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8/"/>
    </mc:Choice>
  </mc:AlternateContent>
  <xr:revisionPtr revIDLastSave="0" documentId="13_ncr:1_{9FD4E2C6-CAC1-C047-889D-119E6FBD6F4E}" xr6:coauthVersionLast="36" xr6:coauthVersionMax="36" xr10:uidLastSave="{00000000-0000-0000-0000-000000000000}"/>
  <bookViews>
    <workbookView xWindow="11360" yWindow="460" windowWidth="17740" windowHeight="262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2" i="1" l="1"/>
  <c r="C112" i="1"/>
  <c r="D102" i="1"/>
  <c r="C102" i="1"/>
  <c r="D94" i="1"/>
  <c r="C94" i="1"/>
  <c r="C67" i="1"/>
  <c r="D67" i="1"/>
  <c r="D50" i="1"/>
  <c r="C50" i="1"/>
  <c r="D27" i="1"/>
  <c r="C27" i="1"/>
</calcChain>
</file>

<file path=xl/sharedStrings.xml><?xml version="1.0" encoding="utf-8"?>
<sst xmlns="http://schemas.openxmlformats.org/spreadsheetml/2006/main" count="226" uniqueCount="78">
  <si>
    <t>Santa Barbara</t>
  </si>
  <si>
    <t>California spiny lobster</t>
  </si>
  <si>
    <t>Rock crab</t>
  </si>
  <si>
    <t>English sole</t>
  </si>
  <si>
    <t>Blucfin tuna</t>
  </si>
  <si>
    <t>Ridgeback prawn</t>
  </si>
  <si>
    <t>Shark</t>
  </si>
  <si>
    <t>Petrale sole</t>
  </si>
  <si>
    <t>Salmon</t>
  </si>
  <si>
    <t>Green abalone</t>
  </si>
  <si>
    <t>Threaded abalone</t>
  </si>
  <si>
    <t>Giant Pacific ovster</t>
  </si>
  <si>
    <t>Dover sole</t>
  </si>
  <si>
    <t>Re* sole</t>
  </si>
  <si>
    <t>Sablefish</t>
  </si>
  <si>
    <t>Northern anchovy</t>
  </si>
  <si>
    <t>Sea urchin</t>
  </si>
  <si>
    <t>Pacific bonito</t>
  </si>
  <si>
    <t>California halibut</t>
  </si>
  <si>
    <t>Rockfish</t>
  </si>
  <si>
    <t>Swordfish</t>
  </si>
  <si>
    <t>Avila</t>
  </si>
  <si>
    <t>Red abalone</t>
  </si>
  <si>
    <t>Pctrale vile</t>
  </si>
  <si>
    <t>Flounder</t>
  </si>
  <si>
    <t>Sand sole</t>
  </si>
  <si>
    <t>White croaker</t>
  </si>
  <si>
    <t>Miscellaneous sole a</t>
  </si>
  <si>
    <t>Oxnard</t>
  </si>
  <si>
    <t>Ventura</t>
  </si>
  <si>
    <t>All other ports</t>
  </si>
  <si>
    <t>All species</t>
  </si>
  <si>
    <t>Spot prawn</t>
  </si>
  <si>
    <t xml:space="preserve">Swordfish </t>
  </si>
  <si>
    <t xml:space="preserve">Sea urchin </t>
  </si>
  <si>
    <t xml:space="preserve">Miscellaneous sole </t>
  </si>
  <si>
    <t>Market squid</t>
  </si>
  <si>
    <t>Bluefin tuna</t>
  </si>
  <si>
    <t xml:space="preserve">Spot prawn </t>
  </si>
  <si>
    <t>Port totals</t>
  </si>
  <si>
    <t>Albacore</t>
  </si>
  <si>
    <t xml:space="preserve">Dungeness crab </t>
  </si>
  <si>
    <t xml:space="preserve">Lingcod </t>
  </si>
  <si>
    <t xml:space="preserve">Pacific Ocean shrimp </t>
  </si>
  <si>
    <t xml:space="preserve">Whi te sea bass </t>
  </si>
  <si>
    <t>All other species</t>
  </si>
  <si>
    <t xml:space="preserve">White croaker </t>
  </si>
  <si>
    <t xml:space="preserve">Salmon </t>
  </si>
  <si>
    <t xml:space="preserve">All other species </t>
  </si>
  <si>
    <t>Dungeness crab</t>
  </si>
  <si>
    <t>Perch</t>
  </si>
  <si>
    <t>Knglish sole</t>
  </si>
  <si>
    <t>Rex sole</t>
  </si>
  <si>
    <t xml:space="preserve">Perch </t>
  </si>
  <si>
    <t>Sanddab</t>
  </si>
  <si>
    <t xml:space="preserve">Port totals </t>
  </si>
  <si>
    <t>Pink abalone</t>
  </si>
  <si>
    <t>species</t>
  </si>
  <si>
    <t>port</t>
  </si>
  <si>
    <t>Black abalone</t>
  </si>
  <si>
    <t xml:space="preserve">White abalone   </t>
  </si>
  <si>
    <t xml:space="preserve">Sablefbh </t>
  </si>
  <si>
    <t xml:space="preserve">English sole </t>
  </si>
  <si>
    <t xml:space="preserve">Lingcod„ </t>
  </si>
  <si>
    <t>Rea abalone</t>
  </si>
  <si>
    <t xml:space="preserve">Spot prawn  </t>
  </si>
  <si>
    <t>All ot her species</t>
  </si>
  <si>
    <t>Port Hueneme</t>
  </si>
  <si>
    <t>Morro Bay</t>
  </si>
  <si>
    <t>Totals</t>
  </si>
  <si>
    <t>Santa Barbara area totals</t>
  </si>
  <si>
    <t xml:space="preserve">Shark </t>
  </si>
  <si>
    <t xml:space="preserve">White croaker  </t>
  </si>
  <si>
    <t>White seabaas</t>
  </si>
  <si>
    <t>Pounds</t>
  </si>
  <si>
    <t>Value</t>
  </si>
  <si>
    <t>White seabass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</si>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</sst>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workbookViewId="0">
      <selection activeCell="B19" sqref="B19"/>
    </sheetView>
  </sheetViews>
  <sheetFormatPr baseColWidth="10" defaultRowHeight="16" x14ac:dyDescent="0.2"/>
  <cols>
    <col min="1" max="1" width="12.83203125" style="1" bestFit="1" customWidth="1"/>
    <col min="2" max="2" width="22.5" style="1" bestFit="1" customWidth="1"/>
    <col min="3" max="3" width="10.83203125" style="2" bestFit="1" customWidth="1"/>
    <col min="4" max="4" width="9.1640625" style="2" bestFit="1" customWidth="1"/>
    <col min="5" max="16384" width="10.83203125" style="1"/>
  </cols>
  <sheetData>
    <row r="1" spans="1:4" s="3" customFormat="1" x14ac:dyDescent="0.2">
      <c r="A1" s="3" t="s">
        <v>58</v>
      </c>
      <c r="B1" s="3" t="s">
        <v>57</v>
      </c>
      <c r="C1" s="4" t="s">
        <v>74</v>
      </c>
      <c r="D1" s="4" t="s">
        <v>75</v>
      </c>
    </row>
    <row r="2" spans="1:4" x14ac:dyDescent="0.2">
      <c r="A2" s="1" t="s">
        <v>0</v>
      </c>
      <c r="B2" s="1" t="s">
        <v>22</v>
      </c>
      <c r="C2" s="2">
        <v>519890</v>
      </c>
      <c r="D2" s="2">
        <v>402721</v>
      </c>
    </row>
    <row r="3" spans="1:4" x14ac:dyDescent="0.2">
      <c r="A3" s="1" t="s">
        <v>0</v>
      </c>
      <c r="B3" s="1" t="s">
        <v>16</v>
      </c>
      <c r="C3" s="2">
        <v>2569620</v>
      </c>
      <c r="D3" s="2">
        <v>210111</v>
      </c>
    </row>
    <row r="4" spans="1:4" x14ac:dyDescent="0.2">
      <c r="A4" s="1" t="s">
        <v>0</v>
      </c>
      <c r="B4" s="1" t="s">
        <v>59</v>
      </c>
      <c r="C4" s="2">
        <v>594152</v>
      </c>
      <c r="D4" s="2">
        <v>201976</v>
      </c>
    </row>
    <row r="5" spans="1:4" x14ac:dyDescent="0.2">
      <c r="A5" s="1" t="s">
        <v>0</v>
      </c>
      <c r="B5" s="1" t="s">
        <v>56</v>
      </c>
      <c r="C5" s="2">
        <v>183440</v>
      </c>
      <c r="D5" s="2">
        <v>154845</v>
      </c>
    </row>
    <row r="6" spans="1:4" x14ac:dyDescent="0.2">
      <c r="A6" s="1" t="s">
        <v>0</v>
      </c>
      <c r="B6" s="1" t="s">
        <v>32</v>
      </c>
      <c r="C6" s="2">
        <v>129774</v>
      </c>
      <c r="D6" s="2">
        <v>144008</v>
      </c>
    </row>
    <row r="7" spans="1:4" x14ac:dyDescent="0.2">
      <c r="A7" s="1" t="s">
        <v>0</v>
      </c>
      <c r="B7" s="1" t="s">
        <v>19</v>
      </c>
      <c r="C7" s="2">
        <v>991101</v>
      </c>
      <c r="D7" s="2">
        <v>136904</v>
      </c>
    </row>
    <row r="8" spans="1:4" x14ac:dyDescent="0.2">
      <c r="A8" s="1" t="s">
        <v>0</v>
      </c>
      <c r="B8" s="1" t="s">
        <v>1</v>
      </c>
      <c r="C8" s="2">
        <v>51052</v>
      </c>
      <c r="D8" s="2">
        <v>107729</v>
      </c>
    </row>
    <row r="9" spans="1:4" x14ac:dyDescent="0.2">
      <c r="A9" s="1" t="s">
        <v>0</v>
      </c>
      <c r="B9" s="1" t="s">
        <v>33</v>
      </c>
      <c r="C9" s="2">
        <v>60463</v>
      </c>
      <c r="D9" s="2">
        <v>96963</v>
      </c>
    </row>
    <row r="10" spans="1:4" x14ac:dyDescent="0.2">
      <c r="A10" s="1" t="s">
        <v>0</v>
      </c>
      <c r="B10" s="1" t="s">
        <v>2</v>
      </c>
      <c r="C10" s="2">
        <v>269628</v>
      </c>
      <c r="D10" s="2">
        <v>54308</v>
      </c>
    </row>
    <row r="11" spans="1:4" x14ac:dyDescent="0.2">
      <c r="A11" s="1" t="s">
        <v>0</v>
      </c>
      <c r="B11" s="1" t="s">
        <v>18</v>
      </c>
      <c r="C11" s="2">
        <v>44270</v>
      </c>
      <c r="D11" s="2">
        <v>34559</v>
      </c>
    </row>
    <row r="12" spans="1:4" x14ac:dyDescent="0.2">
      <c r="A12" s="1" t="s">
        <v>0</v>
      </c>
      <c r="B12" s="1" t="s">
        <v>3</v>
      </c>
      <c r="C12" s="2">
        <v>124844</v>
      </c>
      <c r="D12" s="2">
        <v>21337</v>
      </c>
    </row>
    <row r="13" spans="1:4" x14ac:dyDescent="0.2">
      <c r="A13" s="1" t="s">
        <v>0</v>
      </c>
      <c r="B13" s="1" t="s">
        <v>4</v>
      </c>
      <c r="C13" s="2">
        <v>80751</v>
      </c>
      <c r="D13" s="2">
        <v>19402</v>
      </c>
    </row>
    <row r="14" spans="1:4" x14ac:dyDescent="0.2">
      <c r="A14" s="1" t="s">
        <v>0</v>
      </c>
      <c r="B14" s="1" t="s">
        <v>5</v>
      </c>
      <c r="C14" s="2">
        <v>27607</v>
      </c>
      <c r="D14" s="2">
        <v>15451</v>
      </c>
    </row>
    <row r="15" spans="1:4" x14ac:dyDescent="0.2">
      <c r="A15" s="1" t="s">
        <v>0</v>
      </c>
      <c r="B15" s="1" t="s">
        <v>6</v>
      </c>
      <c r="C15" s="2">
        <v>38625</v>
      </c>
      <c r="D15" s="2">
        <v>9772</v>
      </c>
    </row>
    <row r="16" spans="1:4" x14ac:dyDescent="0.2">
      <c r="A16" s="1" t="s">
        <v>0</v>
      </c>
      <c r="B16" s="1" t="s">
        <v>76</v>
      </c>
      <c r="C16" s="2">
        <v>9017</v>
      </c>
      <c r="D16" s="2">
        <v>6716</v>
      </c>
    </row>
    <row r="17" spans="1:4" x14ac:dyDescent="0.2">
      <c r="A17" s="1" t="s">
        <v>0</v>
      </c>
      <c r="B17" s="1" t="s">
        <v>7</v>
      </c>
      <c r="C17" s="2">
        <v>22334</v>
      </c>
      <c r="D17" s="2">
        <v>5232</v>
      </c>
    </row>
    <row r="18" spans="1:4" x14ac:dyDescent="0.2">
      <c r="A18" s="1" t="s">
        <v>0</v>
      </c>
      <c r="B18" s="1" t="s">
        <v>8</v>
      </c>
      <c r="C18" s="2">
        <v>2565</v>
      </c>
      <c r="D18" s="2">
        <v>3454</v>
      </c>
    </row>
    <row r="19" spans="1:4" x14ac:dyDescent="0.2">
      <c r="A19" s="1" t="s">
        <v>0</v>
      </c>
      <c r="B19" s="1" t="s">
        <v>9</v>
      </c>
      <c r="C19" s="2">
        <v>3016</v>
      </c>
      <c r="D19" s="2">
        <v>2685</v>
      </c>
    </row>
    <row r="20" spans="1:4" x14ac:dyDescent="0.2">
      <c r="A20" s="1" t="s">
        <v>0</v>
      </c>
      <c r="B20" s="1" t="s">
        <v>10</v>
      </c>
      <c r="C20" s="2">
        <v>4385</v>
      </c>
      <c r="D20" s="2">
        <v>2239</v>
      </c>
    </row>
    <row r="21" spans="1:4" x14ac:dyDescent="0.2">
      <c r="A21" s="1" t="s">
        <v>0</v>
      </c>
      <c r="B21" s="1" t="s">
        <v>52</v>
      </c>
      <c r="C21" s="2">
        <v>11116</v>
      </c>
      <c r="D21" s="2">
        <v>2114</v>
      </c>
    </row>
    <row r="22" spans="1:4" x14ac:dyDescent="0.2">
      <c r="A22" s="1" t="s">
        <v>0</v>
      </c>
      <c r="B22" s="1" t="s">
        <v>60</v>
      </c>
      <c r="C22" s="2">
        <v>887</v>
      </c>
      <c r="D22" s="2">
        <v>1127</v>
      </c>
    </row>
    <row r="23" spans="1:4" x14ac:dyDescent="0.2">
      <c r="A23" s="1" t="s">
        <v>0</v>
      </c>
      <c r="B23" s="1" t="s">
        <v>61</v>
      </c>
      <c r="C23" s="2">
        <v>17437</v>
      </c>
      <c r="D23" s="2">
        <v>1091</v>
      </c>
    </row>
    <row r="24" spans="1:4" x14ac:dyDescent="0.2">
      <c r="A24" s="1" t="s">
        <v>0</v>
      </c>
      <c r="B24" s="1" t="s">
        <v>40</v>
      </c>
      <c r="C24" s="2">
        <v>3324</v>
      </c>
      <c r="D24" s="2">
        <v>1057</v>
      </c>
    </row>
    <row r="25" spans="1:4" x14ac:dyDescent="0.2">
      <c r="A25" s="1" t="s">
        <v>0</v>
      </c>
      <c r="B25" s="1" t="s">
        <v>45</v>
      </c>
      <c r="C25" s="2">
        <v>23878</v>
      </c>
      <c r="D25" s="2">
        <v>3567</v>
      </c>
    </row>
    <row r="26" spans="1:4" x14ac:dyDescent="0.2">
      <c r="A26" s="1" t="s">
        <v>0</v>
      </c>
      <c r="B26" s="1" t="s">
        <v>39</v>
      </c>
      <c r="C26" s="2">
        <v>5783176</v>
      </c>
      <c r="D26" s="2">
        <v>1639368</v>
      </c>
    </row>
    <row r="27" spans="1:4" s="5" customFormat="1" x14ac:dyDescent="0.2">
      <c r="B27" s="5" t="s">
        <v>77</v>
      </c>
      <c r="C27" s="6">
        <f>SUM(C2:C25)-C26</f>
        <v>0</v>
      </c>
      <c r="D27" s="6">
        <f>SUM(D2:D25)-D26</f>
        <v>0</v>
      </c>
    </row>
    <row r="28" spans="1:4" x14ac:dyDescent="0.2">
      <c r="A28" s="1" t="s">
        <v>68</v>
      </c>
      <c r="B28" s="1" t="s">
        <v>40</v>
      </c>
      <c r="C28" s="2">
        <v>1325346</v>
      </c>
      <c r="D28" s="2">
        <v>421566</v>
      </c>
    </row>
    <row r="29" spans="1:4" x14ac:dyDescent="0.2">
      <c r="A29" s="1" t="s">
        <v>68</v>
      </c>
      <c r="B29" s="1" t="s">
        <v>19</v>
      </c>
      <c r="C29" s="2">
        <v>2613917</v>
      </c>
      <c r="D29" s="2">
        <v>361774</v>
      </c>
    </row>
    <row r="30" spans="1:4" x14ac:dyDescent="0.2">
      <c r="A30" s="1" t="s">
        <v>68</v>
      </c>
      <c r="B30" s="1" t="s">
        <v>7</v>
      </c>
      <c r="C30" s="2">
        <v>643204</v>
      </c>
      <c r="D30" s="2">
        <v>150675</v>
      </c>
    </row>
    <row r="31" spans="1:4" x14ac:dyDescent="0.2">
      <c r="A31" s="1" t="s">
        <v>68</v>
      </c>
      <c r="B31" s="1" t="s">
        <v>11</v>
      </c>
      <c r="C31" s="2">
        <v>87836</v>
      </c>
      <c r="D31" s="2">
        <v>119457</v>
      </c>
    </row>
    <row r="32" spans="1:4" x14ac:dyDescent="0.2">
      <c r="A32" s="1" t="s">
        <v>68</v>
      </c>
      <c r="B32" s="1" t="s">
        <v>49</v>
      </c>
      <c r="C32" s="2">
        <v>69664</v>
      </c>
      <c r="D32" s="2">
        <v>66949</v>
      </c>
    </row>
    <row r="33" spans="1:4" x14ac:dyDescent="0.2">
      <c r="A33" s="1" t="s">
        <v>68</v>
      </c>
      <c r="B33" s="1" t="s">
        <v>8</v>
      </c>
      <c r="C33" s="2">
        <v>50627</v>
      </c>
      <c r="D33" s="2">
        <v>59256</v>
      </c>
    </row>
    <row r="34" spans="1:4" x14ac:dyDescent="0.2">
      <c r="A34" s="1" t="s">
        <v>68</v>
      </c>
      <c r="B34" s="1" t="s">
        <v>63</v>
      </c>
      <c r="C34" s="2">
        <v>360807</v>
      </c>
      <c r="D34" s="2">
        <v>49628</v>
      </c>
    </row>
    <row r="35" spans="1:4" x14ac:dyDescent="0.2">
      <c r="A35" s="1" t="s">
        <v>68</v>
      </c>
      <c r="B35" s="1" t="s">
        <v>64</v>
      </c>
      <c r="C35" s="2">
        <v>50054</v>
      </c>
      <c r="D35" s="2">
        <v>38773</v>
      </c>
    </row>
    <row r="36" spans="1:4" x14ac:dyDescent="0.2">
      <c r="A36" s="1" t="s">
        <v>68</v>
      </c>
      <c r="B36" s="1" t="s">
        <v>62</v>
      </c>
      <c r="C36" s="2">
        <v>157798</v>
      </c>
      <c r="D36" s="2">
        <v>26969</v>
      </c>
    </row>
    <row r="37" spans="1:4" x14ac:dyDescent="0.2">
      <c r="A37" s="1" t="s">
        <v>68</v>
      </c>
      <c r="B37" s="1" t="s">
        <v>18</v>
      </c>
      <c r="C37" s="2">
        <v>21556</v>
      </c>
      <c r="D37" s="2">
        <v>16828</v>
      </c>
    </row>
    <row r="38" spans="1:4" x14ac:dyDescent="0.2">
      <c r="A38" s="1" t="s">
        <v>68</v>
      </c>
      <c r="B38" s="1" t="s">
        <v>2</v>
      </c>
      <c r="C38" s="2">
        <v>75385</v>
      </c>
      <c r="D38" s="2">
        <v>15184</v>
      </c>
    </row>
    <row r="39" spans="1:4" x14ac:dyDescent="0.2">
      <c r="A39" s="1" t="s">
        <v>68</v>
      </c>
      <c r="B39" s="1" t="s">
        <v>12</v>
      </c>
      <c r="C39" s="2">
        <v>77778</v>
      </c>
      <c r="D39" s="2">
        <v>8227</v>
      </c>
    </row>
    <row r="40" spans="1:4" x14ac:dyDescent="0.2">
      <c r="A40" s="1" t="s">
        <v>68</v>
      </c>
      <c r="B40" s="1" t="s">
        <v>34</v>
      </c>
      <c r="C40" s="2">
        <v>100725</v>
      </c>
      <c r="D40" s="2">
        <v>8081</v>
      </c>
    </row>
    <row r="41" spans="1:4" x14ac:dyDescent="0.2">
      <c r="A41" s="1" t="s">
        <v>68</v>
      </c>
      <c r="B41" s="1" t="s">
        <v>13</v>
      </c>
      <c r="C41" s="2">
        <v>39688</v>
      </c>
      <c r="D41" s="2">
        <v>7546</v>
      </c>
    </row>
    <row r="42" spans="1:4" x14ac:dyDescent="0.2">
      <c r="A42" s="1" t="s">
        <v>68</v>
      </c>
      <c r="B42" s="1" t="s">
        <v>50</v>
      </c>
      <c r="C42" s="2">
        <v>17293</v>
      </c>
      <c r="D42" s="2">
        <v>7150</v>
      </c>
    </row>
    <row r="43" spans="1:4" x14ac:dyDescent="0.2">
      <c r="A43" s="1" t="s">
        <v>68</v>
      </c>
      <c r="B43" s="1" t="s">
        <v>65</v>
      </c>
      <c r="C43" s="2">
        <v>5270</v>
      </c>
      <c r="D43" s="2">
        <v>5848</v>
      </c>
    </row>
    <row r="44" spans="1:4" x14ac:dyDescent="0.2">
      <c r="A44" s="1" t="s">
        <v>68</v>
      </c>
      <c r="B44" s="1" t="s">
        <v>26</v>
      </c>
      <c r="C44" s="2">
        <v>31835</v>
      </c>
      <c r="D44" s="2">
        <v>5844</v>
      </c>
    </row>
    <row r="45" spans="1:4" x14ac:dyDescent="0.2">
      <c r="A45" s="1" t="s">
        <v>68</v>
      </c>
      <c r="B45" s="1" t="s">
        <v>14</v>
      </c>
      <c r="C45" s="2">
        <v>85240</v>
      </c>
      <c r="D45" s="2">
        <v>5335</v>
      </c>
    </row>
    <row r="46" spans="1:4" x14ac:dyDescent="0.2">
      <c r="A46" s="1" t="s">
        <v>68</v>
      </c>
      <c r="B46" s="1" t="s">
        <v>6</v>
      </c>
      <c r="C46" s="2">
        <v>7683</v>
      </c>
      <c r="D46" s="2">
        <v>1945</v>
      </c>
    </row>
    <row r="47" spans="1:4" x14ac:dyDescent="0.2">
      <c r="A47" s="1" t="s">
        <v>68</v>
      </c>
      <c r="B47" s="1" t="s">
        <v>35</v>
      </c>
      <c r="C47" s="2">
        <v>5063</v>
      </c>
      <c r="D47" s="2">
        <v>1036</v>
      </c>
    </row>
    <row r="48" spans="1:4" x14ac:dyDescent="0.2">
      <c r="A48" s="1" t="s">
        <v>68</v>
      </c>
      <c r="B48" s="1" t="s">
        <v>66</v>
      </c>
      <c r="C48" s="2">
        <v>11688</v>
      </c>
      <c r="D48" s="2">
        <v>1837</v>
      </c>
    </row>
    <row r="49" spans="1:4" x14ac:dyDescent="0.2">
      <c r="A49" s="1" t="s">
        <v>68</v>
      </c>
      <c r="B49" s="1" t="s">
        <v>39</v>
      </c>
      <c r="C49" s="2">
        <v>5838457</v>
      </c>
      <c r="D49" s="2">
        <v>1379908</v>
      </c>
    </row>
    <row r="50" spans="1:4" s="5" customFormat="1" x14ac:dyDescent="0.2">
      <c r="B50" s="5" t="s">
        <v>77</v>
      </c>
      <c r="C50" s="6">
        <f>SUM(C28:C48)-C49</f>
        <v>0</v>
      </c>
      <c r="D50" s="6">
        <f>SUM(D28:D48)-D49</f>
        <v>0</v>
      </c>
    </row>
    <row r="51" spans="1:4" x14ac:dyDescent="0.2">
      <c r="A51" s="1" t="s">
        <v>67</v>
      </c>
      <c r="B51" s="1" t="s">
        <v>15</v>
      </c>
      <c r="C51" s="2">
        <v>50871300</v>
      </c>
      <c r="D51" s="2">
        <v>794031</v>
      </c>
    </row>
    <row r="52" spans="1:4" x14ac:dyDescent="0.2">
      <c r="A52" s="1" t="s">
        <v>67</v>
      </c>
      <c r="B52" s="1" t="s">
        <v>16</v>
      </c>
      <c r="C52" s="2">
        <v>2125495</v>
      </c>
      <c r="D52" s="2">
        <v>170522</v>
      </c>
    </row>
    <row r="53" spans="1:4" x14ac:dyDescent="0.2">
      <c r="A53" s="1" t="s">
        <v>67</v>
      </c>
      <c r="B53" s="1" t="s">
        <v>17</v>
      </c>
      <c r="C53" s="2">
        <v>937791</v>
      </c>
      <c r="D53" s="2">
        <v>116724</v>
      </c>
    </row>
    <row r="54" spans="1:4" x14ac:dyDescent="0.2">
      <c r="A54" s="1" t="s">
        <v>67</v>
      </c>
      <c r="B54" s="1" t="s">
        <v>36</v>
      </c>
      <c r="C54" s="2">
        <v>5117325</v>
      </c>
      <c r="D54" s="2">
        <v>109433</v>
      </c>
    </row>
    <row r="55" spans="1:4" x14ac:dyDescent="0.2">
      <c r="A55" s="1" t="s">
        <v>67</v>
      </c>
      <c r="B55" s="1" t="s">
        <v>37</v>
      </c>
      <c r="C55" s="2">
        <v>281100</v>
      </c>
      <c r="D55" s="2">
        <v>67540</v>
      </c>
    </row>
    <row r="56" spans="1:4" x14ac:dyDescent="0.2">
      <c r="A56" s="1" t="s">
        <v>67</v>
      </c>
      <c r="B56" s="1" t="s">
        <v>18</v>
      </c>
      <c r="C56" s="2">
        <v>22746</v>
      </c>
      <c r="D56" s="2">
        <v>17756</v>
      </c>
    </row>
    <row r="57" spans="1:4" x14ac:dyDescent="0.2">
      <c r="A57" s="1" t="s">
        <v>67</v>
      </c>
      <c r="B57" s="1" t="s">
        <v>19</v>
      </c>
      <c r="C57" s="2">
        <v>79824</v>
      </c>
      <c r="D57" s="2">
        <v>12959</v>
      </c>
    </row>
    <row r="58" spans="1:4" x14ac:dyDescent="0.2">
      <c r="A58" s="1" t="s">
        <v>67</v>
      </c>
      <c r="B58" s="1" t="s">
        <v>20</v>
      </c>
      <c r="C58" s="2">
        <v>7656</v>
      </c>
      <c r="D58" s="2">
        <v>12278</v>
      </c>
    </row>
    <row r="59" spans="1:4" x14ac:dyDescent="0.2">
      <c r="A59" s="1" t="s">
        <v>67</v>
      </c>
      <c r="B59" s="1" t="s">
        <v>1</v>
      </c>
      <c r="C59" s="2">
        <v>3581</v>
      </c>
      <c r="D59" s="2">
        <v>7557</v>
      </c>
    </row>
    <row r="60" spans="1:4" x14ac:dyDescent="0.2">
      <c r="A60" s="1" t="s">
        <v>67</v>
      </c>
      <c r="B60" s="1" t="s">
        <v>38</v>
      </c>
      <c r="C60" s="2">
        <v>6233</v>
      </c>
      <c r="D60" s="2">
        <v>6917</v>
      </c>
    </row>
    <row r="61" spans="1:4" x14ac:dyDescent="0.2">
      <c r="A61" s="1" t="s">
        <v>67</v>
      </c>
      <c r="B61" s="1" t="s">
        <v>71</v>
      </c>
      <c r="C61" s="2">
        <v>21898</v>
      </c>
      <c r="D61" s="2">
        <v>5543</v>
      </c>
    </row>
    <row r="62" spans="1:4" x14ac:dyDescent="0.2">
      <c r="A62" s="1" t="s">
        <v>67</v>
      </c>
      <c r="B62" s="1" t="s">
        <v>62</v>
      </c>
      <c r="C62" s="2">
        <v>8869</v>
      </c>
      <c r="D62" s="2">
        <v>1516</v>
      </c>
    </row>
    <row r="63" spans="1:4" x14ac:dyDescent="0.2">
      <c r="A63" s="1" t="s">
        <v>67</v>
      </c>
      <c r="B63" s="1" t="s">
        <v>72</v>
      </c>
      <c r="C63" s="2">
        <v>6468</v>
      </c>
      <c r="D63" s="2">
        <v>1189</v>
      </c>
    </row>
    <row r="64" spans="1:4" x14ac:dyDescent="0.2">
      <c r="A64" s="1" t="s">
        <v>67</v>
      </c>
      <c r="B64" s="1" t="s">
        <v>73</v>
      </c>
      <c r="C64" s="2">
        <v>1438</v>
      </c>
      <c r="D64" s="2">
        <v>1071</v>
      </c>
    </row>
    <row r="65" spans="1:4" x14ac:dyDescent="0.2">
      <c r="A65" s="1" t="s">
        <v>67</v>
      </c>
      <c r="B65" s="1" t="s">
        <v>45</v>
      </c>
      <c r="C65" s="2">
        <v>10174</v>
      </c>
      <c r="D65" s="2">
        <v>2395</v>
      </c>
    </row>
    <row r="66" spans="1:4" x14ac:dyDescent="0.2">
      <c r="A66" s="1" t="s">
        <v>67</v>
      </c>
      <c r="B66" s="1" t="s">
        <v>39</v>
      </c>
      <c r="C66" s="2">
        <v>59501898</v>
      </c>
      <c r="D66" s="2">
        <v>1327431</v>
      </c>
    </row>
    <row r="67" spans="1:4" s="5" customFormat="1" x14ac:dyDescent="0.2">
      <c r="B67" s="5" t="s">
        <v>77</v>
      </c>
      <c r="C67" s="6">
        <f>SUM(C51:C65)-C66</f>
        <v>0</v>
      </c>
      <c r="D67" s="6">
        <f>SUM(D51:D65)-D66</f>
        <v>0</v>
      </c>
    </row>
    <row r="68" spans="1:4" x14ac:dyDescent="0.2">
      <c r="A68" s="1" t="s">
        <v>21</v>
      </c>
      <c r="B68" s="1" t="s">
        <v>19</v>
      </c>
      <c r="C68" s="2">
        <v>923720</v>
      </c>
      <c r="D68" s="2">
        <v>126281</v>
      </c>
    </row>
    <row r="69" spans="1:4" x14ac:dyDescent="0.2">
      <c r="A69" s="1" t="s">
        <v>21</v>
      </c>
      <c r="B69" s="1" t="s">
        <v>8</v>
      </c>
      <c r="C69" s="2">
        <v>102280</v>
      </c>
      <c r="D69" s="2">
        <v>119912</v>
      </c>
    </row>
    <row r="70" spans="1:4" x14ac:dyDescent="0.2">
      <c r="A70" s="1" t="s">
        <v>21</v>
      </c>
      <c r="B70" s="1" t="s">
        <v>18</v>
      </c>
      <c r="C70" s="2">
        <v>77744</v>
      </c>
      <c r="D70" s="2">
        <v>60690</v>
      </c>
    </row>
    <row r="71" spans="1:4" x14ac:dyDescent="0.2">
      <c r="A71" s="1" t="s">
        <v>21</v>
      </c>
      <c r="B71" s="1" t="s">
        <v>40</v>
      </c>
      <c r="C71" s="2">
        <v>167534</v>
      </c>
      <c r="D71" s="2">
        <v>53289</v>
      </c>
    </row>
    <row r="72" spans="1:4" x14ac:dyDescent="0.2">
      <c r="A72" s="1" t="s">
        <v>21</v>
      </c>
      <c r="B72" s="1" t="s">
        <v>2</v>
      </c>
      <c r="C72" s="2">
        <v>239424</v>
      </c>
      <c r="D72" s="2">
        <v>48224</v>
      </c>
    </row>
    <row r="73" spans="1:4" x14ac:dyDescent="0.2">
      <c r="A73" s="1" t="s">
        <v>21</v>
      </c>
      <c r="B73" s="1" t="s">
        <v>41</v>
      </c>
      <c r="C73" s="2">
        <v>45816</v>
      </c>
      <c r="D73" s="2">
        <v>44031</v>
      </c>
    </row>
    <row r="74" spans="1:4" x14ac:dyDescent="0.2">
      <c r="A74" s="1" t="s">
        <v>21</v>
      </c>
      <c r="B74" s="1" t="s">
        <v>22</v>
      </c>
      <c r="C74" s="2">
        <v>53552</v>
      </c>
      <c r="D74" s="2">
        <v>41483</v>
      </c>
    </row>
    <row r="75" spans="1:4" x14ac:dyDescent="0.2">
      <c r="A75" s="1" t="s">
        <v>21</v>
      </c>
      <c r="B75" s="1" t="s">
        <v>23</v>
      </c>
      <c r="C75" s="2">
        <v>156924</v>
      </c>
      <c r="D75" s="2">
        <v>36760</v>
      </c>
    </row>
    <row r="76" spans="1:4" x14ac:dyDescent="0.2">
      <c r="A76" s="1" t="s">
        <v>21</v>
      </c>
      <c r="B76" s="1" t="s">
        <v>42</v>
      </c>
      <c r="C76" s="2">
        <v>138615</v>
      </c>
      <c r="D76" s="2">
        <v>19066</v>
      </c>
    </row>
    <row r="77" spans="1:4" x14ac:dyDescent="0.2">
      <c r="A77" s="1" t="s">
        <v>21</v>
      </c>
      <c r="B77" s="1" t="s">
        <v>51</v>
      </c>
      <c r="C77" s="2">
        <v>84888</v>
      </c>
      <c r="D77" s="2">
        <v>14508</v>
      </c>
    </row>
    <row r="78" spans="1:4" x14ac:dyDescent="0.2">
      <c r="A78" s="1" t="s">
        <v>21</v>
      </c>
      <c r="B78" s="1" t="s">
        <v>38</v>
      </c>
      <c r="C78" s="2">
        <v>10537</v>
      </c>
      <c r="D78" s="2">
        <v>11693</v>
      </c>
    </row>
    <row r="79" spans="1:4" x14ac:dyDescent="0.2">
      <c r="A79" s="1" t="s">
        <v>21</v>
      </c>
      <c r="B79" s="1" t="s">
        <v>43</v>
      </c>
      <c r="C79" s="2">
        <v>61461</v>
      </c>
      <c r="D79" s="2">
        <v>9436</v>
      </c>
    </row>
    <row r="80" spans="1:4" x14ac:dyDescent="0.2">
      <c r="A80" s="1" t="s">
        <v>21</v>
      </c>
      <c r="B80" s="1" t="s">
        <v>12</v>
      </c>
      <c r="C80" s="2">
        <v>73776</v>
      </c>
      <c r="D80" s="2">
        <v>7804</v>
      </c>
    </row>
    <row r="81" spans="1:4" x14ac:dyDescent="0.2">
      <c r="A81" s="1" t="s">
        <v>21</v>
      </c>
      <c r="B81" s="1" t="s">
        <v>24</v>
      </c>
      <c r="C81" s="2">
        <v>50813</v>
      </c>
      <c r="D81" s="2">
        <v>7259</v>
      </c>
    </row>
    <row r="82" spans="1:4" x14ac:dyDescent="0.2">
      <c r="A82" s="1" t="s">
        <v>21</v>
      </c>
      <c r="B82" s="1" t="s">
        <v>14</v>
      </c>
      <c r="C82" s="2">
        <v>63941</v>
      </c>
      <c r="D82" s="2">
        <v>4002</v>
      </c>
    </row>
    <row r="83" spans="1:4" x14ac:dyDescent="0.2">
      <c r="A83" s="1" t="s">
        <v>21</v>
      </c>
      <c r="B83" s="1" t="s">
        <v>44</v>
      </c>
      <c r="C83" s="2">
        <v>4926</v>
      </c>
      <c r="D83" s="2">
        <v>3669</v>
      </c>
    </row>
    <row r="84" spans="1:4" x14ac:dyDescent="0.2">
      <c r="A84" s="1" t="s">
        <v>21</v>
      </c>
      <c r="B84" s="1" t="s">
        <v>25</v>
      </c>
      <c r="C84" s="2">
        <v>16758</v>
      </c>
      <c r="D84" s="2">
        <v>3471</v>
      </c>
    </row>
    <row r="85" spans="1:4" x14ac:dyDescent="0.2">
      <c r="A85" s="1" t="s">
        <v>21</v>
      </c>
      <c r="B85" s="1" t="s">
        <v>26</v>
      </c>
      <c r="C85" s="2">
        <v>17080</v>
      </c>
      <c r="D85" s="2">
        <v>3141</v>
      </c>
    </row>
    <row r="86" spans="1:4" x14ac:dyDescent="0.2">
      <c r="A86" s="1" t="s">
        <v>21</v>
      </c>
      <c r="B86" s="1" t="s">
        <v>6</v>
      </c>
      <c r="C86" s="2">
        <v>11541</v>
      </c>
      <c r="D86" s="2">
        <v>2921</v>
      </c>
    </row>
    <row r="87" spans="1:4" x14ac:dyDescent="0.2">
      <c r="A87" s="1" t="s">
        <v>21</v>
      </c>
      <c r="B87" s="1" t="s">
        <v>52</v>
      </c>
      <c r="C87" s="2">
        <v>14552</v>
      </c>
      <c r="D87" s="2">
        <v>2767</v>
      </c>
    </row>
    <row r="88" spans="1:4" x14ac:dyDescent="0.2">
      <c r="A88" s="1" t="s">
        <v>21</v>
      </c>
      <c r="B88" s="1" t="s">
        <v>27</v>
      </c>
      <c r="C88" s="2">
        <v>9911</v>
      </c>
      <c r="D88" s="2">
        <v>2029</v>
      </c>
    </row>
    <row r="89" spans="1:4" x14ac:dyDescent="0.2">
      <c r="A89" s="1" t="s">
        <v>21</v>
      </c>
      <c r="B89" s="1" t="s">
        <v>53</v>
      </c>
      <c r="C89" s="2">
        <v>4550</v>
      </c>
      <c r="D89" s="2">
        <v>1881</v>
      </c>
    </row>
    <row r="90" spans="1:4" x14ac:dyDescent="0.2">
      <c r="A90" s="1" t="s">
        <v>21</v>
      </c>
      <c r="B90" s="1" t="s">
        <v>54</v>
      </c>
      <c r="C90" s="2">
        <v>6755</v>
      </c>
      <c r="D90" s="2">
        <v>1848</v>
      </c>
    </row>
    <row r="91" spans="1:4" x14ac:dyDescent="0.2">
      <c r="A91" s="1" t="s">
        <v>21</v>
      </c>
      <c r="B91" s="1" t="s">
        <v>20</v>
      </c>
      <c r="C91" s="2">
        <v>767</v>
      </c>
      <c r="D91" s="2">
        <v>1230</v>
      </c>
    </row>
    <row r="92" spans="1:4" x14ac:dyDescent="0.2">
      <c r="A92" s="1" t="s">
        <v>21</v>
      </c>
      <c r="B92" s="1" t="s">
        <v>45</v>
      </c>
      <c r="C92" s="2">
        <v>22336</v>
      </c>
      <c r="D92" s="2">
        <v>2366</v>
      </c>
    </row>
    <row r="93" spans="1:4" x14ac:dyDescent="0.2">
      <c r="A93" s="1" t="s">
        <v>21</v>
      </c>
      <c r="B93" s="1" t="s">
        <v>55</v>
      </c>
      <c r="C93" s="2">
        <v>2360201</v>
      </c>
      <c r="D93" s="2">
        <v>629761</v>
      </c>
    </row>
    <row r="94" spans="1:4" s="5" customFormat="1" x14ac:dyDescent="0.2">
      <c r="B94" s="5" t="s">
        <v>77</v>
      </c>
      <c r="C94" s="6">
        <f>SUM(C68:C92)-C93</f>
        <v>0</v>
      </c>
      <c r="D94" s="6">
        <f>SUM(D68:D92)-D93</f>
        <v>0</v>
      </c>
    </row>
    <row r="95" spans="1:4" x14ac:dyDescent="0.2">
      <c r="A95" s="1" t="s">
        <v>28</v>
      </c>
      <c r="B95" s="1" t="s">
        <v>34</v>
      </c>
      <c r="C95" s="2">
        <v>2315398</v>
      </c>
      <c r="D95" s="2">
        <v>185750</v>
      </c>
    </row>
    <row r="96" spans="1:4" x14ac:dyDescent="0.2">
      <c r="A96" s="1" t="s">
        <v>28</v>
      </c>
      <c r="B96" s="1" t="s">
        <v>20</v>
      </c>
      <c r="C96" s="2">
        <v>25977</v>
      </c>
      <c r="D96" s="2">
        <v>41659</v>
      </c>
    </row>
    <row r="97" spans="1:4" x14ac:dyDescent="0.2">
      <c r="A97" s="1" t="s">
        <v>28</v>
      </c>
      <c r="B97" s="1" t="s">
        <v>19</v>
      </c>
      <c r="C97" s="2">
        <v>122959</v>
      </c>
      <c r="D97" s="2">
        <v>20871</v>
      </c>
    </row>
    <row r="98" spans="1:4" x14ac:dyDescent="0.2">
      <c r="A98" s="1" t="s">
        <v>28</v>
      </c>
      <c r="B98" s="1" t="s">
        <v>18</v>
      </c>
      <c r="C98" s="2">
        <v>17848</v>
      </c>
      <c r="D98" s="2">
        <v>13933</v>
      </c>
    </row>
    <row r="99" spans="1:4" x14ac:dyDescent="0.2">
      <c r="A99" s="1" t="s">
        <v>28</v>
      </c>
      <c r="B99" s="1" t="s">
        <v>56</v>
      </c>
      <c r="C99" s="2">
        <v>1525</v>
      </c>
      <c r="D99" s="2">
        <v>1287</v>
      </c>
    </row>
    <row r="100" spans="1:4" x14ac:dyDescent="0.2">
      <c r="A100" s="1" t="s">
        <v>28</v>
      </c>
      <c r="B100" s="1" t="s">
        <v>45</v>
      </c>
      <c r="C100" s="2">
        <v>8605</v>
      </c>
      <c r="D100" s="2">
        <v>3366</v>
      </c>
    </row>
    <row r="101" spans="1:4" x14ac:dyDescent="0.2">
      <c r="A101" s="1" t="s">
        <v>28</v>
      </c>
      <c r="B101" s="1" t="s">
        <v>39</v>
      </c>
      <c r="C101" s="2">
        <v>2492312</v>
      </c>
      <c r="D101" s="2">
        <v>266866</v>
      </c>
    </row>
    <row r="102" spans="1:4" s="5" customFormat="1" x14ac:dyDescent="0.2">
      <c r="B102" s="5" t="s">
        <v>77</v>
      </c>
      <c r="C102" s="6">
        <f>SUM(C95:C100)-C101</f>
        <v>0</v>
      </c>
      <c r="D102" s="6">
        <f>SUM(D95:D100)-D101</f>
        <v>0</v>
      </c>
    </row>
    <row r="103" spans="1:4" x14ac:dyDescent="0.2">
      <c r="A103" s="1" t="s">
        <v>29</v>
      </c>
      <c r="B103" s="1" t="s">
        <v>19</v>
      </c>
      <c r="C103" s="2">
        <v>47810</v>
      </c>
      <c r="D103" s="2">
        <v>7949</v>
      </c>
    </row>
    <row r="104" spans="1:4" x14ac:dyDescent="0.2">
      <c r="A104" s="1" t="s">
        <v>29</v>
      </c>
      <c r="B104" s="1" t="s">
        <v>34</v>
      </c>
      <c r="C104" s="2">
        <v>77239</v>
      </c>
      <c r="D104" s="2">
        <v>6197</v>
      </c>
    </row>
    <row r="105" spans="1:4" x14ac:dyDescent="0.2">
      <c r="A105" s="1" t="s">
        <v>29</v>
      </c>
      <c r="B105" s="1" t="s">
        <v>46</v>
      </c>
      <c r="C105" s="2">
        <v>24870</v>
      </c>
      <c r="D105" s="2">
        <v>4573</v>
      </c>
    </row>
    <row r="106" spans="1:4" x14ac:dyDescent="0.2">
      <c r="A106" s="1" t="s">
        <v>29</v>
      </c>
      <c r="B106" s="1" t="s">
        <v>6</v>
      </c>
      <c r="C106" s="2">
        <v>16071</v>
      </c>
      <c r="D106" s="2">
        <v>4057</v>
      </c>
    </row>
    <row r="107" spans="1:4" x14ac:dyDescent="0.2">
      <c r="A107" s="1" t="s">
        <v>29</v>
      </c>
      <c r="B107" s="1" t="s">
        <v>2</v>
      </c>
      <c r="C107" s="2">
        <v>8809</v>
      </c>
      <c r="D107" s="2">
        <v>1774</v>
      </c>
    </row>
    <row r="108" spans="1:4" x14ac:dyDescent="0.2">
      <c r="A108" s="1" t="s">
        <v>29</v>
      </c>
      <c r="B108" s="1" t="s">
        <v>18</v>
      </c>
      <c r="C108" s="2">
        <v>1755</v>
      </c>
      <c r="D108" s="2">
        <v>1370</v>
      </c>
    </row>
    <row r="109" spans="1:4" x14ac:dyDescent="0.2">
      <c r="A109" s="1" t="s">
        <v>29</v>
      </c>
      <c r="B109" s="1" t="s">
        <v>47</v>
      </c>
      <c r="C109" s="2">
        <v>749</v>
      </c>
      <c r="D109" s="2">
        <v>1030</v>
      </c>
    </row>
    <row r="110" spans="1:4" x14ac:dyDescent="0.2">
      <c r="A110" s="1" t="s">
        <v>29</v>
      </c>
      <c r="B110" s="1" t="s">
        <v>48</v>
      </c>
      <c r="C110" s="2">
        <v>2052</v>
      </c>
      <c r="D110" s="2">
        <v>1606</v>
      </c>
    </row>
    <row r="111" spans="1:4" x14ac:dyDescent="0.2">
      <c r="A111" s="1" t="s">
        <v>29</v>
      </c>
      <c r="B111" s="1" t="s">
        <v>39</v>
      </c>
      <c r="C111" s="2">
        <v>179355</v>
      </c>
      <c r="D111" s="2">
        <v>28556</v>
      </c>
    </row>
    <row r="112" spans="1:4" s="5" customFormat="1" x14ac:dyDescent="0.2">
      <c r="B112" s="5" t="s">
        <v>77</v>
      </c>
      <c r="C112" s="6">
        <f>SUM(C103:C110)-C111</f>
        <v>0</v>
      </c>
      <c r="D112" s="6">
        <f>SUM(D103:D110)-D111</f>
        <v>0</v>
      </c>
    </row>
    <row r="113" spans="1:4" x14ac:dyDescent="0.2">
      <c r="A113" s="1" t="s">
        <v>30</v>
      </c>
      <c r="B113" s="1" t="s">
        <v>31</v>
      </c>
      <c r="C113" s="2">
        <v>1680</v>
      </c>
      <c r="D113" s="2">
        <v>597</v>
      </c>
    </row>
    <row r="114" spans="1:4" x14ac:dyDescent="0.2">
      <c r="A114" s="1" t="s">
        <v>30</v>
      </c>
      <c r="B114" s="1" t="s">
        <v>69</v>
      </c>
      <c r="C114" s="2">
        <v>1680</v>
      </c>
      <c r="D114" s="2">
        <v>597</v>
      </c>
    </row>
    <row r="115" spans="1:4" x14ac:dyDescent="0.2">
      <c r="A115" s="1" t="s">
        <v>30</v>
      </c>
      <c r="B115" s="1" t="s">
        <v>70</v>
      </c>
      <c r="C115" s="2">
        <v>76156979</v>
      </c>
      <c r="D115" s="2">
        <v>5272487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2020-12-18T23:49:35Z</dcterms:modified>
</cp:coreProperties>
</file>