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8/raw/"/>
    </mc:Choice>
  </mc:AlternateContent>
  <xr:revisionPtr revIDLastSave="0" documentId="13_ncr:1_{1FC86D2E-B673-244B-B343-5BAA860B9FC0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<sst xmlns="http://schemas.openxmlformats.org/spreadsheetml/2006/main" count="17" uniqueCount="16">
  <si>
    <t>Region of home port</t>
  </si>
  <si>
    <t>Up to 24 feet</t>
  </si>
  <si>
    <t>25 to 39 feet</t>
  </si>
  <si>
    <t>40 to 64 feet</t>
  </si>
  <si>
    <t>65 to 84 feet</t>
  </si>
  <si>
    <t>85 feet and over</t>
  </si>
  <si>
    <t>Sacramento</t>
  </si>
  <si>
    <t xml:space="preserve">Kureka </t>
  </si>
  <si>
    <t>San Francisco</t>
  </si>
  <si>
    <t xml:space="preserve">Monterey </t>
  </si>
  <si>
    <t xml:space="preserve">Los Angeles   </t>
  </si>
  <si>
    <t xml:space="preserve">San Diego </t>
  </si>
  <si>
    <t>Total number of boats</t>
  </si>
  <si>
    <t>Alaska Washington and Oregon</t>
  </si>
  <si>
    <t>Total number of boats from each region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</si>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</sst>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right" vertical="center"/>
    </xf>
    <xf numFmtId="0" fontId="4" fillId="0" borderId="0" xfId="0" applyFont="1"/>
    <xf numFmtId="165" fontId="4" fillId="0" borderId="0" xfId="0" applyNumberFormat="1" applyFont="1"/>
    <xf numFmtId="0" fontId="2" fillId="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5" sqref="D15"/>
    </sheetView>
  </sheetViews>
  <sheetFormatPr baseColWidth="10" defaultRowHeight="13" x14ac:dyDescent="0.15"/>
  <cols>
    <col min="1" max="1" width="24"/>
    <col min="2" max="2" width="9.1640625" bestFit="1" customWidth="1"/>
    <col min="3" max="3" width="9.5" bestFit="1" customWidth="1"/>
    <col min="4" max="4" width="10.1640625" bestFit="1" customWidth="1"/>
    <col min="5" max="6" width="9.1640625" bestFit="1" customWidth="1"/>
    <col min="7" max="7" width="9.5" bestFit="1" customWidth="1"/>
    <col min="8" max="8" width="10.83203125" style="13"/>
  </cols>
  <sheetData>
    <row r="1" spans="1:8" ht="85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14</v>
      </c>
      <c r="H1" s="15" t="s">
        <v>15</v>
      </c>
    </row>
    <row r="2" spans="1:8" ht="17" x14ac:dyDescent="0.2">
      <c r="A2" s="5" t="s">
        <v>7</v>
      </c>
      <c r="B2" s="9">
        <v>12</v>
      </c>
      <c r="C2" s="9">
        <v>189</v>
      </c>
      <c r="D2" s="9">
        <v>21</v>
      </c>
      <c r="E2" s="10"/>
      <c r="F2" s="10"/>
      <c r="G2" s="9">
        <v>222</v>
      </c>
      <c r="H2" s="14">
        <f>SUM(B2:F2)-G2</f>
        <v>0</v>
      </c>
    </row>
    <row r="3" spans="1:8" ht="17" x14ac:dyDescent="0.2">
      <c r="A3" s="7" t="s">
        <v>6</v>
      </c>
      <c r="B3" s="11">
        <v>98</v>
      </c>
      <c r="C3" s="11">
        <v>156</v>
      </c>
      <c r="D3" s="11">
        <v>5</v>
      </c>
      <c r="E3" s="9">
        <v>1</v>
      </c>
      <c r="F3" s="10"/>
      <c r="G3" s="9">
        <v>260</v>
      </c>
      <c r="H3" s="14">
        <f t="shared" ref="H3:H9" si="0">SUM(B3:F3)-G3</f>
        <v>0</v>
      </c>
    </row>
    <row r="4" spans="1:8" ht="17" x14ac:dyDescent="0.2">
      <c r="A4" s="7" t="s">
        <v>8</v>
      </c>
      <c r="B4" s="11">
        <v>43</v>
      </c>
      <c r="C4" s="11">
        <v>451</v>
      </c>
      <c r="D4" s="9">
        <v>68</v>
      </c>
      <c r="E4" s="9">
        <v>22</v>
      </c>
      <c r="F4" s="9">
        <v>6</v>
      </c>
      <c r="G4" s="11">
        <v>590</v>
      </c>
      <c r="H4" s="14">
        <f t="shared" si="0"/>
        <v>0</v>
      </c>
    </row>
    <row r="5" spans="1:8" ht="17" x14ac:dyDescent="0.2">
      <c r="A5" s="7" t="s">
        <v>9</v>
      </c>
      <c r="B5" s="11">
        <v>99</v>
      </c>
      <c r="C5" s="11">
        <v>196</v>
      </c>
      <c r="D5" s="11">
        <v>45</v>
      </c>
      <c r="E5" s="9">
        <v>68</v>
      </c>
      <c r="F5" s="11">
        <v>4</v>
      </c>
      <c r="G5" s="11">
        <v>412</v>
      </c>
      <c r="H5" s="14">
        <f t="shared" si="0"/>
        <v>0</v>
      </c>
    </row>
    <row r="6" spans="1:8" ht="16" x14ac:dyDescent="0.2">
      <c r="A6" s="6"/>
      <c r="B6" s="9">
        <v>66</v>
      </c>
      <c r="C6" s="9">
        <v>106</v>
      </c>
      <c r="D6" s="9">
        <v>32</v>
      </c>
      <c r="E6" s="9">
        <v>1</v>
      </c>
      <c r="F6" s="10"/>
      <c r="G6" s="9">
        <v>205</v>
      </c>
      <c r="H6" s="14">
        <f t="shared" si="0"/>
        <v>0</v>
      </c>
    </row>
    <row r="7" spans="1:8" ht="17" x14ac:dyDescent="0.2">
      <c r="A7" s="5" t="s">
        <v>10</v>
      </c>
      <c r="B7" s="9">
        <v>257</v>
      </c>
      <c r="C7" s="9">
        <v>642</v>
      </c>
      <c r="D7" s="9">
        <v>233</v>
      </c>
      <c r="E7" s="9">
        <v>109</v>
      </c>
      <c r="F7" s="9">
        <v>39</v>
      </c>
      <c r="G7" s="9">
        <v>1280</v>
      </c>
      <c r="H7" s="14">
        <f t="shared" si="0"/>
        <v>0</v>
      </c>
    </row>
    <row r="8" spans="1:8" ht="17" x14ac:dyDescent="0.2">
      <c r="A8" s="7" t="s">
        <v>11</v>
      </c>
      <c r="B8" s="11">
        <v>46</v>
      </c>
      <c r="C8" s="11">
        <v>113</v>
      </c>
      <c r="D8" s="11">
        <v>77</v>
      </c>
      <c r="E8" s="9">
        <v>26</v>
      </c>
      <c r="F8" s="11">
        <v>50</v>
      </c>
      <c r="G8" s="11">
        <v>312</v>
      </c>
      <c r="H8" s="14">
        <f t="shared" si="0"/>
        <v>0</v>
      </c>
    </row>
    <row r="9" spans="1:8" ht="34" x14ac:dyDescent="0.2">
      <c r="A9" s="7" t="s">
        <v>13</v>
      </c>
      <c r="B9" s="12">
        <v>2</v>
      </c>
      <c r="C9" s="11">
        <v>34</v>
      </c>
      <c r="D9" s="9">
        <v>58</v>
      </c>
      <c r="E9" s="11">
        <v>70</v>
      </c>
      <c r="F9" s="11">
        <v>9</v>
      </c>
      <c r="G9" s="11">
        <v>173</v>
      </c>
      <c r="H9" s="14">
        <f t="shared" si="0"/>
        <v>0</v>
      </c>
    </row>
    <row r="10" spans="1:8" ht="17" x14ac:dyDescent="0.15">
      <c r="A10" s="8" t="s">
        <v>12</v>
      </c>
      <c r="B10" s="12">
        <v>623</v>
      </c>
      <c r="C10" s="12">
        <v>1887</v>
      </c>
      <c r="D10" s="12">
        <v>539</v>
      </c>
      <c r="E10" s="12">
        <v>297</v>
      </c>
      <c r="F10" s="12">
        <v>108</v>
      </c>
      <c r="G10" s="12">
        <v>3454</v>
      </c>
    </row>
    <row r="11" spans="1:8" s="13" customFormat="1" x14ac:dyDescent="0.15">
      <c r="A11" s="13" t="s">
        <v>15</v>
      </c>
      <c r="B11" s="14">
        <f>SUM(B2:B9)-B10</f>
        <v>0</v>
      </c>
      <c r="C11" s="14">
        <f t="shared" ref="C11:G11" si="1">SUM(C2:C9)-C10</f>
        <v>0</v>
      </c>
      <c r="D11" s="14">
        <f t="shared" si="1"/>
        <v>0</v>
      </c>
      <c r="E11" s="14">
        <f t="shared" si="1"/>
        <v>0</v>
      </c>
      <c r="F11" s="14">
        <f t="shared" si="1"/>
        <v>0</v>
      </c>
      <c r="G11" s="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 Bulletin No. 58. The Commercial Fish Catch of California for the Year 1940</dc:title>
  <dc:subject/>
  <dc:creator>Staff of the Bureau of Marine Fisheries</dc:creator>
  <cp:keywords/>
  <cp:lastModifiedBy>Camila Vargas Poulsen</cp:lastModifiedBy>
  <dcterms:modified xsi:type="dcterms:W3CDTF">2021-01-20T17:26:26Z</dcterms:modified>
</cp:coreProperties>
</file>