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free/Dropbox/Chris/UCSB/projects/wc_cc_synthesis/data/landings/cdfw/public/fish_bulletins/fb161/"/>
    </mc:Choice>
  </mc:AlternateContent>
  <xr:revisionPtr revIDLastSave="0" documentId="13_ncr:1_{872B9D7E-8285-3F42-B529-0953923981A7}" xr6:coauthVersionLast="36" xr6:coauthVersionMax="36" xr10:uidLastSave="{00000000-0000-0000-0000-000000000000}"/>
  <bookViews>
    <workbookView xWindow="22960" yWindow="460" windowWidth="18480" windowHeight="2650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D91" i="1" l="1"/>
  <c r="C91" i="1"/>
  <c r="D87" i="1"/>
  <c r="C87" i="1"/>
  <c r="D78" i="1"/>
  <c r="C78" i="1"/>
  <c r="D58" i="1"/>
  <c r="C58" i="1"/>
  <c r="D43" i="1"/>
  <c r="C43" i="1"/>
  <c r="D20" i="1"/>
  <c r="C20" i="1"/>
</calcChain>
</file>

<file path=xl/sharedStrings.xml><?xml version="1.0" encoding="utf-8"?>
<sst xmlns="http://schemas.openxmlformats.org/spreadsheetml/2006/main" count="184" uniqueCount="58">
  <si>
    <t>port</t>
  </si>
  <si>
    <t>species</t>
  </si>
  <si>
    <t>pounds</t>
  </si>
  <si>
    <t>values</t>
  </si>
  <si>
    <t>Port Hueneme</t>
  </si>
  <si>
    <t>Santa Barbara</t>
  </si>
  <si>
    <t>Red abalone</t>
  </si>
  <si>
    <t>Petralc sole</t>
  </si>
  <si>
    <t>White seabass</t>
  </si>
  <si>
    <t>Dover sole</t>
  </si>
  <si>
    <t>Perch</t>
  </si>
  <si>
    <t>All other specie*</t>
  </si>
  <si>
    <t>Port totals</t>
  </si>
  <si>
    <t xml:space="preserve"> Red abalone</t>
  </si>
  <si>
    <t>Black abalone</t>
  </si>
  <si>
    <t>Spiny lobster</t>
  </si>
  <si>
    <t>Pink abalone</t>
  </si>
  <si>
    <t>California halibut</t>
  </si>
  <si>
    <t>Swordfish</t>
  </si>
  <si>
    <t>Salmon</t>
  </si>
  <si>
    <t>Miscellaneous (animal food)</t>
  </si>
  <si>
    <t>Shark</t>
  </si>
  <si>
    <t>Green abalone</t>
  </si>
  <si>
    <t>All other species</t>
  </si>
  <si>
    <t xml:space="preserve"> Northern anchovy</t>
  </si>
  <si>
    <t>Petrale sole</t>
  </si>
  <si>
    <t>Albacorc</t>
  </si>
  <si>
    <t>Rockfish</t>
  </si>
  <si>
    <t>Black abalone—</t>
  </si>
  <si>
    <t>Totals</t>
  </si>
  <si>
    <t>SANTA BARBARA AREA TOTALS</t>
  </si>
  <si>
    <t>Sand sole</t>
  </si>
  <si>
    <t>Rock crab</t>
  </si>
  <si>
    <t>Pacific bonito</t>
  </si>
  <si>
    <t>Miscellaneous sole</t>
  </si>
  <si>
    <t>Rockfiah</t>
  </si>
  <si>
    <t>California halibut—</t>
  </si>
  <si>
    <t>Dover sole—</t>
  </si>
  <si>
    <t>Morro Bay</t>
  </si>
  <si>
    <t>Avila</t>
  </si>
  <si>
    <t>Ventura</t>
  </si>
  <si>
    <t xml:space="preserve"> Spiny lobster</t>
  </si>
  <si>
    <t>Oxnard</t>
  </si>
  <si>
    <t xml:space="preserve"> All specie*</t>
  </si>
  <si>
    <t>All other ports</t>
  </si>
  <si>
    <t>Albacore</t>
  </si>
  <si>
    <t>Lingcod</t>
  </si>
  <si>
    <t>Giant Pacific oyster</t>
  </si>
  <si>
    <t>Dungeness crab</t>
  </si>
  <si>
    <t>English ole</t>
  </si>
  <si>
    <t>Sea urchin</t>
  </si>
  <si>
    <t>Rex sole</t>
  </si>
  <si>
    <t>WHite seabass</t>
  </si>
  <si>
    <t>English soe</t>
  </si>
  <si>
    <t>Squid</t>
  </si>
  <si>
    <t>Jack mackerel</t>
  </si>
  <si>
    <t>English sole</t>
  </si>
  <si>
    <t>Total 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</si>
</sst>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sz val="12"/>
      <name val="Calibri"/>
      <family val="2"/>
    </font>
    <font>
      <sz val="12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2" fillId="0" borderId="0" xfId="0" applyFont="1"/>
    <xf numFmtId="3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7"/>
  <sheetViews>
    <sheetView tabSelected="1" workbookViewId="0">
      <selection activeCell="B33" sqref="B33"/>
    </sheetView>
  </sheetViews>
  <sheetFormatPr baseColWidth="10" defaultRowHeight="16" x14ac:dyDescent="0.2"/>
  <cols>
    <col min="1" max="1" width="12.83203125" style="1" bestFit="1" customWidth="1"/>
    <col min="2" max="2" width="48.6640625" style="1" bestFit="1" customWidth="1"/>
    <col min="3" max="4" width="10.1640625" style="2" bestFit="1" customWidth="1"/>
    <col min="5" max="16384" width="10.83203125" style="1"/>
  </cols>
  <sheetData>
    <row r="1" spans="1:4" x14ac:dyDescent="0.2">
      <c r="A1" s="1" t="s">
        <v>0</v>
      </c>
      <c r="B1" s="1" t="s">
        <v>1</v>
      </c>
      <c r="C1" s="2" t="s">
        <v>2</v>
      </c>
      <c r="D1" s="2" t="s">
        <v>3</v>
      </c>
    </row>
    <row r="2" spans="1:4" x14ac:dyDescent="0.2">
      <c r="A2" s="1" t="s">
        <v>38</v>
      </c>
      <c r="B2" s="1" t="s">
        <v>45</v>
      </c>
      <c r="C2" s="2">
        <v>3214077</v>
      </c>
      <c r="D2" s="2">
        <v>1029381</v>
      </c>
    </row>
    <row r="3" spans="1:4" x14ac:dyDescent="0.2">
      <c r="A3" s="1" t="s">
        <v>38</v>
      </c>
      <c r="B3" s="1" t="s">
        <v>35</v>
      </c>
      <c r="C3" s="2">
        <v>1848351</v>
      </c>
      <c r="D3" s="2">
        <v>163061</v>
      </c>
    </row>
    <row r="4" spans="1:4" x14ac:dyDescent="0.2">
      <c r="A4" s="1" t="s">
        <v>38</v>
      </c>
      <c r="B4" s="1" t="s">
        <v>6</v>
      </c>
      <c r="C4" s="2">
        <v>219687</v>
      </c>
      <c r="D4" s="2">
        <v>112799</v>
      </c>
    </row>
    <row r="5" spans="1:4" x14ac:dyDescent="0.2">
      <c r="A5" s="1" t="s">
        <v>38</v>
      </c>
      <c r="B5" s="1" t="s">
        <v>7</v>
      </c>
      <c r="C5" s="2">
        <v>287245</v>
      </c>
      <c r="D5" s="2">
        <v>49165</v>
      </c>
    </row>
    <row r="6" spans="1:4" x14ac:dyDescent="0.2">
      <c r="A6" s="1" t="s">
        <v>38</v>
      </c>
      <c r="B6" s="1" t="s">
        <v>19</v>
      </c>
      <c r="C6" s="2">
        <v>51264</v>
      </c>
      <c r="D6" s="2">
        <v>42690</v>
      </c>
    </row>
    <row r="7" spans="1:4" x14ac:dyDescent="0.2">
      <c r="A7" s="1" t="s">
        <v>38</v>
      </c>
      <c r="B7" s="1" t="s">
        <v>46</v>
      </c>
      <c r="C7" s="2">
        <v>385699</v>
      </c>
      <c r="D7" s="2">
        <v>39159</v>
      </c>
    </row>
    <row r="8" spans="1:4" x14ac:dyDescent="0.2">
      <c r="A8" s="1" t="s">
        <v>38</v>
      </c>
      <c r="B8" s="1" t="s">
        <v>47</v>
      </c>
      <c r="C8" s="2">
        <v>28586</v>
      </c>
      <c r="D8" s="2">
        <v>24870</v>
      </c>
    </row>
    <row r="9" spans="1:4" x14ac:dyDescent="0.2">
      <c r="A9" s="1" t="s">
        <v>38</v>
      </c>
      <c r="B9" s="1" t="s">
        <v>48</v>
      </c>
      <c r="C9" s="2">
        <v>16225</v>
      </c>
      <c r="D9" s="2">
        <v>11460</v>
      </c>
    </row>
    <row r="10" spans="1:4" x14ac:dyDescent="0.2">
      <c r="A10" s="1" t="s">
        <v>38</v>
      </c>
      <c r="B10" s="1" t="s">
        <v>49</v>
      </c>
      <c r="C10" s="2">
        <v>63860</v>
      </c>
      <c r="D10" s="2">
        <v>6869</v>
      </c>
    </row>
    <row r="11" spans="1:4" x14ac:dyDescent="0.2">
      <c r="A11" s="1" t="s">
        <v>38</v>
      </c>
      <c r="B11" s="1" t="s">
        <v>36</v>
      </c>
      <c r="C11" s="2">
        <v>10751</v>
      </c>
      <c r="D11" s="2">
        <v>5507</v>
      </c>
    </row>
    <row r="12" spans="1:4" x14ac:dyDescent="0.2">
      <c r="A12" s="1" t="s">
        <v>38</v>
      </c>
      <c r="B12" s="1" t="s">
        <v>8</v>
      </c>
      <c r="C12" s="2">
        <v>10084</v>
      </c>
      <c r="D12" s="2">
        <v>5363</v>
      </c>
    </row>
    <row r="13" spans="1:4" x14ac:dyDescent="0.2">
      <c r="A13" s="1" t="s">
        <v>38</v>
      </c>
      <c r="B13" s="1" t="s">
        <v>50</v>
      </c>
      <c r="C13" s="2">
        <v>69861</v>
      </c>
      <c r="D13" s="2">
        <v>3809</v>
      </c>
    </row>
    <row r="14" spans="1:4" x14ac:dyDescent="0.2">
      <c r="A14" s="1" t="s">
        <v>38</v>
      </c>
      <c r="B14" s="1" t="s">
        <v>32</v>
      </c>
      <c r="C14" s="2">
        <v>26655</v>
      </c>
      <c r="D14" s="2">
        <v>2838</v>
      </c>
    </row>
    <row r="15" spans="1:4" x14ac:dyDescent="0.2">
      <c r="A15" s="1" t="s">
        <v>38</v>
      </c>
      <c r="B15" s="1" t="s">
        <v>9</v>
      </c>
      <c r="C15" s="2">
        <v>31708</v>
      </c>
      <c r="D15" s="2">
        <v>2773</v>
      </c>
    </row>
    <row r="16" spans="1:4" x14ac:dyDescent="0.2">
      <c r="A16" s="1" t="s">
        <v>38</v>
      </c>
      <c r="B16" s="1" t="s">
        <v>10</v>
      </c>
      <c r="C16" s="2">
        <v>8813</v>
      </c>
      <c r="D16" s="2">
        <v>2733</v>
      </c>
    </row>
    <row r="17" spans="1:4" x14ac:dyDescent="0.2">
      <c r="A17" s="1" t="s">
        <v>38</v>
      </c>
      <c r="B17" s="1" t="s">
        <v>51</v>
      </c>
      <c r="C17" s="2">
        <v>21126</v>
      </c>
      <c r="D17" s="2">
        <v>2622</v>
      </c>
    </row>
    <row r="18" spans="1:4" x14ac:dyDescent="0.2">
      <c r="A18" s="1" t="s">
        <v>38</v>
      </c>
      <c r="B18" s="1" t="s">
        <v>11</v>
      </c>
      <c r="C18" s="2">
        <v>39609</v>
      </c>
      <c r="D18" s="2">
        <v>4723</v>
      </c>
    </row>
    <row r="19" spans="1:4" x14ac:dyDescent="0.2">
      <c r="A19" s="1" t="s">
        <v>38</v>
      </c>
      <c r="B19" s="1" t="s">
        <v>12</v>
      </c>
      <c r="C19" s="2">
        <v>6333601</v>
      </c>
      <c r="D19" s="2">
        <v>1509822</v>
      </c>
    </row>
    <row r="20" spans="1:4" s="3" customFormat="1" x14ac:dyDescent="0.2">
      <c r="B20" s="3" t="s">
        <v>57</v>
      </c>
      <c r="C20" s="4">
        <f>SUM(C2:C18)-C19</f>
        <v>0</v>
      </c>
      <c r="D20" s="4">
        <f>SUM(D2:D18)-D19</f>
        <v>0</v>
      </c>
    </row>
    <row r="21" spans="1:4" x14ac:dyDescent="0.2">
      <c r="A21" s="1" t="s">
        <v>5</v>
      </c>
      <c r="B21" s="1" t="s">
        <v>13</v>
      </c>
      <c r="C21" s="2">
        <v>640543</v>
      </c>
      <c r="D21" s="2">
        <v>328890</v>
      </c>
    </row>
    <row r="22" spans="1:4" x14ac:dyDescent="0.2">
      <c r="A22" s="1" t="s">
        <v>5</v>
      </c>
      <c r="B22" s="1" t="s">
        <v>14</v>
      </c>
      <c r="C22" s="2">
        <v>823505</v>
      </c>
      <c r="D22" s="2">
        <v>140162</v>
      </c>
    </row>
    <row r="23" spans="1:4" x14ac:dyDescent="0.2">
      <c r="A23" s="1" t="s">
        <v>5</v>
      </c>
      <c r="B23" s="1" t="s">
        <v>27</v>
      </c>
      <c r="C23" s="2">
        <v>1145397</v>
      </c>
      <c r="D23" s="2">
        <v>98951</v>
      </c>
    </row>
    <row r="24" spans="1:4" x14ac:dyDescent="0.2">
      <c r="A24" s="1" t="s">
        <v>5</v>
      </c>
      <c r="B24" s="1" t="s">
        <v>15</v>
      </c>
      <c r="C24" s="2">
        <v>52852</v>
      </c>
      <c r="D24" s="2">
        <v>79367</v>
      </c>
    </row>
    <row r="25" spans="1:4" x14ac:dyDescent="0.2">
      <c r="A25" s="1" t="s">
        <v>5</v>
      </c>
      <c r="B25" s="1" t="s">
        <v>16</v>
      </c>
      <c r="C25" s="2">
        <v>135509</v>
      </c>
      <c r="D25" s="2">
        <v>74991</v>
      </c>
    </row>
    <row r="26" spans="1:4" x14ac:dyDescent="0.2">
      <c r="A26" s="1" t="s">
        <v>5</v>
      </c>
      <c r="B26" s="1" t="s">
        <v>52</v>
      </c>
      <c r="C26" s="2">
        <v>58881</v>
      </c>
      <c r="D26" s="2">
        <v>31313</v>
      </c>
    </row>
    <row r="27" spans="1:4" x14ac:dyDescent="0.2">
      <c r="A27" s="1" t="s">
        <v>5</v>
      </c>
      <c r="B27" s="1" t="s">
        <v>33</v>
      </c>
      <c r="C27" s="2">
        <v>322332</v>
      </c>
      <c r="D27" s="2">
        <v>27414</v>
      </c>
    </row>
    <row r="28" spans="1:4" x14ac:dyDescent="0.2">
      <c r="A28" s="1" t="s">
        <v>5</v>
      </c>
      <c r="B28" s="1" t="s">
        <v>7</v>
      </c>
      <c r="C28" s="2">
        <v>107725</v>
      </c>
      <c r="D28" s="2">
        <v>18438</v>
      </c>
    </row>
    <row r="29" spans="1:4" x14ac:dyDescent="0.2">
      <c r="A29" s="1" t="s">
        <v>5</v>
      </c>
      <c r="B29" s="1" t="s">
        <v>17</v>
      </c>
      <c r="C29" s="2">
        <v>34270</v>
      </c>
      <c r="D29" s="2">
        <v>17553</v>
      </c>
    </row>
    <row r="30" spans="1:4" x14ac:dyDescent="0.2">
      <c r="A30" s="1" t="s">
        <v>5</v>
      </c>
      <c r="B30" s="1" t="s">
        <v>18</v>
      </c>
      <c r="C30" s="2">
        <v>30081</v>
      </c>
      <c r="D30" s="2">
        <v>16769</v>
      </c>
    </row>
    <row r="31" spans="1:4" x14ac:dyDescent="0.2">
      <c r="A31" s="1" t="s">
        <v>5</v>
      </c>
      <c r="B31" s="1" t="s">
        <v>53</v>
      </c>
      <c r="C31" s="2">
        <v>130749</v>
      </c>
      <c r="D31" s="2">
        <v>14064</v>
      </c>
    </row>
    <row r="32" spans="1:4" x14ac:dyDescent="0.2">
      <c r="A32" s="1" t="s">
        <v>5</v>
      </c>
      <c r="B32" s="1" t="s">
        <v>32</v>
      </c>
      <c r="C32" s="2">
        <v>122272</v>
      </c>
      <c r="D32" s="2">
        <v>13021</v>
      </c>
    </row>
    <row r="33" spans="1:4" x14ac:dyDescent="0.2">
      <c r="A33" s="1" t="s">
        <v>5</v>
      </c>
      <c r="B33" s="1" t="s">
        <v>51</v>
      </c>
      <c r="C33" s="2">
        <v>46879</v>
      </c>
      <c r="D33" s="2">
        <v>5817</v>
      </c>
    </row>
    <row r="34" spans="1:4" x14ac:dyDescent="0.2">
      <c r="A34" s="1" t="s">
        <v>5</v>
      </c>
      <c r="B34" s="1" t="s">
        <v>19</v>
      </c>
      <c r="C34" s="2">
        <v>6165</v>
      </c>
      <c r="D34" s="2">
        <v>5299</v>
      </c>
    </row>
    <row r="35" spans="1:4" x14ac:dyDescent="0.2">
      <c r="A35" s="1" t="s">
        <v>5</v>
      </c>
      <c r="B35" s="1" t="s">
        <v>20</v>
      </c>
      <c r="C35" s="2">
        <v>248370</v>
      </c>
      <c r="D35" s="2">
        <v>4967</v>
      </c>
    </row>
    <row r="36" spans="1:4" x14ac:dyDescent="0.2">
      <c r="A36" s="1" t="s">
        <v>5</v>
      </c>
      <c r="B36" s="1" t="s">
        <v>46</v>
      </c>
      <c r="C36" s="2">
        <v>48451</v>
      </c>
      <c r="D36" s="2">
        <v>4919</v>
      </c>
    </row>
    <row r="37" spans="1:4" x14ac:dyDescent="0.2">
      <c r="A37" s="1" t="s">
        <v>5</v>
      </c>
      <c r="B37" s="1" t="s">
        <v>21</v>
      </c>
      <c r="C37" s="2">
        <v>35243</v>
      </c>
      <c r="D37" s="2">
        <v>4777</v>
      </c>
    </row>
    <row r="38" spans="1:4" x14ac:dyDescent="0.2">
      <c r="A38" s="1" t="s">
        <v>5</v>
      </c>
      <c r="B38" s="1" t="s">
        <v>9</v>
      </c>
      <c r="C38" s="2">
        <v>44905</v>
      </c>
      <c r="D38" s="2">
        <v>3928</v>
      </c>
    </row>
    <row r="39" spans="1:4" x14ac:dyDescent="0.2">
      <c r="A39" s="1" t="s">
        <v>5</v>
      </c>
      <c r="B39" s="1" t="s">
        <v>45</v>
      </c>
      <c r="C39" s="2">
        <v>6791</v>
      </c>
      <c r="D39" s="2">
        <v>2175</v>
      </c>
    </row>
    <row r="40" spans="1:4" x14ac:dyDescent="0.2">
      <c r="A40" s="1" t="s">
        <v>5</v>
      </c>
      <c r="B40" s="1" t="s">
        <v>22</v>
      </c>
      <c r="C40" s="2">
        <v>3228</v>
      </c>
      <c r="D40" s="2">
        <v>1505</v>
      </c>
    </row>
    <row r="41" spans="1:4" x14ac:dyDescent="0.2">
      <c r="A41" s="1" t="s">
        <v>5</v>
      </c>
      <c r="B41" s="1" t="s">
        <v>23</v>
      </c>
      <c r="C41" s="2">
        <v>4622</v>
      </c>
      <c r="D41" s="2">
        <v>1132</v>
      </c>
    </row>
    <row r="42" spans="1:4" x14ac:dyDescent="0.2">
      <c r="A42" s="1" t="s">
        <v>5</v>
      </c>
      <c r="B42" s="1" t="s">
        <v>12</v>
      </c>
      <c r="C42" s="2">
        <v>4048770</v>
      </c>
      <c r="D42" s="2">
        <v>895452</v>
      </c>
    </row>
    <row r="43" spans="1:4" s="3" customFormat="1" x14ac:dyDescent="0.2">
      <c r="B43" s="3" t="s">
        <v>57</v>
      </c>
      <c r="C43" s="4">
        <f>SUM(C21:C41)-C42</f>
        <v>0</v>
      </c>
      <c r="D43" s="4">
        <f>SUM(D21:D41)-D42</f>
        <v>0</v>
      </c>
    </row>
    <row r="44" spans="1:4" x14ac:dyDescent="0.2">
      <c r="A44" s="1" t="s">
        <v>4</v>
      </c>
      <c r="B44" s="1" t="s">
        <v>24</v>
      </c>
      <c r="C44" s="2">
        <v>27476975</v>
      </c>
      <c r="D44" s="2">
        <v>364475</v>
      </c>
    </row>
    <row r="45" spans="1:4" x14ac:dyDescent="0.2">
      <c r="A45" s="1" t="s">
        <v>4</v>
      </c>
      <c r="B45" s="1" t="s">
        <v>33</v>
      </c>
      <c r="C45" s="2">
        <v>2258295</v>
      </c>
      <c r="D45" s="2">
        <v>192066</v>
      </c>
    </row>
    <row r="46" spans="1:4" x14ac:dyDescent="0.2">
      <c r="A46" s="1" t="s">
        <v>4</v>
      </c>
      <c r="B46" s="1" t="s">
        <v>54</v>
      </c>
      <c r="C46" s="2">
        <v>3644435</v>
      </c>
      <c r="D46" s="2">
        <v>52625</v>
      </c>
    </row>
    <row r="47" spans="1:4" x14ac:dyDescent="0.2">
      <c r="A47" s="1" t="s">
        <v>4</v>
      </c>
      <c r="B47" s="1" t="s">
        <v>55</v>
      </c>
      <c r="C47" s="2">
        <v>770600</v>
      </c>
      <c r="D47" s="2">
        <v>32227</v>
      </c>
    </row>
    <row r="48" spans="1:4" x14ac:dyDescent="0.2">
      <c r="A48" s="1" t="s">
        <v>4</v>
      </c>
      <c r="B48" s="1" t="s">
        <v>15</v>
      </c>
      <c r="C48" s="2">
        <v>7154</v>
      </c>
      <c r="D48" s="2">
        <v>10743</v>
      </c>
    </row>
    <row r="49" spans="1:4" x14ac:dyDescent="0.2">
      <c r="A49" s="1" t="s">
        <v>4</v>
      </c>
      <c r="B49" s="1" t="s">
        <v>17</v>
      </c>
      <c r="C49" s="2">
        <v>9017</v>
      </c>
      <c r="D49" s="2">
        <v>4618</v>
      </c>
    </row>
    <row r="50" spans="1:4" x14ac:dyDescent="0.2">
      <c r="A50" s="1" t="s">
        <v>4</v>
      </c>
      <c r="B50" s="1" t="s">
        <v>21</v>
      </c>
      <c r="C50" s="2">
        <v>16065</v>
      </c>
      <c r="D50" s="2">
        <v>2249</v>
      </c>
    </row>
    <row r="51" spans="1:4" x14ac:dyDescent="0.2">
      <c r="A51" s="1" t="s">
        <v>4</v>
      </c>
      <c r="B51" s="1" t="s">
        <v>14</v>
      </c>
      <c r="C51" s="2">
        <v>11600</v>
      </c>
      <c r="D51" s="2">
        <v>1974</v>
      </c>
    </row>
    <row r="52" spans="1:4" x14ac:dyDescent="0.2">
      <c r="A52" s="1" t="s">
        <v>4</v>
      </c>
      <c r="B52" s="1" t="s">
        <v>6</v>
      </c>
      <c r="C52" s="2">
        <v>3491</v>
      </c>
      <c r="D52" s="2">
        <v>1792</v>
      </c>
    </row>
    <row r="53" spans="1:4" x14ac:dyDescent="0.2">
      <c r="A53" s="1" t="s">
        <v>4</v>
      </c>
      <c r="B53" s="1" t="s">
        <v>18</v>
      </c>
      <c r="C53" s="2">
        <v>3118</v>
      </c>
      <c r="D53" s="2">
        <v>1738</v>
      </c>
    </row>
    <row r="54" spans="1:4" x14ac:dyDescent="0.2">
      <c r="A54" s="1" t="s">
        <v>4</v>
      </c>
      <c r="B54" s="1" t="s">
        <v>16</v>
      </c>
      <c r="C54" s="2">
        <v>2347</v>
      </c>
      <c r="D54" s="2">
        <v>1299</v>
      </c>
    </row>
    <row r="55" spans="1:4" x14ac:dyDescent="0.2">
      <c r="A55" s="1" t="s">
        <v>4</v>
      </c>
      <c r="B55" s="1" t="s">
        <v>8</v>
      </c>
      <c r="C55" s="2">
        <v>2409</v>
      </c>
      <c r="D55" s="2">
        <v>1281</v>
      </c>
    </row>
    <row r="56" spans="1:4" x14ac:dyDescent="0.2">
      <c r="A56" s="1" t="s">
        <v>4</v>
      </c>
      <c r="B56" s="1" t="s">
        <v>23</v>
      </c>
      <c r="C56" s="2">
        <v>55850</v>
      </c>
      <c r="D56" s="2">
        <v>2180</v>
      </c>
    </row>
    <row r="57" spans="1:4" x14ac:dyDescent="0.2">
      <c r="A57" s="1" t="s">
        <v>4</v>
      </c>
      <c r="B57" s="1" t="s">
        <v>12</v>
      </c>
      <c r="C57" s="2">
        <v>34261356</v>
      </c>
      <c r="D57" s="2">
        <v>669267</v>
      </c>
    </row>
    <row r="58" spans="1:4" s="3" customFormat="1" x14ac:dyDescent="0.2">
      <c r="B58" s="3" t="s">
        <v>57</v>
      </c>
      <c r="C58" s="4">
        <f>SUM(C44:C56)-C57</f>
        <v>0</v>
      </c>
      <c r="D58" s="4">
        <f>SUM(D44:D56)-D57</f>
        <v>0</v>
      </c>
    </row>
    <row r="59" spans="1:4" x14ac:dyDescent="0.2">
      <c r="A59" s="1" t="s">
        <v>39</v>
      </c>
      <c r="B59" s="1" t="s">
        <v>45</v>
      </c>
      <c r="C59" s="2">
        <v>698387</v>
      </c>
      <c r="D59" s="2">
        <v>223674</v>
      </c>
    </row>
    <row r="60" spans="1:4" x14ac:dyDescent="0.2">
      <c r="A60" s="1" t="s">
        <v>39</v>
      </c>
      <c r="B60" s="1" t="s">
        <v>19</v>
      </c>
      <c r="C60" s="2">
        <v>72595</v>
      </c>
      <c r="D60" s="2">
        <v>58872</v>
      </c>
    </row>
    <row r="61" spans="1:4" x14ac:dyDescent="0.2">
      <c r="A61" s="1" t="s">
        <v>39</v>
      </c>
      <c r="B61" s="1" t="s">
        <v>6</v>
      </c>
      <c r="C61" s="2">
        <v>78793</v>
      </c>
      <c r="D61" s="2">
        <v>40457</v>
      </c>
    </row>
    <row r="62" spans="1:4" x14ac:dyDescent="0.2">
      <c r="A62" s="1" t="s">
        <v>39</v>
      </c>
      <c r="B62" s="1" t="s">
        <v>27</v>
      </c>
      <c r="C62" s="2">
        <v>277169</v>
      </c>
      <c r="D62" s="2">
        <v>26788</v>
      </c>
    </row>
    <row r="63" spans="1:4" x14ac:dyDescent="0.2">
      <c r="A63" s="1" t="s">
        <v>39</v>
      </c>
      <c r="B63" s="1" t="s">
        <v>25</v>
      </c>
      <c r="C63" s="2">
        <v>136134</v>
      </c>
      <c r="D63" s="2">
        <v>23301</v>
      </c>
    </row>
    <row r="64" spans="1:4" x14ac:dyDescent="0.2">
      <c r="A64" s="1" t="s">
        <v>39</v>
      </c>
      <c r="B64" s="1" t="s">
        <v>56</v>
      </c>
      <c r="C64" s="2">
        <v>109280</v>
      </c>
      <c r="D64" s="2">
        <v>11755</v>
      </c>
    </row>
    <row r="65" spans="1:4" x14ac:dyDescent="0.2">
      <c r="A65" s="1" t="s">
        <v>39</v>
      </c>
      <c r="B65" s="1" t="s">
        <v>46</v>
      </c>
      <c r="C65" s="2">
        <v>81397</v>
      </c>
      <c r="D65" s="2">
        <v>8264</v>
      </c>
    </row>
    <row r="66" spans="1:4" x14ac:dyDescent="0.2">
      <c r="A66" s="1" t="s">
        <v>39</v>
      </c>
      <c r="B66" s="1" t="s">
        <v>17</v>
      </c>
      <c r="C66" s="2">
        <v>10039</v>
      </c>
      <c r="D66" s="2">
        <v>5142</v>
      </c>
    </row>
    <row r="67" spans="1:4" x14ac:dyDescent="0.2">
      <c r="A67" s="1" t="s">
        <v>39</v>
      </c>
      <c r="B67" s="1" t="s">
        <v>31</v>
      </c>
      <c r="C67" s="2">
        <v>28697</v>
      </c>
      <c r="D67" s="2">
        <v>4018</v>
      </c>
    </row>
    <row r="68" spans="1:4" x14ac:dyDescent="0.2">
      <c r="A68" s="1" t="s">
        <v>39</v>
      </c>
      <c r="B68" s="1" t="s">
        <v>32</v>
      </c>
      <c r="C68" s="2">
        <v>35359</v>
      </c>
      <c r="D68" s="2">
        <v>3765</v>
      </c>
    </row>
    <row r="69" spans="1:4" x14ac:dyDescent="0.2">
      <c r="A69" s="1" t="s">
        <v>39</v>
      </c>
      <c r="B69" s="1" t="s">
        <v>48</v>
      </c>
      <c r="C69" s="2">
        <v>4590</v>
      </c>
      <c r="D69" s="2">
        <v>3242</v>
      </c>
    </row>
    <row r="70" spans="1:4" x14ac:dyDescent="0.2">
      <c r="A70" s="1" t="s">
        <v>39</v>
      </c>
      <c r="B70" s="1" t="s">
        <v>20</v>
      </c>
      <c r="C70" s="2">
        <v>120298</v>
      </c>
      <c r="D70" s="2">
        <v>2406</v>
      </c>
    </row>
    <row r="71" spans="1:4" x14ac:dyDescent="0.2">
      <c r="A71" s="1" t="s">
        <v>39</v>
      </c>
      <c r="B71" s="1" t="s">
        <v>33</v>
      </c>
      <c r="C71" s="2">
        <v>25250</v>
      </c>
      <c r="D71" s="2">
        <v>2147</v>
      </c>
    </row>
    <row r="72" spans="1:4" x14ac:dyDescent="0.2">
      <c r="A72" s="1" t="s">
        <v>39</v>
      </c>
      <c r="B72" s="1" t="s">
        <v>8</v>
      </c>
      <c r="C72" s="2">
        <v>4002</v>
      </c>
      <c r="D72" s="2">
        <v>2128</v>
      </c>
    </row>
    <row r="73" spans="1:4" x14ac:dyDescent="0.2">
      <c r="A73" s="1" t="s">
        <v>39</v>
      </c>
      <c r="B73" s="1" t="s">
        <v>10</v>
      </c>
      <c r="C73" s="2">
        <v>5505</v>
      </c>
      <c r="D73" s="2">
        <v>1723</v>
      </c>
    </row>
    <row r="74" spans="1:4" x14ac:dyDescent="0.2">
      <c r="A74" s="1" t="s">
        <v>39</v>
      </c>
      <c r="B74" s="1" t="s">
        <v>37</v>
      </c>
      <c r="C74" s="2">
        <v>16180</v>
      </c>
      <c r="D74" s="2">
        <v>1415</v>
      </c>
    </row>
    <row r="75" spans="1:4" x14ac:dyDescent="0.2">
      <c r="A75" s="1" t="s">
        <v>39</v>
      </c>
      <c r="B75" s="1" t="s">
        <v>34</v>
      </c>
      <c r="C75" s="2">
        <v>12878</v>
      </c>
      <c r="D75" s="2">
        <v>1339</v>
      </c>
    </row>
    <row r="76" spans="1:4" x14ac:dyDescent="0.2">
      <c r="A76" s="1" t="s">
        <v>39</v>
      </c>
      <c r="B76" s="1" t="s">
        <v>23</v>
      </c>
      <c r="C76" s="2">
        <v>23075</v>
      </c>
      <c r="D76" s="2">
        <v>2597</v>
      </c>
    </row>
    <row r="77" spans="1:4" x14ac:dyDescent="0.2">
      <c r="A77" s="1" t="s">
        <v>39</v>
      </c>
      <c r="B77" s="1" t="s">
        <v>12</v>
      </c>
      <c r="C77" s="2">
        <v>1739628</v>
      </c>
      <c r="D77" s="2">
        <v>423033</v>
      </c>
    </row>
    <row r="78" spans="1:4" s="3" customFormat="1" x14ac:dyDescent="0.2">
      <c r="B78" s="3" t="s">
        <v>57</v>
      </c>
      <c r="C78" s="4">
        <f>SUM(C59:C76)-C77</f>
        <v>0</v>
      </c>
      <c r="D78" s="4">
        <f>SUM(D59:D76)-D77</f>
        <v>0</v>
      </c>
    </row>
    <row r="79" spans="1:4" x14ac:dyDescent="0.2">
      <c r="A79" s="1" t="s">
        <v>42</v>
      </c>
      <c r="B79" s="1" t="s">
        <v>41</v>
      </c>
      <c r="C79" s="2">
        <v>25892</v>
      </c>
      <c r="D79" s="2">
        <v>38882</v>
      </c>
    </row>
    <row r="80" spans="1:4" x14ac:dyDescent="0.2">
      <c r="A80" s="1" t="s">
        <v>42</v>
      </c>
      <c r="B80" s="1" t="s">
        <v>17</v>
      </c>
      <c r="C80" s="2">
        <v>24965</v>
      </c>
      <c r="D80" s="2">
        <v>12787</v>
      </c>
    </row>
    <row r="81" spans="1:4" x14ac:dyDescent="0.2">
      <c r="A81" s="1" t="s">
        <v>42</v>
      </c>
      <c r="B81" s="1" t="s">
        <v>26</v>
      </c>
      <c r="C81" s="2">
        <v>8183</v>
      </c>
      <c r="D81" s="2">
        <v>2621</v>
      </c>
    </row>
    <row r="82" spans="1:4" x14ac:dyDescent="0.2">
      <c r="A82" s="1" t="s">
        <v>42</v>
      </c>
      <c r="B82" s="1" t="s">
        <v>27</v>
      </c>
      <c r="C82" s="2">
        <v>17374</v>
      </c>
      <c r="D82" s="2">
        <v>1905</v>
      </c>
    </row>
    <row r="83" spans="1:4" x14ac:dyDescent="0.2">
      <c r="A83" s="1" t="s">
        <v>42</v>
      </c>
      <c r="B83" s="1" t="s">
        <v>33</v>
      </c>
      <c r="C83" s="2">
        <v>20275</v>
      </c>
      <c r="D83" s="2">
        <v>1724</v>
      </c>
    </row>
    <row r="84" spans="1:4" x14ac:dyDescent="0.2">
      <c r="A84" s="1" t="s">
        <v>42</v>
      </c>
      <c r="B84" s="1" t="s">
        <v>28</v>
      </c>
      <c r="C84" s="2">
        <v>9885</v>
      </c>
      <c r="D84" s="2">
        <v>1682</v>
      </c>
    </row>
    <row r="85" spans="1:4" x14ac:dyDescent="0.2">
      <c r="A85" s="1" t="s">
        <v>42</v>
      </c>
      <c r="B85" s="1" t="s">
        <v>11</v>
      </c>
      <c r="C85" s="2">
        <v>18732</v>
      </c>
      <c r="D85" s="2">
        <v>4064</v>
      </c>
    </row>
    <row r="86" spans="1:4" x14ac:dyDescent="0.2">
      <c r="A86" s="1" t="s">
        <v>42</v>
      </c>
      <c r="B86" s="1" t="s">
        <v>12</v>
      </c>
      <c r="C86" s="2">
        <v>125306</v>
      </c>
      <c r="D86" s="2">
        <v>63665</v>
      </c>
    </row>
    <row r="87" spans="1:4" s="3" customFormat="1" x14ac:dyDescent="0.2">
      <c r="B87" s="3" t="s">
        <v>57</v>
      </c>
      <c r="C87" s="4">
        <f>SUM(C79:C85)-C86</f>
        <v>0</v>
      </c>
      <c r="D87" s="4">
        <f>SUM(D79:D85)-D86</f>
        <v>0</v>
      </c>
    </row>
    <row r="88" spans="1:4" x14ac:dyDescent="0.2">
      <c r="A88" s="1" t="s">
        <v>40</v>
      </c>
      <c r="B88" s="1" t="s">
        <v>15</v>
      </c>
      <c r="C88" s="2">
        <v>804</v>
      </c>
      <c r="D88" s="2">
        <v>1207</v>
      </c>
    </row>
    <row r="89" spans="1:4" x14ac:dyDescent="0.2">
      <c r="A89" s="1" t="s">
        <v>40</v>
      </c>
      <c r="B89" s="1" t="s">
        <v>11</v>
      </c>
      <c r="C89" s="2">
        <v>7101</v>
      </c>
      <c r="D89" s="2">
        <v>1285</v>
      </c>
    </row>
    <row r="90" spans="1:4" x14ac:dyDescent="0.2">
      <c r="A90" s="1" t="s">
        <v>40</v>
      </c>
      <c r="B90" s="1" t="s">
        <v>12</v>
      </c>
      <c r="C90" s="2">
        <v>7905</v>
      </c>
      <c r="D90" s="2">
        <v>2492</v>
      </c>
    </row>
    <row r="91" spans="1:4" s="3" customFormat="1" x14ac:dyDescent="0.2">
      <c r="B91" s="3" t="s">
        <v>57</v>
      </c>
      <c r="C91" s="4">
        <f>SUM(C88:C89)-C90</f>
        <v>0</v>
      </c>
      <c r="D91" s="4">
        <f>SUM(D88:D89)-D90</f>
        <v>0</v>
      </c>
    </row>
    <row r="92" spans="1:4" x14ac:dyDescent="0.2">
      <c r="A92" s="1" t="s">
        <v>44</v>
      </c>
      <c r="B92" s="1" t="s">
        <v>43</v>
      </c>
      <c r="C92" s="2">
        <v>1738</v>
      </c>
      <c r="D92" s="2">
        <v>198</v>
      </c>
    </row>
    <row r="93" spans="1:4" x14ac:dyDescent="0.2">
      <c r="A93" s="1" t="s">
        <v>44</v>
      </c>
      <c r="B93" s="1" t="s">
        <v>29</v>
      </c>
      <c r="C93" s="2">
        <v>1738</v>
      </c>
      <c r="D93" s="2">
        <v>198</v>
      </c>
    </row>
    <row r="94" spans="1:4" x14ac:dyDescent="0.2">
      <c r="A94" s="1" t="s">
        <v>44</v>
      </c>
      <c r="B94" s="1" t="s">
        <v>30</v>
      </c>
      <c r="C94" s="2">
        <v>46518304</v>
      </c>
      <c r="D94" s="2">
        <v>3563929</v>
      </c>
    </row>
    <row r="95" spans="1:4" x14ac:dyDescent="0.2">
      <c r="C95" s="1"/>
      <c r="D95" s="1"/>
    </row>
    <row r="96" spans="1:4" x14ac:dyDescent="0.2">
      <c r="C96" s="1"/>
      <c r="D96" s="1"/>
    </row>
    <row r="97" spans="3:4" x14ac:dyDescent="0.2">
      <c r="C97" s="1"/>
      <c r="D97" s="1"/>
    </row>
    <row r="98" spans="3:4" x14ac:dyDescent="0.2">
      <c r="C98" s="1"/>
      <c r="D98" s="1"/>
    </row>
    <row r="99" spans="3:4" x14ac:dyDescent="0.2">
      <c r="C99" s="1"/>
      <c r="D99" s="1"/>
    </row>
    <row r="100" spans="3:4" x14ac:dyDescent="0.2">
      <c r="C100" s="1"/>
      <c r="D100" s="1"/>
    </row>
    <row r="101" spans="3:4" x14ac:dyDescent="0.2">
      <c r="C101" s="1"/>
      <c r="D101" s="1"/>
    </row>
    <row r="102" spans="3:4" x14ac:dyDescent="0.2">
      <c r="C102" s="1"/>
      <c r="D102" s="1"/>
    </row>
    <row r="104" spans="3:4" x14ac:dyDescent="0.2">
      <c r="C104" s="1"/>
      <c r="D104" s="1"/>
    </row>
    <row r="105" spans="3:4" x14ac:dyDescent="0.2">
      <c r="C105" s="1"/>
      <c r="D105" s="1"/>
    </row>
    <row r="106" spans="3:4" x14ac:dyDescent="0.2">
      <c r="C106" s="1"/>
      <c r="D106" s="1"/>
    </row>
    <row r="107" spans="3:4" x14ac:dyDescent="0.2">
      <c r="C107" s="1"/>
      <c r="D107" s="1"/>
    </row>
    <row r="108" spans="3:4" x14ac:dyDescent="0.2">
      <c r="C108" s="1"/>
      <c r="D108" s="1"/>
    </row>
    <row r="109" spans="3:4" x14ac:dyDescent="0.2">
      <c r="C109" s="1"/>
      <c r="D109" s="1"/>
    </row>
    <row r="110" spans="3:4" x14ac:dyDescent="0.2">
      <c r="C110" s="1"/>
      <c r="D110" s="1"/>
    </row>
    <row r="111" spans="3:4" x14ac:dyDescent="0.2">
      <c r="C111" s="1"/>
      <c r="D111" s="1"/>
    </row>
    <row r="112" spans="3:4" x14ac:dyDescent="0.2">
      <c r="C112" s="1"/>
      <c r="D112" s="1"/>
    </row>
    <row r="113" spans="3:4" x14ac:dyDescent="0.2">
      <c r="C113" s="1"/>
      <c r="D113" s="1"/>
    </row>
    <row r="114" spans="3:4" x14ac:dyDescent="0.2">
      <c r="C114" s="1"/>
      <c r="D114" s="1"/>
    </row>
    <row r="115" spans="3:4" x14ac:dyDescent="0.2">
      <c r="C115" s="1"/>
      <c r="D115" s="1"/>
    </row>
    <row r="116" spans="3:4" x14ac:dyDescent="0.2">
      <c r="C116" s="1"/>
      <c r="D116" s="1"/>
    </row>
    <row r="117" spans="3:4" x14ac:dyDescent="0.2">
      <c r="C117" s="1"/>
      <c r="D11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Fish Bulletin 161. California Marine Fish Landings For 1972 and Designated Common Names of Certain Marine Organisms of California</dc:title>
  <dc:subject/>
  <dc:creator>Leo Pinkas, Doyle E. Gates, and Herbert W. Frey</dc:creator>
  <cp:keywords/>
  <cp:lastModifiedBy>Chris Free</cp:lastModifiedBy>
  <dcterms:modified xsi:type="dcterms:W3CDTF">2020-12-20T16:29:37Z</dcterms:modified>
</cp:coreProperties>
</file>