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6/"/>
    </mc:Choice>
  </mc:AlternateContent>
  <xr:revisionPtr revIDLastSave="0" documentId="13_ncr:1_{9C3592A8-0F2C-2C43-B6BC-911F6B4928BA}" xr6:coauthVersionLast="36" xr6:coauthVersionMax="36" xr10:uidLastSave="{00000000-0000-0000-0000-000000000000}"/>
  <bookViews>
    <workbookView xWindow="21760" yWindow="460" windowWidth="1856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7" i="1" l="1"/>
  <c r="C107" i="1"/>
  <c r="D98" i="1"/>
  <c r="C98" i="1"/>
  <c r="D89" i="1"/>
  <c r="C89" i="1"/>
  <c r="D66" i="1"/>
  <c r="C66" i="1"/>
  <c r="D51" i="1"/>
  <c r="C51" i="1"/>
  <c r="D28" i="1"/>
  <c r="C28" i="1"/>
</calcChain>
</file>

<file path=xl/sharedStrings.xml><?xml version="1.0" encoding="utf-8"?>
<sst xmlns="http://schemas.openxmlformats.org/spreadsheetml/2006/main" count="216" uniqueCount="59">
  <si>
    <t>Spot prawn</t>
  </si>
  <si>
    <t>Rock crab</t>
  </si>
  <si>
    <t>White seabass—</t>
  </si>
  <si>
    <t>Petrale sole</t>
  </si>
  <si>
    <t>Salmon</t>
  </si>
  <si>
    <t>Dover sole</t>
  </si>
  <si>
    <t>Ridgeback prawn</t>
  </si>
  <si>
    <t>Lingcod—</t>
  </si>
  <si>
    <t>Threaded abalone</t>
  </si>
  <si>
    <t>Pacific Ocean shrimp</t>
  </si>
  <si>
    <t>White croaker</t>
  </si>
  <si>
    <t>All other species</t>
  </si>
  <si>
    <t>Port totals</t>
  </si>
  <si>
    <t>Giant Pacific oyster</t>
  </si>
  <si>
    <t>Lingcod</t>
  </si>
  <si>
    <t>English sole</t>
  </si>
  <si>
    <t>Sea urchin</t>
  </si>
  <si>
    <t>Perch</t>
  </si>
  <si>
    <t>Rex sole</t>
  </si>
  <si>
    <t>Shark</t>
  </si>
  <si>
    <t>Dungcncss crab</t>
  </si>
  <si>
    <t>Red abaloue</t>
  </si>
  <si>
    <t>California halibut</t>
  </si>
  <si>
    <t>Flounder</t>
  </si>
  <si>
    <t>Swordfish</t>
  </si>
  <si>
    <t>Pacific bonito</t>
  </si>
  <si>
    <t>California spiny lobster</t>
  </si>
  <si>
    <t>Red abalone</t>
  </si>
  <si>
    <t>Pink abalone</t>
  </si>
  <si>
    <t>Totals</t>
  </si>
  <si>
    <t>SANTA BARBARA AREA TOTALS</t>
  </si>
  <si>
    <t>Sand sole</t>
  </si>
  <si>
    <t>Black abalone</t>
  </si>
  <si>
    <t>Rock fish——</t>
  </si>
  <si>
    <t>Petrale sole—</t>
  </si>
  <si>
    <t>White croaker—</t>
  </si>
  <si>
    <t>port</t>
  </si>
  <si>
    <t xml:space="preserve"> Red abalone</t>
  </si>
  <si>
    <t>Santa Barbara</t>
  </si>
  <si>
    <t xml:space="preserve">Pounds </t>
  </si>
  <si>
    <t xml:space="preserve">Value </t>
  </si>
  <si>
    <t>species</t>
  </si>
  <si>
    <t xml:space="preserve"> Northern anchovy</t>
  </si>
  <si>
    <t>Port Hueneme</t>
  </si>
  <si>
    <t xml:space="preserve"> Salmon</t>
  </si>
  <si>
    <t>Avila</t>
  </si>
  <si>
    <t>Oxnard</t>
  </si>
  <si>
    <t>Ventura</t>
  </si>
  <si>
    <t xml:space="preserve"> All species</t>
  </si>
  <si>
    <t>All other ports</t>
  </si>
  <si>
    <t>Rockfish</t>
  </si>
  <si>
    <t>Green abalone</t>
  </si>
  <si>
    <t>Morro Bay</t>
  </si>
  <si>
    <t>Albacore</t>
  </si>
  <si>
    <t>Total check</t>
  </si>
  <si>
    <t>Sablefish</t>
  </si>
  <si>
    <t>Market squid</t>
  </si>
  <si>
    <t>Jack mackerel</t>
  </si>
  <si>
    <t>White seabass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</si>
</sst>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"/>
  <sheetViews>
    <sheetView tabSelected="1" workbookViewId="0">
      <selection activeCell="C25" sqref="C25"/>
    </sheetView>
  </sheetViews>
  <sheetFormatPr baseColWidth="10" defaultRowHeight="16" x14ac:dyDescent="0.2"/>
  <cols>
    <col min="1" max="1" width="12.83203125" style="1" bestFit="1" customWidth="1"/>
    <col min="2" max="2" width="27.83203125" style="1" bestFit="1" customWidth="1"/>
    <col min="3" max="3" width="13.5" style="2" bestFit="1" customWidth="1"/>
    <col min="4" max="4" width="13.83203125" style="2" bestFit="1" customWidth="1"/>
    <col min="5" max="16384" width="10.83203125" style="1"/>
  </cols>
  <sheetData>
    <row r="1" spans="1:4" s="3" customFormat="1" x14ac:dyDescent="0.2">
      <c r="A1" s="3" t="s">
        <v>36</v>
      </c>
      <c r="B1" s="3" t="s">
        <v>41</v>
      </c>
      <c r="C1" s="4" t="s">
        <v>39</v>
      </c>
      <c r="D1" s="4" t="s">
        <v>40</v>
      </c>
    </row>
    <row r="2" spans="1:4" x14ac:dyDescent="0.2">
      <c r="A2" s="1" t="s">
        <v>38</v>
      </c>
      <c r="B2" s="1" t="s">
        <v>37</v>
      </c>
      <c r="C2" s="2">
        <v>483283</v>
      </c>
      <c r="D2" s="2">
        <v>328729</v>
      </c>
    </row>
    <row r="3" spans="1:4" x14ac:dyDescent="0.2">
      <c r="A3" s="1" t="s">
        <v>38</v>
      </c>
      <c r="B3" s="1" t="s">
        <v>16</v>
      </c>
      <c r="C3" s="2">
        <v>3687505</v>
      </c>
      <c r="D3" s="2">
        <v>269557</v>
      </c>
    </row>
    <row r="4" spans="1:4" x14ac:dyDescent="0.2">
      <c r="A4" s="1" t="s">
        <v>38</v>
      </c>
      <c r="B4" s="1" t="s">
        <v>32</v>
      </c>
      <c r="C4" s="2">
        <v>792767</v>
      </c>
      <c r="D4" s="2">
        <v>215712</v>
      </c>
    </row>
    <row r="5" spans="1:4" x14ac:dyDescent="0.2">
      <c r="A5" s="1" t="s">
        <v>38</v>
      </c>
      <c r="B5" s="1" t="s">
        <v>50</v>
      </c>
      <c r="C5" s="2">
        <v>1296684</v>
      </c>
      <c r="D5" s="2">
        <v>177967</v>
      </c>
    </row>
    <row r="6" spans="1:4" x14ac:dyDescent="0.2">
      <c r="A6" s="1" t="s">
        <v>38</v>
      </c>
      <c r="B6" s="1" t="s">
        <v>0</v>
      </c>
      <c r="C6" s="2">
        <v>182649</v>
      </c>
      <c r="D6" s="2">
        <v>175873</v>
      </c>
    </row>
    <row r="7" spans="1:4" x14ac:dyDescent="0.2">
      <c r="A7" s="1" t="s">
        <v>38</v>
      </c>
      <c r="B7" s="1" t="s">
        <v>28</v>
      </c>
      <c r="C7" s="2">
        <v>185555</v>
      </c>
      <c r="D7" s="2">
        <v>133247</v>
      </c>
    </row>
    <row r="8" spans="1:4" x14ac:dyDescent="0.2">
      <c r="A8" s="1" t="s">
        <v>38</v>
      </c>
      <c r="B8" s="1" t="s">
        <v>24</v>
      </c>
      <c r="C8" s="2">
        <v>66207</v>
      </c>
      <c r="D8" s="2">
        <v>94987</v>
      </c>
    </row>
    <row r="9" spans="1:4" x14ac:dyDescent="0.2">
      <c r="A9" s="1" t="s">
        <v>38</v>
      </c>
      <c r="B9" s="1" t="s">
        <v>25</v>
      </c>
      <c r="C9" s="2">
        <v>653881</v>
      </c>
      <c r="D9" s="2">
        <v>83174</v>
      </c>
    </row>
    <row r="10" spans="1:4" x14ac:dyDescent="0.2">
      <c r="A10" s="1" t="s">
        <v>38</v>
      </c>
      <c r="B10" s="1" t="s">
        <v>26</v>
      </c>
      <c r="C10" s="2">
        <v>39080</v>
      </c>
      <c r="D10" s="2">
        <v>73037</v>
      </c>
    </row>
    <row r="11" spans="1:4" x14ac:dyDescent="0.2">
      <c r="A11" s="1" t="s">
        <v>38</v>
      </c>
      <c r="B11" s="1" t="s">
        <v>22</v>
      </c>
      <c r="C11" s="2">
        <v>43130</v>
      </c>
      <c r="D11" s="2">
        <v>31701</v>
      </c>
    </row>
    <row r="12" spans="1:4" x14ac:dyDescent="0.2">
      <c r="A12" s="1" t="s">
        <v>38</v>
      </c>
      <c r="B12" s="1" t="s">
        <v>1</v>
      </c>
      <c r="C12" s="2">
        <v>136738</v>
      </c>
      <c r="D12" s="2">
        <v>22808</v>
      </c>
    </row>
    <row r="13" spans="1:4" ht="19" x14ac:dyDescent="0.2">
      <c r="A13" s="1" t="s">
        <v>38</v>
      </c>
      <c r="B13" s="1" t="s">
        <v>15</v>
      </c>
      <c r="C13" s="2">
        <v>77362</v>
      </c>
      <c r="D13" s="2">
        <v>12896</v>
      </c>
    </row>
    <row r="14" spans="1:4" x14ac:dyDescent="0.2">
      <c r="A14" s="1" t="s">
        <v>38</v>
      </c>
      <c r="B14" s="1" t="s">
        <v>2</v>
      </c>
      <c r="C14" s="2">
        <v>16207</v>
      </c>
      <c r="D14" s="2">
        <v>10945</v>
      </c>
    </row>
    <row r="15" spans="1:4" x14ac:dyDescent="0.2">
      <c r="A15" s="1" t="s">
        <v>38</v>
      </c>
      <c r="B15" s="1" t="s">
        <v>3</v>
      </c>
      <c r="C15" s="2">
        <v>32135</v>
      </c>
      <c r="D15" s="2">
        <v>6999</v>
      </c>
    </row>
    <row r="16" spans="1:4" x14ac:dyDescent="0.2">
      <c r="A16" s="1" t="s">
        <v>38</v>
      </c>
      <c r="B16" s="1" t="s">
        <v>18</v>
      </c>
      <c r="C16" s="2">
        <v>33565</v>
      </c>
      <c r="D16" s="2">
        <v>5683</v>
      </c>
    </row>
    <row r="17" spans="1:4" x14ac:dyDescent="0.2">
      <c r="A17" s="1" t="s">
        <v>38</v>
      </c>
      <c r="B17" s="1" t="s">
        <v>19</v>
      </c>
      <c r="C17" s="2">
        <v>23804</v>
      </c>
      <c r="D17" s="2">
        <v>5495</v>
      </c>
    </row>
    <row r="18" spans="1:4" x14ac:dyDescent="0.2">
      <c r="A18" s="1" t="s">
        <v>38</v>
      </c>
      <c r="B18" s="1" t="s">
        <v>4</v>
      </c>
      <c r="C18" s="2">
        <v>2360</v>
      </c>
      <c r="D18" s="2">
        <v>2821</v>
      </c>
    </row>
    <row r="19" spans="1:4" x14ac:dyDescent="0.2">
      <c r="A19" s="1" t="s">
        <v>38</v>
      </c>
      <c r="B19" s="1" t="s">
        <v>51</v>
      </c>
      <c r="C19" s="2">
        <v>3045</v>
      </c>
      <c r="D19" s="2">
        <v>2327</v>
      </c>
    </row>
    <row r="20" spans="1:4" x14ac:dyDescent="0.2">
      <c r="A20" s="1" t="s">
        <v>38</v>
      </c>
      <c r="B20" s="1" t="s">
        <v>5</v>
      </c>
      <c r="C20" s="2">
        <v>18740</v>
      </c>
      <c r="D20" s="2">
        <v>2172</v>
      </c>
    </row>
    <row r="21" spans="1:4" x14ac:dyDescent="0.2">
      <c r="A21" s="1" t="s">
        <v>38</v>
      </c>
      <c r="B21" s="1" t="s">
        <v>6</v>
      </c>
      <c r="C21" s="2">
        <v>4015</v>
      </c>
      <c r="D21" s="2">
        <v>2059</v>
      </c>
    </row>
    <row r="22" spans="1:4" x14ac:dyDescent="0.2">
      <c r="A22" s="1" t="s">
        <v>38</v>
      </c>
      <c r="B22" s="1" t="s">
        <v>7</v>
      </c>
      <c r="C22" s="2">
        <v>15212</v>
      </c>
      <c r="D22" s="2">
        <v>2014</v>
      </c>
    </row>
    <row r="23" spans="1:4" x14ac:dyDescent="0.2">
      <c r="A23" s="1" t="s">
        <v>38</v>
      </c>
      <c r="B23" s="1" t="s">
        <v>8</v>
      </c>
      <c r="C23" s="2">
        <v>4097</v>
      </c>
      <c r="D23" s="2">
        <v>1923</v>
      </c>
    </row>
    <row r="24" spans="1:4" x14ac:dyDescent="0.2">
      <c r="A24" s="1" t="s">
        <v>38</v>
      </c>
      <c r="B24" s="1" t="s">
        <v>9</v>
      </c>
      <c r="C24" s="2">
        <v>5517</v>
      </c>
      <c r="D24" s="2">
        <v>1535</v>
      </c>
    </row>
    <row r="25" spans="1:4" x14ac:dyDescent="0.2">
      <c r="A25" s="1" t="s">
        <v>38</v>
      </c>
      <c r="B25" s="1" t="s">
        <v>10</v>
      </c>
      <c r="C25" s="2">
        <v>8819</v>
      </c>
      <c r="D25" s="2">
        <v>1528</v>
      </c>
    </row>
    <row r="26" spans="1:4" x14ac:dyDescent="0.2">
      <c r="A26" s="1" t="s">
        <v>38</v>
      </c>
      <c r="B26" s="1" t="s">
        <v>11</v>
      </c>
      <c r="C26" s="2">
        <v>59859</v>
      </c>
      <c r="D26" s="2">
        <v>3955</v>
      </c>
    </row>
    <row r="27" spans="1:4" x14ac:dyDescent="0.2">
      <c r="A27" s="1" t="s">
        <v>38</v>
      </c>
      <c r="B27" s="1" t="s">
        <v>12</v>
      </c>
      <c r="C27" s="2">
        <v>7872216</v>
      </c>
      <c r="D27" s="2">
        <v>1669144</v>
      </c>
    </row>
    <row r="28" spans="1:4" s="5" customFormat="1" x14ac:dyDescent="0.2">
      <c r="B28" s="5" t="s">
        <v>54</v>
      </c>
      <c r="C28" s="6">
        <f>SUM(C2:C26)-C27</f>
        <v>0</v>
      </c>
      <c r="D28" s="6">
        <f>SUM(D2:D26)-D27</f>
        <v>0</v>
      </c>
    </row>
    <row r="29" spans="1:4" x14ac:dyDescent="0.2">
      <c r="A29" s="1" t="s">
        <v>52</v>
      </c>
      <c r="B29" s="1" t="s">
        <v>53</v>
      </c>
      <c r="C29" s="2">
        <v>923146</v>
      </c>
      <c r="D29" s="2">
        <v>327901</v>
      </c>
    </row>
    <row r="30" spans="1:4" x14ac:dyDescent="0.2">
      <c r="A30" s="1" t="s">
        <v>52</v>
      </c>
      <c r="B30" s="1" t="s">
        <v>33</v>
      </c>
      <c r="C30" s="2">
        <v>2032430</v>
      </c>
      <c r="D30" s="2">
        <v>267214</v>
      </c>
    </row>
    <row r="31" spans="1:4" x14ac:dyDescent="0.2">
      <c r="A31" s="1" t="s">
        <v>52</v>
      </c>
      <c r="B31" s="1" t="s">
        <v>13</v>
      </c>
      <c r="C31" s="2">
        <v>130378</v>
      </c>
      <c r="D31" s="2">
        <v>182529</v>
      </c>
    </row>
    <row r="32" spans="1:4" x14ac:dyDescent="0.2">
      <c r="A32" s="1" t="s">
        <v>52</v>
      </c>
      <c r="B32" s="1" t="s">
        <v>4</v>
      </c>
      <c r="C32" s="2">
        <v>119840</v>
      </c>
      <c r="D32" s="2">
        <v>111203</v>
      </c>
    </row>
    <row r="33" spans="1:4" x14ac:dyDescent="0.2">
      <c r="A33" s="1" t="s">
        <v>52</v>
      </c>
      <c r="B33" s="1" t="s">
        <v>34</v>
      </c>
      <c r="C33" s="2">
        <v>346210</v>
      </c>
      <c r="D33" s="2">
        <v>75405</v>
      </c>
    </row>
    <row r="34" spans="1:4" x14ac:dyDescent="0.2">
      <c r="A34" s="1" t="s">
        <v>52</v>
      </c>
      <c r="B34" s="1" t="s">
        <v>27</v>
      </c>
      <c r="C34" s="2">
        <v>103595</v>
      </c>
      <c r="D34" s="2">
        <v>70465</v>
      </c>
    </row>
    <row r="35" spans="1:4" x14ac:dyDescent="0.2">
      <c r="A35" s="1" t="s">
        <v>52</v>
      </c>
      <c r="B35" s="1" t="s">
        <v>14</v>
      </c>
      <c r="C35" s="2">
        <v>518556</v>
      </c>
      <c r="D35" s="2">
        <v>68657</v>
      </c>
    </row>
    <row r="36" spans="1:4" x14ac:dyDescent="0.2">
      <c r="A36" s="1" t="s">
        <v>52</v>
      </c>
      <c r="B36" s="1" t="s">
        <v>20</v>
      </c>
      <c r="C36" s="2">
        <v>65081</v>
      </c>
      <c r="D36" s="2">
        <v>64463</v>
      </c>
    </row>
    <row r="37" spans="1:4" x14ac:dyDescent="0.2">
      <c r="A37" s="1" t="s">
        <v>52</v>
      </c>
      <c r="B37" s="1" t="s">
        <v>15</v>
      </c>
      <c r="C37" s="2">
        <v>137491</v>
      </c>
      <c r="D37" s="2">
        <v>22920</v>
      </c>
    </row>
    <row r="38" spans="1:4" x14ac:dyDescent="0.2">
      <c r="A38" s="1" t="s">
        <v>52</v>
      </c>
      <c r="B38" s="1" t="s">
        <v>16</v>
      </c>
      <c r="C38" s="2">
        <v>257104</v>
      </c>
      <c r="D38" s="2">
        <v>18794</v>
      </c>
    </row>
    <row r="39" spans="1:4" x14ac:dyDescent="0.2">
      <c r="A39" s="1" t="s">
        <v>52</v>
      </c>
      <c r="B39" s="1" t="s">
        <v>22</v>
      </c>
      <c r="C39" s="2">
        <v>14829</v>
      </c>
      <c r="D39" s="2">
        <v>10899</v>
      </c>
    </row>
    <row r="40" spans="1:4" x14ac:dyDescent="0.2">
      <c r="A40" s="1" t="s">
        <v>52</v>
      </c>
      <c r="B40" s="1" t="s">
        <v>0</v>
      </c>
      <c r="C40" s="2">
        <v>7457</v>
      </c>
      <c r="D40" s="2">
        <v>7180</v>
      </c>
    </row>
    <row r="41" spans="1:4" x14ac:dyDescent="0.2">
      <c r="A41" s="1" t="s">
        <v>52</v>
      </c>
      <c r="B41" s="1" t="s">
        <v>24</v>
      </c>
      <c r="C41" s="2">
        <v>3995</v>
      </c>
      <c r="D41" s="2">
        <v>5732</v>
      </c>
    </row>
    <row r="42" spans="1:4" x14ac:dyDescent="0.2">
      <c r="A42" s="1" t="s">
        <v>52</v>
      </c>
      <c r="B42" s="1" t="s">
        <v>17</v>
      </c>
      <c r="C42" s="2">
        <v>9266</v>
      </c>
      <c r="D42" s="2">
        <v>3815</v>
      </c>
    </row>
    <row r="43" spans="1:4" x14ac:dyDescent="0.2">
      <c r="A43" s="1" t="s">
        <v>52</v>
      </c>
      <c r="B43" s="1" t="s">
        <v>1</v>
      </c>
      <c r="C43" s="2">
        <v>17770</v>
      </c>
      <c r="D43" s="2">
        <v>2964</v>
      </c>
    </row>
    <row r="44" spans="1:4" x14ac:dyDescent="0.2">
      <c r="A44" s="1" t="s">
        <v>52</v>
      </c>
      <c r="B44" s="1" t="s">
        <v>18</v>
      </c>
      <c r="C44" s="2">
        <v>15140</v>
      </c>
      <c r="D44" s="2">
        <v>2563</v>
      </c>
    </row>
    <row r="45" spans="1:4" x14ac:dyDescent="0.2">
      <c r="A45" s="1" t="s">
        <v>52</v>
      </c>
      <c r="B45" s="1" t="s">
        <v>55</v>
      </c>
      <c r="C45" s="2">
        <v>37460</v>
      </c>
      <c r="D45" s="2">
        <v>2326</v>
      </c>
    </row>
    <row r="46" spans="1:4" x14ac:dyDescent="0.2">
      <c r="A46" s="1" t="s">
        <v>52</v>
      </c>
      <c r="B46" s="1" t="s">
        <v>35</v>
      </c>
      <c r="C46" s="2">
        <v>13280</v>
      </c>
      <c r="D46" s="2">
        <v>2301</v>
      </c>
    </row>
    <row r="47" spans="1:4" x14ac:dyDescent="0.2">
      <c r="A47" s="1" t="s">
        <v>52</v>
      </c>
      <c r="B47" s="1" t="s">
        <v>5</v>
      </c>
      <c r="C47" s="2">
        <v>19746</v>
      </c>
      <c r="D47" s="2">
        <v>2289</v>
      </c>
    </row>
    <row r="48" spans="1:4" x14ac:dyDescent="0.2">
      <c r="A48" s="1" t="s">
        <v>52</v>
      </c>
      <c r="B48" s="1" t="s">
        <v>19</v>
      </c>
      <c r="C48" s="2">
        <v>4476</v>
      </c>
      <c r="D48" s="2">
        <v>1030</v>
      </c>
    </row>
    <row r="49" spans="1:4" x14ac:dyDescent="0.2">
      <c r="A49" s="1" t="s">
        <v>52</v>
      </c>
      <c r="B49" s="1" t="s">
        <v>11</v>
      </c>
      <c r="C49" s="2">
        <v>11407</v>
      </c>
      <c r="D49" s="2">
        <v>2812</v>
      </c>
    </row>
    <row r="50" spans="1:4" x14ac:dyDescent="0.2">
      <c r="A50" s="1" t="s">
        <v>52</v>
      </c>
      <c r="B50" s="1" t="s">
        <v>12</v>
      </c>
      <c r="C50" s="2">
        <v>4788657</v>
      </c>
      <c r="D50" s="2">
        <v>1253462</v>
      </c>
    </row>
    <row r="51" spans="1:4" s="5" customFormat="1" x14ac:dyDescent="0.2">
      <c r="B51" s="5" t="s">
        <v>54</v>
      </c>
      <c r="C51" s="6">
        <f>SUM(C29:C49)-C50</f>
        <v>0</v>
      </c>
      <c r="D51" s="6">
        <f>SUM(D29:D49)-D50</f>
        <v>0</v>
      </c>
    </row>
    <row r="52" spans="1:4" x14ac:dyDescent="0.2">
      <c r="A52" s="1" t="s">
        <v>43</v>
      </c>
      <c r="B52" s="1" t="s">
        <v>42</v>
      </c>
      <c r="C52" s="2">
        <v>36063441</v>
      </c>
      <c r="D52" s="2">
        <v>699631</v>
      </c>
    </row>
    <row r="53" spans="1:4" x14ac:dyDescent="0.2">
      <c r="A53" s="1" t="s">
        <v>43</v>
      </c>
      <c r="B53" s="1" t="s">
        <v>25</v>
      </c>
      <c r="C53" s="2">
        <v>1451680</v>
      </c>
      <c r="D53" s="2">
        <v>184654</v>
      </c>
    </row>
    <row r="54" spans="1:4" x14ac:dyDescent="0.2">
      <c r="A54" s="1" t="s">
        <v>43</v>
      </c>
      <c r="B54" s="1" t="s">
        <v>56</v>
      </c>
      <c r="C54" s="2">
        <v>3832421</v>
      </c>
      <c r="D54" s="2">
        <v>112673</v>
      </c>
    </row>
    <row r="55" spans="1:4" x14ac:dyDescent="0.2">
      <c r="A55" s="1" t="s">
        <v>43</v>
      </c>
      <c r="B55" s="1" t="s">
        <v>57</v>
      </c>
      <c r="C55" s="2">
        <v>665200</v>
      </c>
      <c r="D55" s="2">
        <v>37251</v>
      </c>
    </row>
    <row r="56" spans="1:4" x14ac:dyDescent="0.2">
      <c r="A56" s="1" t="s">
        <v>43</v>
      </c>
      <c r="B56" s="1" t="s">
        <v>16</v>
      </c>
      <c r="C56" s="2">
        <v>367628</v>
      </c>
      <c r="D56" s="2">
        <v>26874</v>
      </c>
    </row>
    <row r="57" spans="1:4" x14ac:dyDescent="0.2">
      <c r="A57" s="1" t="s">
        <v>43</v>
      </c>
      <c r="B57" s="1" t="s">
        <v>22</v>
      </c>
      <c r="C57" s="2">
        <v>16148</v>
      </c>
      <c r="D57" s="2">
        <v>11869</v>
      </c>
    </row>
    <row r="58" spans="1:4" x14ac:dyDescent="0.2">
      <c r="A58" s="1" t="s">
        <v>43</v>
      </c>
      <c r="B58" s="1" t="s">
        <v>24</v>
      </c>
      <c r="C58" s="2">
        <v>7252</v>
      </c>
      <c r="D58" s="2">
        <v>10404</v>
      </c>
    </row>
    <row r="59" spans="1:4" x14ac:dyDescent="0.2">
      <c r="A59" s="1" t="s">
        <v>43</v>
      </c>
      <c r="B59" s="1" t="s">
        <v>2</v>
      </c>
      <c r="C59" s="2">
        <v>12271</v>
      </c>
      <c r="D59" s="2">
        <v>8287</v>
      </c>
    </row>
    <row r="60" spans="1:4" x14ac:dyDescent="0.2">
      <c r="A60" s="1" t="s">
        <v>43</v>
      </c>
      <c r="B60" s="1" t="s">
        <v>26</v>
      </c>
      <c r="C60" s="2">
        <v>3205</v>
      </c>
      <c r="D60" s="2">
        <v>5990</v>
      </c>
    </row>
    <row r="61" spans="1:4" x14ac:dyDescent="0.2">
      <c r="A61" s="1" t="s">
        <v>43</v>
      </c>
      <c r="B61" s="1" t="s">
        <v>19</v>
      </c>
      <c r="C61" s="2">
        <v>22981</v>
      </c>
      <c r="D61" s="2">
        <v>5328</v>
      </c>
    </row>
    <row r="62" spans="1:4" x14ac:dyDescent="0.2">
      <c r="A62" s="1" t="s">
        <v>43</v>
      </c>
      <c r="B62" s="1" t="s">
        <v>53</v>
      </c>
      <c r="C62" s="2">
        <v>8799</v>
      </c>
      <c r="D62" s="2">
        <v>3125</v>
      </c>
    </row>
    <row r="63" spans="1:4" x14ac:dyDescent="0.2">
      <c r="A63" s="1" t="s">
        <v>43</v>
      </c>
      <c r="B63" s="1" t="s">
        <v>50</v>
      </c>
      <c r="C63" s="2">
        <v>18317</v>
      </c>
      <c r="D63" s="2">
        <v>2914</v>
      </c>
    </row>
    <row r="64" spans="1:4" x14ac:dyDescent="0.2">
      <c r="A64" s="1" t="s">
        <v>43</v>
      </c>
      <c r="B64" s="1" t="s">
        <v>11</v>
      </c>
      <c r="C64" s="2">
        <v>19529</v>
      </c>
      <c r="D64" s="2">
        <v>3086</v>
      </c>
    </row>
    <row r="65" spans="1:4" x14ac:dyDescent="0.2">
      <c r="A65" s="1" t="s">
        <v>43</v>
      </c>
      <c r="B65" s="1" t="s">
        <v>12</v>
      </c>
      <c r="C65" s="2">
        <v>42488872</v>
      </c>
      <c r="D65" s="2">
        <v>1112086</v>
      </c>
    </row>
    <row r="66" spans="1:4" s="5" customFormat="1" x14ac:dyDescent="0.2">
      <c r="B66" s="5" t="s">
        <v>54</v>
      </c>
      <c r="C66" s="6">
        <f>SUM(C52:C64)-C65</f>
        <v>0</v>
      </c>
      <c r="D66" s="6">
        <f>SUM(D52:D64)-D65</f>
        <v>0</v>
      </c>
    </row>
    <row r="67" spans="1:4" x14ac:dyDescent="0.2">
      <c r="A67" s="1" t="s">
        <v>45</v>
      </c>
      <c r="B67" s="1" t="s">
        <v>44</v>
      </c>
      <c r="C67" s="2">
        <v>111863</v>
      </c>
      <c r="D67" s="2">
        <v>109539</v>
      </c>
    </row>
    <row r="68" spans="1:4" x14ac:dyDescent="0.2">
      <c r="A68" s="1" t="s">
        <v>45</v>
      </c>
      <c r="B68" s="1" t="s">
        <v>53</v>
      </c>
      <c r="C68" s="2">
        <v>201629</v>
      </c>
      <c r="D68" s="2">
        <v>71619</v>
      </c>
    </row>
    <row r="69" spans="1:4" x14ac:dyDescent="0.2">
      <c r="A69" s="1" t="s">
        <v>45</v>
      </c>
      <c r="B69" s="1" t="s">
        <v>50</v>
      </c>
      <c r="C69" s="2">
        <v>505732</v>
      </c>
      <c r="D69" s="2">
        <v>70669</v>
      </c>
    </row>
    <row r="70" spans="1:4" x14ac:dyDescent="0.2">
      <c r="A70" s="1" t="s">
        <v>45</v>
      </c>
      <c r="B70" s="1" t="s">
        <v>16</v>
      </c>
      <c r="C70" s="2">
        <v>676305</v>
      </c>
      <c r="D70" s="2">
        <v>49438</v>
      </c>
    </row>
    <row r="71" spans="1:4" x14ac:dyDescent="0.2">
      <c r="A71" s="1" t="s">
        <v>45</v>
      </c>
      <c r="B71" s="1" t="s">
        <v>20</v>
      </c>
      <c r="C71" s="2">
        <v>38896</v>
      </c>
      <c r="D71" s="2">
        <v>38526</v>
      </c>
    </row>
    <row r="72" spans="1:4" x14ac:dyDescent="0.2">
      <c r="A72" s="1" t="s">
        <v>45</v>
      </c>
      <c r="B72" s="1" t="s">
        <v>21</v>
      </c>
      <c r="C72" s="2">
        <v>48231</v>
      </c>
      <c r="D72" s="2">
        <v>32807</v>
      </c>
    </row>
    <row r="73" spans="1:4" x14ac:dyDescent="0.2">
      <c r="A73" s="1" t="s">
        <v>45</v>
      </c>
      <c r="B73" s="1" t="s">
        <v>3</v>
      </c>
      <c r="C73" s="2">
        <v>100868</v>
      </c>
      <c r="D73" s="2">
        <v>21969</v>
      </c>
    </row>
    <row r="74" spans="1:4" x14ac:dyDescent="0.2">
      <c r="A74" s="1" t="s">
        <v>45</v>
      </c>
      <c r="B74" s="1" t="s">
        <v>22</v>
      </c>
      <c r="C74" s="2">
        <v>29000</v>
      </c>
      <c r="D74" s="2">
        <v>21315</v>
      </c>
    </row>
    <row r="75" spans="1:4" x14ac:dyDescent="0.2">
      <c r="A75" s="1" t="s">
        <v>45</v>
      </c>
      <c r="B75" s="1" t="s">
        <v>14</v>
      </c>
      <c r="C75" s="2">
        <v>158477</v>
      </c>
      <c r="D75" s="2">
        <v>20982</v>
      </c>
    </row>
    <row r="76" spans="1:4" x14ac:dyDescent="0.2">
      <c r="A76" s="1" t="s">
        <v>45</v>
      </c>
      <c r="B76" s="1" t="s">
        <v>15</v>
      </c>
      <c r="C76" s="2">
        <v>95302</v>
      </c>
      <c r="D76" s="2">
        <v>15887</v>
      </c>
    </row>
    <row r="77" spans="1:4" x14ac:dyDescent="0.2">
      <c r="A77" s="1" t="s">
        <v>45</v>
      </c>
      <c r="B77" s="1" t="s">
        <v>1</v>
      </c>
      <c r="C77" s="2">
        <v>84477</v>
      </c>
      <c r="D77" s="2">
        <v>14091</v>
      </c>
    </row>
    <row r="78" spans="1:4" x14ac:dyDescent="0.2">
      <c r="A78" s="1" t="s">
        <v>45</v>
      </c>
      <c r="B78" s="1" t="s">
        <v>31</v>
      </c>
      <c r="C78" s="2">
        <v>26105</v>
      </c>
      <c r="D78" s="2">
        <v>4942</v>
      </c>
    </row>
    <row r="79" spans="1:4" x14ac:dyDescent="0.2">
      <c r="A79" s="1" t="s">
        <v>45</v>
      </c>
      <c r="B79" s="1" t="s">
        <v>17</v>
      </c>
      <c r="C79" s="2">
        <v>11764</v>
      </c>
      <c r="D79" s="2">
        <v>4839</v>
      </c>
    </row>
    <row r="80" spans="1:4" x14ac:dyDescent="0.2">
      <c r="A80" s="1" t="s">
        <v>45</v>
      </c>
      <c r="B80" s="1" t="s">
        <v>58</v>
      </c>
      <c r="C80" s="2">
        <v>6331</v>
      </c>
      <c r="D80" s="2">
        <v>4275</v>
      </c>
    </row>
    <row r="81" spans="1:4" x14ac:dyDescent="0.2">
      <c r="A81" s="1" t="s">
        <v>45</v>
      </c>
      <c r="B81" s="1" t="s">
        <v>23</v>
      </c>
      <c r="C81" s="2">
        <v>28301</v>
      </c>
      <c r="D81" s="2">
        <v>3617</v>
      </c>
    </row>
    <row r="82" spans="1:4" x14ac:dyDescent="0.2">
      <c r="A82" s="1" t="s">
        <v>45</v>
      </c>
      <c r="B82" s="1" t="s">
        <v>24</v>
      </c>
      <c r="C82" s="2">
        <v>2426</v>
      </c>
      <c r="D82" s="2">
        <v>3481</v>
      </c>
    </row>
    <row r="83" spans="1:4" x14ac:dyDescent="0.2">
      <c r="A83" s="1" t="s">
        <v>45</v>
      </c>
      <c r="B83" s="1" t="s">
        <v>5</v>
      </c>
      <c r="C83" s="2">
        <v>21401</v>
      </c>
      <c r="D83" s="2">
        <v>2480</v>
      </c>
    </row>
    <row r="84" spans="1:4" x14ac:dyDescent="0.2">
      <c r="A84" s="1" t="s">
        <v>45</v>
      </c>
      <c r="B84" s="1" t="s">
        <v>19</v>
      </c>
      <c r="C84" s="2">
        <v>8001</v>
      </c>
      <c r="D84" s="2">
        <v>1844</v>
      </c>
    </row>
    <row r="85" spans="1:4" x14ac:dyDescent="0.2">
      <c r="A85" s="1" t="s">
        <v>45</v>
      </c>
      <c r="B85" s="1" t="s">
        <v>25</v>
      </c>
      <c r="C85" s="2">
        <v>12986</v>
      </c>
      <c r="D85" s="2">
        <v>1652</v>
      </c>
    </row>
    <row r="86" spans="1:4" x14ac:dyDescent="0.2">
      <c r="A86" s="1" t="s">
        <v>45</v>
      </c>
      <c r="B86" s="1" t="s">
        <v>18</v>
      </c>
      <c r="C86" s="2">
        <v>6155</v>
      </c>
      <c r="D86" s="2">
        <v>1042</v>
      </c>
    </row>
    <row r="87" spans="1:4" x14ac:dyDescent="0.2">
      <c r="A87" s="1" t="s">
        <v>45</v>
      </c>
      <c r="B87" s="1" t="s">
        <v>11</v>
      </c>
      <c r="C87" s="2">
        <v>44489</v>
      </c>
      <c r="D87" s="2">
        <v>4283</v>
      </c>
    </row>
    <row r="88" spans="1:4" x14ac:dyDescent="0.2">
      <c r="A88" s="1" t="s">
        <v>45</v>
      </c>
      <c r="B88" s="1" t="s">
        <v>12</v>
      </c>
      <c r="C88" s="2">
        <v>2218739</v>
      </c>
      <c r="D88" s="2">
        <v>499297</v>
      </c>
    </row>
    <row r="89" spans="1:4" s="5" customFormat="1" x14ac:dyDescent="0.2">
      <c r="B89" s="5" t="s">
        <v>54</v>
      </c>
      <c r="C89" s="6">
        <f>SUM(C67:C87)-C88</f>
        <v>0</v>
      </c>
      <c r="D89" s="6">
        <f>SUM(D67:D87)-D88</f>
        <v>0</v>
      </c>
    </row>
    <row r="90" spans="1:4" x14ac:dyDescent="0.2">
      <c r="A90" s="1" t="s">
        <v>46</v>
      </c>
      <c r="B90" s="1" t="s">
        <v>16</v>
      </c>
      <c r="C90" s="2">
        <v>1652040</v>
      </c>
      <c r="D90" s="2">
        <v>120764</v>
      </c>
    </row>
    <row r="91" spans="1:4" x14ac:dyDescent="0.2">
      <c r="A91" s="1" t="s">
        <v>46</v>
      </c>
      <c r="B91" s="1" t="s">
        <v>24</v>
      </c>
      <c r="C91" s="2">
        <v>18443</v>
      </c>
      <c r="D91" s="2">
        <v>26460</v>
      </c>
    </row>
    <row r="92" spans="1:4" x14ac:dyDescent="0.2">
      <c r="A92" s="1" t="s">
        <v>46</v>
      </c>
      <c r="B92" s="1" t="s">
        <v>50</v>
      </c>
      <c r="C92" s="2">
        <v>129107</v>
      </c>
      <c r="D92" s="2">
        <v>19377</v>
      </c>
    </row>
    <row r="93" spans="1:4" x14ac:dyDescent="0.2">
      <c r="A93" s="1" t="s">
        <v>46</v>
      </c>
      <c r="B93" s="1" t="s">
        <v>26</v>
      </c>
      <c r="C93" s="2">
        <v>4916</v>
      </c>
      <c r="D93" s="2">
        <v>9188</v>
      </c>
    </row>
    <row r="94" spans="1:4" x14ac:dyDescent="0.2">
      <c r="A94" s="1" t="s">
        <v>46</v>
      </c>
      <c r="B94" s="1" t="s">
        <v>22</v>
      </c>
      <c r="C94" s="2">
        <v>9888</v>
      </c>
      <c r="D94" s="2">
        <v>7268</v>
      </c>
    </row>
    <row r="95" spans="1:4" x14ac:dyDescent="0.2">
      <c r="A95" s="1" t="s">
        <v>46</v>
      </c>
      <c r="B95" s="1" t="s">
        <v>53</v>
      </c>
      <c r="C95" s="2">
        <v>3134</v>
      </c>
      <c r="D95" s="2">
        <v>1113</v>
      </c>
    </row>
    <row r="96" spans="1:4" x14ac:dyDescent="0.2">
      <c r="A96" s="1" t="s">
        <v>46</v>
      </c>
      <c r="B96" s="1" t="s">
        <v>11</v>
      </c>
      <c r="C96" s="2">
        <v>16522</v>
      </c>
      <c r="D96" s="2">
        <v>4471</v>
      </c>
    </row>
    <row r="97" spans="1:4" x14ac:dyDescent="0.2">
      <c r="A97" s="1" t="s">
        <v>46</v>
      </c>
      <c r="B97" s="1" t="s">
        <v>12</v>
      </c>
      <c r="C97" s="2">
        <v>1834050</v>
      </c>
      <c r="D97" s="2">
        <v>188641</v>
      </c>
    </row>
    <row r="98" spans="1:4" s="5" customFormat="1" x14ac:dyDescent="0.2">
      <c r="B98" s="5" t="s">
        <v>54</v>
      </c>
      <c r="C98" s="6">
        <f>SUM(C90:C96)-C97</f>
        <v>0</v>
      </c>
      <c r="D98" s="6">
        <f>SUM(D90:D96)-D97</f>
        <v>0</v>
      </c>
    </row>
    <row r="99" spans="1:4" x14ac:dyDescent="0.2">
      <c r="A99" s="1" t="s">
        <v>47</v>
      </c>
      <c r="B99" s="1" t="s">
        <v>16</v>
      </c>
      <c r="C99" s="2">
        <v>252482</v>
      </c>
      <c r="D99" s="2">
        <v>18456</v>
      </c>
    </row>
    <row r="100" spans="1:4" x14ac:dyDescent="0.2">
      <c r="A100" s="1" t="s">
        <v>47</v>
      </c>
      <c r="B100" s="1" t="s">
        <v>24</v>
      </c>
      <c r="C100" s="2">
        <v>10161</v>
      </c>
      <c r="D100" s="2">
        <v>14578</v>
      </c>
    </row>
    <row r="101" spans="1:4" x14ac:dyDescent="0.2">
      <c r="A101" s="1" t="s">
        <v>47</v>
      </c>
      <c r="B101" s="1" t="s">
        <v>19</v>
      </c>
      <c r="C101" s="2">
        <v>10886</v>
      </c>
      <c r="D101" s="2">
        <v>2510</v>
      </c>
    </row>
    <row r="102" spans="1:4" x14ac:dyDescent="0.2">
      <c r="A102" s="1" t="s">
        <v>47</v>
      </c>
      <c r="B102" s="1" t="s">
        <v>27</v>
      </c>
      <c r="C102" s="2">
        <v>3543</v>
      </c>
      <c r="D102" s="2">
        <v>2410</v>
      </c>
    </row>
    <row r="103" spans="1:4" x14ac:dyDescent="0.2">
      <c r="A103" s="1" t="s">
        <v>47</v>
      </c>
      <c r="B103" s="1" t="s">
        <v>58</v>
      </c>
      <c r="C103" s="2">
        <v>2152</v>
      </c>
      <c r="D103" s="2">
        <v>1453</v>
      </c>
    </row>
    <row r="104" spans="1:4" x14ac:dyDescent="0.2">
      <c r="A104" s="1" t="s">
        <v>47</v>
      </c>
      <c r="B104" s="1" t="s">
        <v>28</v>
      </c>
      <c r="C104" s="2">
        <v>1529</v>
      </c>
      <c r="D104" s="2">
        <v>1098</v>
      </c>
    </row>
    <row r="105" spans="1:4" x14ac:dyDescent="0.2">
      <c r="A105" s="1" t="s">
        <v>47</v>
      </c>
      <c r="B105" s="1" t="s">
        <v>11</v>
      </c>
      <c r="C105" s="2">
        <v>10719</v>
      </c>
      <c r="D105" s="2">
        <v>2728</v>
      </c>
    </row>
    <row r="106" spans="1:4" x14ac:dyDescent="0.2">
      <c r="A106" s="1" t="s">
        <v>47</v>
      </c>
      <c r="B106" s="1" t="s">
        <v>12</v>
      </c>
      <c r="C106" s="2">
        <v>291472</v>
      </c>
      <c r="D106" s="2">
        <v>43233</v>
      </c>
    </row>
    <row r="107" spans="1:4" s="5" customFormat="1" x14ac:dyDescent="0.2">
      <c r="B107" s="5" t="s">
        <v>54</v>
      </c>
      <c r="C107" s="6">
        <f>SUM(C99:C105)-C106</f>
        <v>0</v>
      </c>
      <c r="D107" s="6">
        <f>SUM(D99:D105)-D106</f>
        <v>0</v>
      </c>
    </row>
    <row r="108" spans="1:4" x14ac:dyDescent="0.2">
      <c r="A108" s="1" t="s">
        <v>49</v>
      </c>
      <c r="B108" s="1" t="s">
        <v>48</v>
      </c>
      <c r="C108" s="2">
        <v>272</v>
      </c>
      <c r="D108" s="2">
        <v>69</v>
      </c>
    </row>
    <row r="109" spans="1:4" x14ac:dyDescent="0.2">
      <c r="A109" s="1" t="s">
        <v>49</v>
      </c>
      <c r="B109" s="1" t="s">
        <v>29</v>
      </c>
      <c r="C109" s="2">
        <v>272</v>
      </c>
      <c r="D109" s="2">
        <v>69</v>
      </c>
    </row>
    <row r="110" spans="1:4" x14ac:dyDescent="0.2">
      <c r="A110" s="1" t="s">
        <v>49</v>
      </c>
      <c r="B110" s="1" t="s">
        <v>30</v>
      </c>
      <c r="C110" s="2">
        <v>59494278</v>
      </c>
      <c r="D110" s="2">
        <v>4765932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166. California Marine Fish Landings For 1974</dc:title>
  <dc:subject/>
  <dc:creator>Robert McAllister</dc:creator>
  <cp:keywords/>
  <cp:lastModifiedBy>Chris Free</cp:lastModifiedBy>
  <dcterms:modified xsi:type="dcterms:W3CDTF">2020-12-19T18:01:03Z</dcterms:modified>
</cp:coreProperties>
</file>