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5/raw/"/>
    </mc:Choice>
  </mc:AlternateContent>
  <xr:revisionPtr revIDLastSave="0" documentId="8_{5CEE5FB2-DDF4-1845-BA8A-C9F282EA689F}" xr6:coauthVersionLast="45" xr6:coauthVersionMax="45" xr10:uidLastSave="{00000000-0000-0000-0000-000000000000}"/>
  <bookViews>
    <workbookView xWindow="140" yWindow="1500" windowWidth="25040" windowHeight="14500" xr2:uid="{C26F25DB-DBDD-3E46-A3AA-61AAF37DFAE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C11" i="1"/>
  <c r="D11" i="1"/>
  <c r="E11" i="1"/>
  <c r="F11" i="1"/>
  <c r="G11" i="1"/>
  <c r="H11" i="1"/>
  <c r="B11" i="1"/>
</calcChain>
</file>

<file path=xl/sharedStrings.xml><?xml version="1.0" encoding="utf-8"?>
<sst xmlns="http://schemas.openxmlformats.org/spreadsheetml/2006/main" count="19" uniqueCount="18">
  <si>
    <t>Region of home port</t>
  </si>
  <si>
    <t>Up to 24 feet</t>
  </si>
  <si>
    <t>25 to 39 feet</t>
  </si>
  <si>
    <t>40 to 64 feet</t>
  </si>
  <si>
    <t>65 to 84 feet</t>
  </si>
  <si>
    <t>85 to 99 feet</t>
  </si>
  <si>
    <t>100 feet and over</t>
  </si>
  <si>
    <t>Eureka</t>
  </si>
  <si>
    <t>Sacramento</t>
  </si>
  <si>
    <t>San Francisco</t>
  </si>
  <si>
    <t>Monterey</t>
  </si>
  <si>
    <t>Santa Barbara</t>
  </si>
  <si>
    <t>Los Angeles</t>
  </si>
  <si>
    <t>San Diego</t>
  </si>
  <si>
    <t>Alaska Washington and Oregon</t>
  </si>
  <si>
    <t>Total number of boats</t>
  </si>
  <si>
    <t>Total check</t>
  </si>
  <si>
    <t>Total number of boats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</si>
</sst>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justify" vertical="top" wrapText="1"/>
    </xf>
    <xf numFmtId="0" fontId="3" fillId="0" borderId="0" xfId="0" applyFont="1" applyAlignment="1">
      <alignment horizontal="justify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justify" vertical="top"/>
    </xf>
    <xf numFmtId="0" fontId="3" fillId="0" borderId="0" xfId="0" applyFont="1" applyAlignment="1">
      <alignment horizontal="justify" vertical="center"/>
    </xf>
    <xf numFmtId="165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left" vertical="top"/>
    </xf>
    <xf numFmtId="165" fontId="3" fillId="0" borderId="0" xfId="1" applyNumberFormat="1" applyFont="1" applyAlignment="1">
      <alignment horizontal="right" vertical="top"/>
    </xf>
    <xf numFmtId="165" fontId="3" fillId="0" borderId="0" xfId="1" applyNumberFormat="1" applyFont="1" applyAlignment="1">
      <alignment horizontal="right" vertical="center"/>
    </xf>
    <xf numFmtId="165" fontId="3" fillId="0" borderId="0" xfId="1" quotePrefix="1" applyNumberFormat="1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165" fontId="2" fillId="0" borderId="0" xfId="0" applyNumberFormat="1" applyFont="1"/>
    <xf numFmtId="0" fontId="2" fillId="0" borderId="0" xfId="0" applyFont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7006-700E-C04E-B20A-D9AECD827FBE}">
  <dimension ref="A1:I11"/>
  <sheetViews>
    <sheetView tabSelected="1" workbookViewId="0">
      <selection activeCell="H2" sqref="H2"/>
    </sheetView>
  </sheetViews>
  <sheetFormatPr baseColWidth="10" defaultRowHeight="16" x14ac:dyDescent="0.2"/>
  <cols>
    <col min="9" max="9" width="10.83203125" style="17"/>
  </cols>
  <sheetData>
    <row r="1" spans="1:9" ht="68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4" t="s">
        <v>17</v>
      </c>
      <c r="I1" s="15" t="s">
        <v>16</v>
      </c>
    </row>
    <row r="2" spans="1:9" ht="17" x14ac:dyDescent="0.2">
      <c r="A2" s="5" t="s">
        <v>7</v>
      </c>
      <c r="B2" s="10">
        <v>191</v>
      </c>
      <c r="C2" s="10">
        <v>270</v>
      </c>
      <c r="D2" s="10">
        <v>90</v>
      </c>
      <c r="E2" s="10">
        <v>4</v>
      </c>
      <c r="F2" s="10">
        <v>1</v>
      </c>
      <c r="G2" s="10">
        <v>2</v>
      </c>
      <c r="H2" s="10">
        <v>558</v>
      </c>
      <c r="I2" s="16">
        <f>SUM(B2:G2)-H2</f>
        <v>0</v>
      </c>
    </row>
    <row r="3" spans="1:9" x14ac:dyDescent="0.2">
      <c r="A3" s="6" t="s">
        <v>8</v>
      </c>
      <c r="B3" s="10">
        <v>31</v>
      </c>
      <c r="C3" s="10">
        <v>156</v>
      </c>
      <c r="D3" s="10">
        <v>5</v>
      </c>
      <c r="E3" s="11"/>
      <c r="F3" s="11"/>
      <c r="G3" s="11"/>
      <c r="H3" s="10">
        <v>192</v>
      </c>
      <c r="I3" s="16">
        <f t="shared" ref="I3:I10" si="0">SUM(B3:G3)-H3</f>
        <v>0</v>
      </c>
    </row>
    <row r="4" spans="1:9" x14ac:dyDescent="0.2">
      <c r="A4" s="6" t="s">
        <v>9</v>
      </c>
      <c r="B4" s="10">
        <v>101</v>
      </c>
      <c r="C4" s="10">
        <v>499</v>
      </c>
      <c r="D4" s="10">
        <v>157</v>
      </c>
      <c r="E4" s="10">
        <v>10</v>
      </c>
      <c r="F4" s="11"/>
      <c r="G4" s="11"/>
      <c r="H4" s="10">
        <v>767</v>
      </c>
      <c r="I4" s="16">
        <f t="shared" si="0"/>
        <v>0</v>
      </c>
    </row>
    <row r="5" spans="1:9" x14ac:dyDescent="0.2">
      <c r="A5" s="6" t="s">
        <v>10</v>
      </c>
      <c r="B5" s="10">
        <v>130</v>
      </c>
      <c r="C5" s="10">
        <v>242</v>
      </c>
      <c r="D5" s="10">
        <v>78</v>
      </c>
      <c r="E5" s="10">
        <v>21</v>
      </c>
      <c r="F5" s="10">
        <v>2</v>
      </c>
      <c r="G5" s="11"/>
      <c r="H5" s="10">
        <v>473</v>
      </c>
      <c r="I5" s="16">
        <f t="shared" si="0"/>
        <v>0</v>
      </c>
    </row>
    <row r="6" spans="1:9" x14ac:dyDescent="0.2">
      <c r="A6" s="6" t="s">
        <v>11</v>
      </c>
      <c r="B6" s="10">
        <v>33</v>
      </c>
      <c r="C6" s="10">
        <v>136</v>
      </c>
      <c r="D6" s="10">
        <v>65</v>
      </c>
      <c r="E6" s="10">
        <v>3</v>
      </c>
      <c r="F6" s="11"/>
      <c r="G6" s="11"/>
      <c r="H6" s="10">
        <v>237</v>
      </c>
      <c r="I6" s="16">
        <f t="shared" si="0"/>
        <v>0</v>
      </c>
    </row>
    <row r="7" spans="1:9" ht="17" x14ac:dyDescent="0.2">
      <c r="A7" s="5" t="s">
        <v>12</v>
      </c>
      <c r="B7" s="10">
        <v>169</v>
      </c>
      <c r="C7" s="10">
        <v>535</v>
      </c>
      <c r="D7" s="10">
        <v>340</v>
      </c>
      <c r="E7" s="10">
        <v>73</v>
      </c>
      <c r="F7" s="10">
        <v>34</v>
      </c>
      <c r="G7" s="10">
        <v>19</v>
      </c>
      <c r="H7" s="10">
        <v>1170</v>
      </c>
      <c r="I7" s="16">
        <f t="shared" si="0"/>
        <v>0</v>
      </c>
    </row>
    <row r="8" spans="1:9" x14ac:dyDescent="0.2">
      <c r="A8" s="7" t="s">
        <v>13</v>
      </c>
      <c r="B8" s="10">
        <v>99</v>
      </c>
      <c r="C8" s="10">
        <v>215</v>
      </c>
      <c r="D8" s="10">
        <v>166</v>
      </c>
      <c r="E8" s="10">
        <v>24</v>
      </c>
      <c r="F8" s="10">
        <v>35</v>
      </c>
      <c r="G8" s="10">
        <v>102</v>
      </c>
      <c r="H8" s="10">
        <v>641</v>
      </c>
      <c r="I8" s="16">
        <f t="shared" si="0"/>
        <v>0</v>
      </c>
    </row>
    <row r="9" spans="1:9" ht="68" x14ac:dyDescent="0.2">
      <c r="A9" s="8" t="s">
        <v>14</v>
      </c>
      <c r="B9" s="12">
        <v>3</v>
      </c>
      <c r="C9" s="12">
        <v>76</v>
      </c>
      <c r="D9" s="12">
        <v>213</v>
      </c>
      <c r="E9" s="13">
        <v>18</v>
      </c>
      <c r="F9" s="12">
        <v>3</v>
      </c>
      <c r="G9" s="13">
        <v>1</v>
      </c>
      <c r="H9" s="12">
        <v>314</v>
      </c>
      <c r="I9" s="16">
        <f t="shared" si="0"/>
        <v>0</v>
      </c>
    </row>
    <row r="10" spans="1:9" ht="51" x14ac:dyDescent="0.2">
      <c r="A10" s="9" t="s">
        <v>15</v>
      </c>
      <c r="B10" s="13">
        <v>757</v>
      </c>
      <c r="C10" s="13">
        <v>2129</v>
      </c>
      <c r="D10" s="13">
        <v>1114</v>
      </c>
      <c r="E10" s="13">
        <v>153</v>
      </c>
      <c r="F10" s="13">
        <v>75</v>
      </c>
      <c r="G10" s="13">
        <v>124</v>
      </c>
      <c r="H10" s="14">
        <v>4352</v>
      </c>
      <c r="I10" s="16">
        <f t="shared" si="0"/>
        <v>0</v>
      </c>
    </row>
    <row r="11" spans="1:9" s="17" customFormat="1" x14ac:dyDescent="0.2">
      <c r="A11" s="17" t="s">
        <v>16</v>
      </c>
      <c r="B11" s="18">
        <f>SUM(B2:B9)-B10</f>
        <v>0</v>
      </c>
      <c r="C11" s="18">
        <f t="shared" ref="C11:H11" si="1">SUM(C2:C9)-C10</f>
        <v>0</v>
      </c>
      <c r="D11" s="18">
        <f t="shared" si="1"/>
        <v>0</v>
      </c>
      <c r="E11" s="18">
        <f t="shared" si="1"/>
        <v>0</v>
      </c>
      <c r="F11" s="18">
        <f t="shared" si="1"/>
        <v>0</v>
      </c>
      <c r="G11" s="18">
        <f t="shared" si="1"/>
        <v>0</v>
      </c>
      <c r="H11" s="18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2021-01-18T20:11:00Z</dcterms:created>
  <dcterms:modified xsi:type="dcterms:W3CDTF">2021-01-18T20:19:48Z</dcterms:modified>
</cp:coreProperties>
</file>