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7B74BB20-55E5-944C-B9D2-5D0A3D92583D}" xr6:coauthVersionLast="36" xr6:coauthVersionMax="36" xr10:uidLastSave="{00000000-0000-0000-0000-000000000000}"/>
  <bookViews>
    <workbookView xWindow="18100" yWindow="114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2" i="1" l="1"/>
  <c r="C12" i="1"/>
  <c r="D17" i="1"/>
  <c r="C17" i="1"/>
  <c r="D21" i="1"/>
  <c r="C21" i="1"/>
  <c r="D25" i="1"/>
  <c r="C25" i="1"/>
  <c r="D32" i="1"/>
  <c r="C32" i="1"/>
  <c r="D8" i="1"/>
  <c r="C8" i="1"/>
</calcChain>
</file>

<file path=xl/sharedStrings.xml><?xml version="1.0" encoding="utf-8"?>
<sst xmlns="http://schemas.openxmlformats.org/spreadsheetml/2006/main" count="57" uniqueCount="26">
  <si>
    <t>Value</t>
  </si>
  <si>
    <t>Pounds</t>
  </si>
  <si>
    <t>Pittsburg</t>
  </si>
  <si>
    <t>Clear Lake</t>
  </si>
  <si>
    <t>Martinez</t>
  </si>
  <si>
    <t>Benicia</t>
  </si>
  <si>
    <t>Port Costa</t>
  </si>
  <si>
    <t>All other ports</t>
  </si>
  <si>
    <t>port</t>
  </si>
  <si>
    <t>species</t>
  </si>
  <si>
    <t>Sacramento</t>
  </si>
  <si>
    <t xml:space="preserve">SACRAMENTO AREA TOTALS  </t>
  </si>
  <si>
    <t xml:space="preserve">Shad </t>
  </si>
  <si>
    <t>All other</t>
  </si>
  <si>
    <t xml:space="preserve">Totals  </t>
  </si>
  <si>
    <t>Carp</t>
  </si>
  <si>
    <t xml:space="preserve">Hardhead  </t>
  </si>
  <si>
    <t>Totals</t>
  </si>
  <si>
    <t xml:space="preserve">Salmon     </t>
  </si>
  <si>
    <t xml:space="preserve">All other </t>
  </si>
  <si>
    <t xml:space="preserve">Totals </t>
  </si>
  <si>
    <t>Salmon</t>
  </si>
  <si>
    <t xml:space="preserve">All other  </t>
  </si>
  <si>
    <t xml:space="preserve">( arp  </t>
  </si>
  <si>
    <t xml:space="preserve">Totals   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</si>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</sst>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B4" sqref="B4"/>
    </sheetView>
  </sheetViews>
  <sheetFormatPr baseColWidth="10" defaultRowHeight="16" x14ac:dyDescent="0.2"/>
  <cols>
    <col min="1" max="2" width="26.1640625" style="1" bestFit="1" customWidth="1"/>
    <col min="3" max="3" width="8.33203125" style="2" bestFit="1" customWidth="1"/>
    <col min="4" max="4" width="9.1640625" style="2" bestFit="1" customWidth="1"/>
    <col min="5" max="16384" width="10.83203125" style="1"/>
  </cols>
  <sheetData>
    <row r="1" spans="1:4" x14ac:dyDescent="0.2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2">
      <c r="A2" s="1" t="s">
        <v>11</v>
      </c>
      <c r="B2" s="1" t="s">
        <v>17</v>
      </c>
      <c r="C2" s="2">
        <v>172246</v>
      </c>
      <c r="D2" s="2">
        <v>1349059</v>
      </c>
    </row>
    <row r="4" spans="1:4" x14ac:dyDescent="0.2">
      <c r="A4" s="1" t="s">
        <v>2</v>
      </c>
      <c r="B4" s="1" t="s">
        <v>21</v>
      </c>
      <c r="C4" s="2">
        <v>59320</v>
      </c>
      <c r="D4" s="2">
        <v>192599</v>
      </c>
    </row>
    <row r="5" spans="1:4" x14ac:dyDescent="0.2">
      <c r="A5" s="1" t="s">
        <v>2</v>
      </c>
      <c r="B5" s="1" t="s">
        <v>12</v>
      </c>
      <c r="C5" s="2">
        <v>25707</v>
      </c>
      <c r="D5" s="2">
        <v>340000</v>
      </c>
    </row>
    <row r="6" spans="1:4" x14ac:dyDescent="0.2">
      <c r="A6" s="1" t="s">
        <v>2</v>
      </c>
      <c r="B6" s="1" t="s">
        <v>13</v>
      </c>
      <c r="C6" s="2">
        <v>24</v>
      </c>
      <c r="D6" s="2">
        <v>508</v>
      </c>
    </row>
    <row r="7" spans="1:4" x14ac:dyDescent="0.2">
      <c r="A7" s="1" t="s">
        <v>2</v>
      </c>
      <c r="B7" s="1" t="s">
        <v>14</v>
      </c>
      <c r="C7" s="2">
        <v>85051</v>
      </c>
      <c r="D7" s="2">
        <v>533107</v>
      </c>
    </row>
    <row r="8" spans="1:4" x14ac:dyDescent="0.2">
      <c r="B8" s="3" t="s">
        <v>25</v>
      </c>
      <c r="C8" s="4">
        <f>SUM(C4:C6)-C7</f>
        <v>0</v>
      </c>
      <c r="D8" s="4">
        <f>SUM(D4:D6)-D7</f>
        <v>0</v>
      </c>
    </row>
    <row r="9" spans="1:4" x14ac:dyDescent="0.2">
      <c r="A9" s="1" t="s">
        <v>3</v>
      </c>
      <c r="B9" s="1" t="s">
        <v>15</v>
      </c>
      <c r="C9" s="2">
        <v>18402</v>
      </c>
      <c r="D9" s="2">
        <v>393210</v>
      </c>
    </row>
    <row r="10" spans="1:4" x14ac:dyDescent="0.2">
      <c r="A10" s="1" t="s">
        <v>3</v>
      </c>
      <c r="B10" s="1" t="s">
        <v>16</v>
      </c>
      <c r="C10" s="2">
        <v>9387</v>
      </c>
      <c r="D10" s="2">
        <v>31062</v>
      </c>
    </row>
    <row r="11" spans="1:4" x14ac:dyDescent="0.2">
      <c r="A11" s="1" t="s">
        <v>3</v>
      </c>
      <c r="B11" s="1" t="s">
        <v>17</v>
      </c>
      <c r="C11" s="2">
        <v>27789</v>
      </c>
      <c r="D11" s="2">
        <v>424272</v>
      </c>
    </row>
    <row r="12" spans="1:4" x14ac:dyDescent="0.2">
      <c r="B12" s="3" t="s">
        <v>25</v>
      </c>
      <c r="C12" s="4">
        <f>SUM(C9:C10)-C11</f>
        <v>0</v>
      </c>
      <c r="D12" s="4">
        <f>SUM(D9:D10)-D11</f>
        <v>0</v>
      </c>
    </row>
    <row r="13" spans="1:4" x14ac:dyDescent="0.2">
      <c r="A13" s="1" t="s">
        <v>4</v>
      </c>
      <c r="B13" s="1" t="s">
        <v>18</v>
      </c>
      <c r="C13" s="2">
        <v>12628</v>
      </c>
      <c r="D13" s="2">
        <v>40999</v>
      </c>
    </row>
    <row r="14" spans="1:4" x14ac:dyDescent="0.2">
      <c r="A14" s="1" t="s">
        <v>4</v>
      </c>
      <c r="B14" s="1" t="s">
        <v>12</v>
      </c>
      <c r="C14" s="2">
        <v>6959</v>
      </c>
      <c r="D14" s="2">
        <v>84586</v>
      </c>
    </row>
    <row r="15" spans="1:4" x14ac:dyDescent="0.2">
      <c r="A15" s="1" t="s">
        <v>4</v>
      </c>
      <c r="B15" s="1" t="s">
        <v>19</v>
      </c>
      <c r="C15" s="2">
        <v>37</v>
      </c>
      <c r="D15" s="2">
        <v>1089</v>
      </c>
    </row>
    <row r="16" spans="1:4" x14ac:dyDescent="0.2">
      <c r="A16" s="1" t="s">
        <v>4</v>
      </c>
      <c r="B16" s="1" t="s">
        <v>20</v>
      </c>
      <c r="C16" s="2">
        <v>19624</v>
      </c>
      <c r="D16" s="2">
        <v>126674</v>
      </c>
    </row>
    <row r="17" spans="1:4" x14ac:dyDescent="0.2">
      <c r="B17" s="3" t="s">
        <v>25</v>
      </c>
      <c r="C17" s="4">
        <f>SUM(C13:C15)-C16</f>
        <v>0</v>
      </c>
      <c r="D17" s="4">
        <f>SUM(D13:D15)-D16</f>
        <v>0</v>
      </c>
    </row>
    <row r="18" spans="1:4" x14ac:dyDescent="0.2">
      <c r="A18" s="1" t="s">
        <v>10</v>
      </c>
      <c r="B18" s="1" t="s">
        <v>21</v>
      </c>
      <c r="C18" s="2">
        <v>11351</v>
      </c>
      <c r="D18" s="2">
        <v>36854</v>
      </c>
    </row>
    <row r="19" spans="1:4" x14ac:dyDescent="0.2">
      <c r="A19" s="1" t="s">
        <v>10</v>
      </c>
      <c r="B19" s="1" t="s">
        <v>22</v>
      </c>
      <c r="C19" s="2">
        <v>3182</v>
      </c>
      <c r="D19" s="2">
        <v>13709</v>
      </c>
    </row>
    <row r="20" spans="1:4" x14ac:dyDescent="0.2">
      <c r="A20" s="1" t="s">
        <v>10</v>
      </c>
      <c r="B20" s="1" t="s">
        <v>17</v>
      </c>
      <c r="C20" s="2">
        <v>14533</v>
      </c>
      <c r="D20" s="2">
        <v>50563</v>
      </c>
    </row>
    <row r="21" spans="1:4" x14ac:dyDescent="0.2">
      <c r="B21" s="3" t="s">
        <v>25</v>
      </c>
      <c r="C21" s="4">
        <f>SUM(C18:C19)-C20</f>
        <v>0</v>
      </c>
      <c r="D21" s="4">
        <f>SUM(D18:D19)-D20</f>
        <v>0</v>
      </c>
    </row>
    <row r="22" spans="1:4" x14ac:dyDescent="0.2">
      <c r="A22" s="1" t="s">
        <v>5</v>
      </c>
      <c r="B22" s="1" t="s">
        <v>21</v>
      </c>
      <c r="C22" s="2">
        <v>7257</v>
      </c>
      <c r="D22" s="2">
        <v>23562</v>
      </c>
    </row>
    <row r="23" spans="1:4" x14ac:dyDescent="0.2">
      <c r="A23" s="1" t="s">
        <v>5</v>
      </c>
      <c r="B23" s="1" t="s">
        <v>13</v>
      </c>
      <c r="C23" s="2">
        <v>1899</v>
      </c>
      <c r="D23" s="2">
        <v>24229</v>
      </c>
    </row>
    <row r="24" spans="1:4" x14ac:dyDescent="0.2">
      <c r="A24" s="1" t="s">
        <v>5</v>
      </c>
      <c r="B24" s="1" t="s">
        <v>20</v>
      </c>
      <c r="C24" s="2">
        <v>9156</v>
      </c>
      <c r="D24" s="2">
        <v>47791</v>
      </c>
    </row>
    <row r="25" spans="1:4" x14ac:dyDescent="0.2">
      <c r="B25" s="3" t="s">
        <v>25</v>
      </c>
      <c r="C25" s="4">
        <f>SUM(C22:C23)-C24</f>
        <v>0</v>
      </c>
      <c r="D25" s="4">
        <f>SUM(D22:D23)-D24</f>
        <v>0</v>
      </c>
    </row>
    <row r="26" spans="1:4" x14ac:dyDescent="0.2">
      <c r="A26" s="1" t="s">
        <v>6</v>
      </c>
      <c r="B26" s="1" t="s">
        <v>21</v>
      </c>
      <c r="C26" s="2">
        <v>8565</v>
      </c>
      <c r="D26" s="2">
        <v>27810</v>
      </c>
    </row>
    <row r="27" spans="1:4" x14ac:dyDescent="0.2">
      <c r="A27" s="1" t="s">
        <v>6</v>
      </c>
      <c r="B27" s="1" t="s">
        <v>24</v>
      </c>
      <c r="C27" s="2">
        <v>8565</v>
      </c>
      <c r="D27" s="2">
        <v>27810</v>
      </c>
    </row>
    <row r="28" spans="1:4" x14ac:dyDescent="0.2">
      <c r="B28" s="3" t="s">
        <v>25</v>
      </c>
    </row>
    <row r="29" spans="1:4" x14ac:dyDescent="0.2">
      <c r="A29" s="1" t="s">
        <v>7</v>
      </c>
      <c r="B29" s="1" t="s">
        <v>23</v>
      </c>
      <c r="C29" s="2">
        <v>6309</v>
      </c>
      <c r="D29" s="2">
        <v>134809</v>
      </c>
    </row>
    <row r="30" spans="1:4" x14ac:dyDescent="0.2">
      <c r="A30" s="1" t="s">
        <v>7</v>
      </c>
      <c r="B30" s="1" t="s">
        <v>16</v>
      </c>
      <c r="C30" s="2">
        <v>1219</v>
      </c>
      <c r="D30" s="2">
        <v>4033</v>
      </c>
    </row>
    <row r="31" spans="1:4" x14ac:dyDescent="0.2">
      <c r="A31" s="1" t="s">
        <v>7</v>
      </c>
      <c r="B31" s="1" t="s">
        <v>17</v>
      </c>
      <c r="C31" s="2">
        <v>7528</v>
      </c>
      <c r="D31" s="2">
        <v>138842</v>
      </c>
    </row>
    <row r="32" spans="1:4" x14ac:dyDescent="0.2">
      <c r="B32" s="3" t="s">
        <v>25</v>
      </c>
      <c r="C32" s="4">
        <f>SUM(C29:C30)-C31</f>
        <v>0</v>
      </c>
      <c r="D32" s="4">
        <f>SUM(D29:D30)-D31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2021-01-21T23:18:04Z</dcterms:modified>
</cp:coreProperties>
</file>