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8/raw/"/>
    </mc:Choice>
  </mc:AlternateContent>
  <xr:revisionPtr revIDLastSave="0" documentId="13_ncr:1_{28A5890D-3342-1A41-998A-E225AE9A2CAA}" xr6:coauthVersionLast="36" xr6:coauthVersionMax="36" xr10:uidLastSave="{00000000-0000-0000-0000-000000000000}"/>
  <bookViews>
    <workbookView xWindow="12000" yWindow="1260" windowWidth="25600" windowHeight="15540" xr2:uid="{336FB629-AC9E-7E4D-B4B8-36E52B91EE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C36" i="1"/>
  <c r="D28" i="1"/>
  <c r="C28" i="1"/>
  <c r="D18" i="1"/>
  <c r="C18" i="1"/>
</calcChain>
</file>

<file path=xl/sharedStrings.xml><?xml version="1.0" encoding="utf-8"?>
<sst xmlns="http://schemas.openxmlformats.org/spreadsheetml/2006/main" count="69" uniqueCount="27">
  <si>
    <t>Value</t>
  </si>
  <si>
    <t>Pounds</t>
  </si>
  <si>
    <t>Monterey</t>
  </si>
  <si>
    <t>Moss Landing</t>
  </si>
  <si>
    <t>Santa Cruz</t>
  </si>
  <si>
    <t>port</t>
  </si>
  <si>
    <t>species</t>
  </si>
  <si>
    <t>MONTEREY AREA TOTALS</t>
  </si>
  <si>
    <t xml:space="preserve">Salmon    </t>
  </si>
  <si>
    <t>Rockfish</t>
  </si>
  <si>
    <t>Squid</t>
  </si>
  <si>
    <t>Albacore</t>
  </si>
  <si>
    <t>Salmon</t>
  </si>
  <si>
    <t>English sole</t>
  </si>
  <si>
    <t>White seabass</t>
  </si>
  <si>
    <t>Jack mackerel</t>
  </si>
  <si>
    <t>Anchovy</t>
  </si>
  <si>
    <t>Lingcod</t>
  </si>
  <si>
    <t>Petrale sole</t>
  </si>
  <si>
    <t>Sablefish</t>
  </si>
  <si>
    <t>Sanddab</t>
  </si>
  <si>
    <t>All other</t>
  </si>
  <si>
    <t>Totals</t>
  </si>
  <si>
    <t>Pacific herring</t>
  </si>
  <si>
    <t>Crab</t>
  </si>
  <si>
    <t>Shark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</si>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</sst>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8953-B89B-E841-A980-FEA9C3F0F611}">
  <dimension ref="A1:D36"/>
  <sheetViews>
    <sheetView tabSelected="1" workbookViewId="0">
      <selection activeCell="B3" sqref="B3"/>
    </sheetView>
  </sheetViews>
  <sheetFormatPr baseColWidth="10" defaultRowHeight="16" x14ac:dyDescent="0.2"/>
  <cols>
    <col min="1" max="1" width="12.33203125" bestFit="1" customWidth="1"/>
    <col min="2" max="2" width="22.83203125" bestFit="1" customWidth="1"/>
    <col min="3" max="3" width="9.1640625" style="1" bestFit="1" customWidth="1"/>
    <col min="4" max="4" width="10.1640625" style="1" bestFit="1" customWidth="1"/>
  </cols>
  <sheetData>
    <row r="1" spans="1:4" x14ac:dyDescent="0.2">
      <c r="A1" t="s">
        <v>5</v>
      </c>
      <c r="B1" t="s">
        <v>6</v>
      </c>
      <c r="C1" s="1" t="s">
        <v>0</v>
      </c>
      <c r="D1" s="1" t="s">
        <v>1</v>
      </c>
    </row>
    <row r="2" spans="1:4" x14ac:dyDescent="0.2">
      <c r="A2" t="s">
        <v>7</v>
      </c>
      <c r="B2" t="s">
        <v>22</v>
      </c>
      <c r="C2" s="1">
        <v>1154047</v>
      </c>
      <c r="D2" s="1">
        <v>27093340</v>
      </c>
    </row>
    <row r="4" spans="1:4" x14ac:dyDescent="0.2">
      <c r="A4" t="s">
        <v>2</v>
      </c>
      <c r="B4" t="s">
        <v>9</v>
      </c>
      <c r="C4" s="1">
        <v>232408</v>
      </c>
      <c r="D4" s="1">
        <v>5253296</v>
      </c>
    </row>
    <row r="5" spans="1:4" x14ac:dyDescent="0.2">
      <c r="A5" t="s">
        <v>2</v>
      </c>
      <c r="B5" t="s">
        <v>10</v>
      </c>
      <c r="C5" s="1">
        <v>176014</v>
      </c>
      <c r="D5" s="1">
        <v>10667535</v>
      </c>
    </row>
    <row r="6" spans="1:4" x14ac:dyDescent="0.2">
      <c r="A6" t="s">
        <v>2</v>
      </c>
      <c r="B6" t="s">
        <v>11</v>
      </c>
      <c r="C6" s="1">
        <v>109754</v>
      </c>
      <c r="D6" s="1">
        <v>887978</v>
      </c>
    </row>
    <row r="7" spans="1:4" x14ac:dyDescent="0.2">
      <c r="A7" t="s">
        <v>2</v>
      </c>
      <c r="B7" t="s">
        <v>12</v>
      </c>
      <c r="C7" s="1">
        <v>36204</v>
      </c>
      <c r="D7" s="1">
        <v>101810</v>
      </c>
    </row>
    <row r="8" spans="1:4" x14ac:dyDescent="0.2">
      <c r="A8" t="s">
        <v>2</v>
      </c>
      <c r="B8" t="s">
        <v>13</v>
      </c>
      <c r="C8" s="1">
        <v>29103</v>
      </c>
      <c r="D8" s="1">
        <v>423631</v>
      </c>
    </row>
    <row r="9" spans="1:4" x14ac:dyDescent="0.2">
      <c r="A9" t="s">
        <v>2</v>
      </c>
      <c r="B9" t="s">
        <v>14</v>
      </c>
      <c r="C9" s="1">
        <v>27955</v>
      </c>
      <c r="D9" s="1">
        <v>192928</v>
      </c>
    </row>
    <row r="10" spans="1:4" x14ac:dyDescent="0.2">
      <c r="A10" t="s">
        <v>2</v>
      </c>
      <c r="B10" t="s">
        <v>15</v>
      </c>
      <c r="C10" s="1">
        <v>25545</v>
      </c>
      <c r="D10" s="1">
        <v>1013696</v>
      </c>
    </row>
    <row r="11" spans="1:4" x14ac:dyDescent="0.2">
      <c r="A11" t="s">
        <v>2</v>
      </c>
      <c r="B11" t="s">
        <v>16</v>
      </c>
      <c r="C11" s="1">
        <v>16279</v>
      </c>
      <c r="D11" s="1">
        <v>1085250</v>
      </c>
    </row>
    <row r="12" spans="1:4" x14ac:dyDescent="0.2">
      <c r="A12" t="s">
        <v>2</v>
      </c>
      <c r="B12" t="s">
        <v>17</v>
      </c>
      <c r="C12" s="1">
        <v>13924</v>
      </c>
      <c r="D12" s="1">
        <v>158948</v>
      </c>
    </row>
    <row r="13" spans="1:4" x14ac:dyDescent="0.2">
      <c r="A13" t="s">
        <v>2</v>
      </c>
      <c r="B13" t="s">
        <v>18</v>
      </c>
      <c r="C13" s="1">
        <v>12168</v>
      </c>
      <c r="D13" s="1">
        <v>122172</v>
      </c>
    </row>
    <row r="14" spans="1:4" x14ac:dyDescent="0.2">
      <c r="A14" t="s">
        <v>2</v>
      </c>
      <c r="B14" t="s">
        <v>19</v>
      </c>
      <c r="C14" s="1">
        <v>6846</v>
      </c>
      <c r="D14" s="1">
        <v>195607</v>
      </c>
    </row>
    <row r="15" spans="1:4" x14ac:dyDescent="0.2">
      <c r="A15" t="s">
        <v>2</v>
      </c>
      <c r="B15" t="s">
        <v>20</v>
      </c>
      <c r="C15" s="1">
        <v>5622</v>
      </c>
      <c r="D15" s="1">
        <v>98466</v>
      </c>
    </row>
    <row r="16" spans="1:4" x14ac:dyDescent="0.2">
      <c r="A16" t="s">
        <v>2</v>
      </c>
      <c r="B16" t="s">
        <v>21</v>
      </c>
      <c r="C16" s="1">
        <v>27690</v>
      </c>
      <c r="D16" s="1">
        <v>510275</v>
      </c>
    </row>
    <row r="17" spans="1:4" x14ac:dyDescent="0.2">
      <c r="A17" t="s">
        <v>2</v>
      </c>
      <c r="B17" t="s">
        <v>22</v>
      </c>
      <c r="C17" s="1">
        <v>719512</v>
      </c>
      <c r="D17" s="1">
        <v>20711592</v>
      </c>
    </row>
    <row r="18" spans="1:4" x14ac:dyDescent="0.2">
      <c r="B18" s="2" t="s">
        <v>26</v>
      </c>
      <c r="C18" s="3">
        <f>SUM(C4:C16)-C17</f>
        <v>0</v>
      </c>
      <c r="D18" s="3">
        <f>SUM(D4:D16)-D17</f>
        <v>0</v>
      </c>
    </row>
    <row r="19" spans="1:4" x14ac:dyDescent="0.2">
      <c r="A19" t="s">
        <v>3</v>
      </c>
      <c r="B19" t="s">
        <v>11</v>
      </c>
      <c r="C19" s="1">
        <v>137515</v>
      </c>
      <c r="D19" s="1">
        <v>1112580</v>
      </c>
    </row>
    <row r="20" spans="1:4" x14ac:dyDescent="0.2">
      <c r="A20" t="s">
        <v>3</v>
      </c>
      <c r="B20" t="s">
        <v>12</v>
      </c>
      <c r="C20" s="1">
        <v>62496</v>
      </c>
      <c r="D20" s="1">
        <v>176031</v>
      </c>
    </row>
    <row r="21" spans="1:4" x14ac:dyDescent="0.2">
      <c r="A21" t="s">
        <v>3</v>
      </c>
      <c r="B21" t="s">
        <v>15</v>
      </c>
      <c r="C21" s="1">
        <v>30574</v>
      </c>
      <c r="D21" s="1">
        <v>1213252</v>
      </c>
    </row>
    <row r="22" spans="1:4" x14ac:dyDescent="0.2">
      <c r="A22" t="s">
        <v>3</v>
      </c>
      <c r="B22" t="s">
        <v>10</v>
      </c>
      <c r="C22" s="1">
        <v>21011</v>
      </c>
      <c r="D22" s="1">
        <v>1273400</v>
      </c>
    </row>
    <row r="23" spans="1:4" x14ac:dyDescent="0.2">
      <c r="A23" t="s">
        <v>3</v>
      </c>
      <c r="B23" t="s">
        <v>23</v>
      </c>
      <c r="C23" s="1">
        <v>19710</v>
      </c>
      <c r="D23" s="1">
        <v>428472</v>
      </c>
    </row>
    <row r="24" spans="1:4" x14ac:dyDescent="0.2">
      <c r="A24" t="s">
        <v>3</v>
      </c>
      <c r="B24" t="s">
        <v>24</v>
      </c>
      <c r="C24" s="1">
        <v>7601</v>
      </c>
      <c r="D24" s="1">
        <v>65192</v>
      </c>
    </row>
    <row r="25" spans="1:4" x14ac:dyDescent="0.2">
      <c r="A25" t="s">
        <v>3</v>
      </c>
      <c r="B25" t="s">
        <v>25</v>
      </c>
      <c r="C25" s="1">
        <v>6500</v>
      </c>
      <c r="D25" s="1">
        <v>253720</v>
      </c>
    </row>
    <row r="26" spans="1:4" x14ac:dyDescent="0.2">
      <c r="A26" t="s">
        <v>3</v>
      </c>
      <c r="B26" t="s">
        <v>21</v>
      </c>
      <c r="C26" s="1">
        <v>15110</v>
      </c>
      <c r="D26" s="1">
        <v>461498</v>
      </c>
    </row>
    <row r="27" spans="1:4" x14ac:dyDescent="0.2">
      <c r="A27" t="s">
        <v>3</v>
      </c>
      <c r="B27" t="s">
        <v>22</v>
      </c>
      <c r="C27" s="1">
        <v>300517</v>
      </c>
      <c r="D27" s="1">
        <v>4984145</v>
      </c>
    </row>
    <row r="28" spans="1:4" x14ac:dyDescent="0.2">
      <c r="B28" s="2" t="s">
        <v>26</v>
      </c>
      <c r="C28" s="3">
        <f>SUM(C19:C26)-C27</f>
        <v>0</v>
      </c>
      <c r="D28" s="3">
        <f>SUM(D19:D26)-D27</f>
        <v>0</v>
      </c>
    </row>
    <row r="29" spans="1:4" x14ac:dyDescent="0.2">
      <c r="A29" t="s">
        <v>4</v>
      </c>
      <c r="B29" t="s">
        <v>8</v>
      </c>
      <c r="C29" s="1">
        <v>54538</v>
      </c>
      <c r="D29" s="1">
        <v>153374</v>
      </c>
    </row>
    <row r="30" spans="1:4" x14ac:dyDescent="0.2">
      <c r="A30" t="s">
        <v>4</v>
      </c>
      <c r="B30" t="s">
        <v>11</v>
      </c>
      <c r="C30" s="1">
        <v>14996</v>
      </c>
      <c r="D30" s="1">
        <v>121324</v>
      </c>
    </row>
    <row r="31" spans="1:4" x14ac:dyDescent="0.2">
      <c r="A31" t="s">
        <v>4</v>
      </c>
      <c r="B31" t="s">
        <v>9</v>
      </c>
      <c r="C31" s="1">
        <v>12935</v>
      </c>
      <c r="D31" s="1">
        <v>204029</v>
      </c>
    </row>
    <row r="32" spans="1:4" x14ac:dyDescent="0.2">
      <c r="A32" t="s">
        <v>4</v>
      </c>
      <c r="B32" t="s">
        <v>19</v>
      </c>
      <c r="C32" s="1">
        <v>6452</v>
      </c>
      <c r="D32" s="1">
        <v>184348</v>
      </c>
    </row>
    <row r="33" spans="1:4" x14ac:dyDescent="0.2">
      <c r="A33" t="s">
        <v>4</v>
      </c>
      <c r="B33" t="s">
        <v>23</v>
      </c>
      <c r="C33" s="1">
        <v>6253</v>
      </c>
      <c r="D33" s="1">
        <v>135940</v>
      </c>
    </row>
    <row r="34" spans="1:4" x14ac:dyDescent="0.2">
      <c r="A34" t="s">
        <v>4</v>
      </c>
      <c r="B34" t="s">
        <v>21</v>
      </c>
      <c r="C34" s="1">
        <v>38844</v>
      </c>
      <c r="D34" s="1">
        <v>598588</v>
      </c>
    </row>
    <row r="35" spans="1:4" x14ac:dyDescent="0.2">
      <c r="A35" t="s">
        <v>4</v>
      </c>
      <c r="B35" t="s">
        <v>22</v>
      </c>
      <c r="C35" s="1">
        <v>134018</v>
      </c>
      <c r="D35" s="1">
        <v>1397603</v>
      </c>
    </row>
    <row r="36" spans="1:4" x14ac:dyDescent="0.2">
      <c r="B36" s="2" t="s">
        <v>26</v>
      </c>
      <c r="C36" s="3">
        <f>SUM(C29:C34)-C35</f>
        <v>0</v>
      </c>
      <c r="D36" s="3">
        <f>SUM(D29:D34)-D35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2021-01-06T00:45:36Z</dcterms:created>
  <dcterms:modified xsi:type="dcterms:W3CDTF">2021-01-21T23:17:39Z</dcterms:modified>
</cp:coreProperties>
</file>