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11/raw/"/>
    </mc:Choice>
  </mc:AlternateContent>
  <xr:revisionPtr revIDLastSave="0" documentId="13_ncr:1_{3A99B2BA-E2CC-A44B-9FF4-051F5D52E03A}" xr6:coauthVersionLast="36" xr6:coauthVersionMax="36" xr10:uidLastSave="{00000000-0000-0000-0000-000000000000}"/>
  <bookViews>
    <workbookView xWindow="20080" yWindow="920" windowWidth="17580" windowHeight="234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1" i="1" l="1"/>
  <c r="C61" i="1"/>
  <c r="D57" i="1"/>
  <c r="C57" i="1"/>
  <c r="D43" i="1"/>
  <c r="C43" i="1"/>
  <c r="D29" i="1"/>
  <c r="C29" i="1"/>
  <c r="D21" i="1"/>
  <c r="C21" i="1"/>
</calcChain>
</file>

<file path=xl/sharedStrings.xml><?xml version="1.0" encoding="utf-8"?>
<sst xmlns="http://schemas.openxmlformats.org/spreadsheetml/2006/main" count="121" uniqueCount="47">
  <si>
    <t>Value</t>
  </si>
  <si>
    <t>Pounds</t>
  </si>
  <si>
    <t>Eureka</t>
  </si>
  <si>
    <t>Crescent City</t>
  </si>
  <si>
    <t>Fort Bragg</t>
  </si>
  <si>
    <t>Fields Landing</t>
  </si>
  <si>
    <t>All other ports</t>
  </si>
  <si>
    <t>port</t>
  </si>
  <si>
    <t>species</t>
  </si>
  <si>
    <t>Trinidad</t>
  </si>
  <si>
    <t>EUREKA AREA TOTALS</t>
  </si>
  <si>
    <t xml:space="preserve">Albacore </t>
  </si>
  <si>
    <t>Giant Pacific oyster</t>
  </si>
  <si>
    <t xml:space="preserve">English sole </t>
  </si>
  <si>
    <t>Petrale sole</t>
  </si>
  <si>
    <t xml:space="preserve">Rex sole   </t>
  </si>
  <si>
    <t xml:space="preserve">Flounder  </t>
  </si>
  <si>
    <t>Sablefish</t>
  </si>
  <si>
    <t>Lingcod</t>
  </si>
  <si>
    <t>Perch</t>
  </si>
  <si>
    <t>Whitebait</t>
  </si>
  <si>
    <t>Sanddab</t>
  </si>
  <si>
    <t>All other</t>
  </si>
  <si>
    <t xml:space="preserve">Totals </t>
  </si>
  <si>
    <t>Ocean shrimp</t>
  </si>
  <si>
    <t>Salmon</t>
  </si>
  <si>
    <t>Albacore</t>
  </si>
  <si>
    <t xml:space="preserve">Whitebait </t>
  </si>
  <si>
    <t xml:space="preserve">All other </t>
  </si>
  <si>
    <t>Market crab</t>
  </si>
  <si>
    <t>Dover sole</t>
  </si>
  <si>
    <t>Rockfish</t>
  </si>
  <si>
    <t xml:space="preserve">Lingcod </t>
  </si>
  <si>
    <t>Rex sole</t>
  </si>
  <si>
    <t>AU other</t>
  </si>
  <si>
    <t>Totals</t>
  </si>
  <si>
    <t xml:space="preserve">English sole  </t>
  </si>
  <si>
    <t xml:space="preserve">Rockfish   </t>
  </si>
  <si>
    <t>Hake</t>
  </si>
  <si>
    <t>Flounder</t>
  </si>
  <si>
    <t xml:space="preserve">Lingcod  </t>
  </si>
  <si>
    <t xml:space="preserve">Rex sole  </t>
  </si>
  <si>
    <t>Arrowtooth halibut</t>
  </si>
  <si>
    <t xml:space="preserve">Dover sole </t>
  </si>
  <si>
    <t xml:space="preserve">Market crab </t>
  </si>
  <si>
    <t xml:space="preserve">Market crab   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</si>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</sst>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sqref="A1:A1048576"/>
    </sheetView>
  </sheetViews>
  <sheetFormatPr baseColWidth="10" defaultRowHeight="13" x14ac:dyDescent="0.15"/>
  <cols>
    <col min="1" max="2" width="20.66406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7</v>
      </c>
      <c r="B1" s="1" t="s">
        <v>8</v>
      </c>
      <c r="C1" s="2" t="s">
        <v>0</v>
      </c>
      <c r="D1" s="2" t="s">
        <v>1</v>
      </c>
    </row>
    <row r="2" spans="1:4" x14ac:dyDescent="0.15">
      <c r="A2" t="s">
        <v>10</v>
      </c>
      <c r="B2" t="s">
        <v>35</v>
      </c>
      <c r="C2" s="2">
        <v>4886939</v>
      </c>
      <c r="D2" s="2">
        <v>53009824</v>
      </c>
    </row>
    <row r="4" spans="1:4" x14ac:dyDescent="0.15">
      <c r="A4" t="s">
        <v>2</v>
      </c>
      <c r="B4" t="s">
        <v>29</v>
      </c>
      <c r="C4" s="2">
        <v>702482</v>
      </c>
      <c r="D4" s="2">
        <v>4831378</v>
      </c>
    </row>
    <row r="5" spans="1:4" x14ac:dyDescent="0.15">
      <c r="A5" t="s">
        <v>2</v>
      </c>
      <c r="B5" t="s">
        <v>11</v>
      </c>
      <c r="C5" s="2">
        <v>492492</v>
      </c>
      <c r="D5" s="2">
        <v>3099384</v>
      </c>
    </row>
    <row r="6" spans="1:4" x14ac:dyDescent="0.15">
      <c r="A6" t="s">
        <v>2</v>
      </c>
      <c r="B6" t="s">
        <v>25</v>
      </c>
      <c r="C6" s="2">
        <v>329677</v>
      </c>
      <c r="D6" s="2">
        <v>812155</v>
      </c>
    </row>
    <row r="7" spans="1:4" x14ac:dyDescent="0.15">
      <c r="A7" t="s">
        <v>2</v>
      </c>
      <c r="B7" t="s">
        <v>12</v>
      </c>
      <c r="C7" s="2">
        <v>238731</v>
      </c>
      <c r="D7" s="2">
        <v>11936568</v>
      </c>
    </row>
    <row r="8" spans="1:4" x14ac:dyDescent="0.15">
      <c r="A8" t="s">
        <v>2</v>
      </c>
      <c r="B8" t="s">
        <v>30</v>
      </c>
      <c r="C8" s="2">
        <v>145379</v>
      </c>
      <c r="D8" s="2">
        <v>2677330</v>
      </c>
    </row>
    <row r="9" spans="1:4" x14ac:dyDescent="0.15">
      <c r="A9" t="s">
        <v>2</v>
      </c>
      <c r="B9" t="s">
        <v>13</v>
      </c>
      <c r="C9" s="2">
        <v>88781</v>
      </c>
      <c r="D9" s="2">
        <v>1264687</v>
      </c>
    </row>
    <row r="10" spans="1:4" x14ac:dyDescent="0.15">
      <c r="A10" t="s">
        <v>2</v>
      </c>
      <c r="B10" t="s">
        <v>14</v>
      </c>
      <c r="C10" s="2">
        <v>38813</v>
      </c>
      <c r="D10" s="2">
        <v>353812</v>
      </c>
    </row>
    <row r="11" spans="1:4" x14ac:dyDescent="0.15">
      <c r="A11" t="s">
        <v>2</v>
      </c>
      <c r="B11" t="s">
        <v>31</v>
      </c>
      <c r="C11" s="2">
        <v>33311</v>
      </c>
      <c r="D11" s="2">
        <v>801356</v>
      </c>
    </row>
    <row r="12" spans="1:4" x14ac:dyDescent="0.15">
      <c r="A12" t="s">
        <v>2</v>
      </c>
      <c r="B12" t="s">
        <v>15</v>
      </c>
      <c r="C12" s="2">
        <v>22832</v>
      </c>
      <c r="D12" s="2">
        <v>386320</v>
      </c>
    </row>
    <row r="13" spans="1:4" x14ac:dyDescent="0.15">
      <c r="A13" t="s">
        <v>2</v>
      </c>
      <c r="B13" t="s">
        <v>16</v>
      </c>
      <c r="C13" s="2">
        <v>15650</v>
      </c>
      <c r="D13" s="2">
        <v>326720</v>
      </c>
    </row>
    <row r="14" spans="1:4" x14ac:dyDescent="0.15">
      <c r="A14" t="s">
        <v>2</v>
      </c>
      <c r="B14" t="s">
        <v>17</v>
      </c>
      <c r="C14" s="2">
        <v>14621</v>
      </c>
      <c r="D14" s="2">
        <v>229528</v>
      </c>
    </row>
    <row r="15" spans="1:4" x14ac:dyDescent="0.15">
      <c r="A15" t="s">
        <v>2</v>
      </c>
      <c r="B15" t="s">
        <v>18</v>
      </c>
      <c r="C15" s="2">
        <v>12757</v>
      </c>
      <c r="D15" s="2">
        <v>182765</v>
      </c>
    </row>
    <row r="16" spans="1:4" x14ac:dyDescent="0.15">
      <c r="A16" t="s">
        <v>2</v>
      </c>
      <c r="B16" t="s">
        <v>19</v>
      </c>
      <c r="C16" s="2">
        <v>10593</v>
      </c>
      <c r="D16" s="2">
        <v>71230</v>
      </c>
    </row>
    <row r="17" spans="1:4" x14ac:dyDescent="0.15">
      <c r="A17" t="s">
        <v>2</v>
      </c>
      <c r="B17" t="s">
        <v>20</v>
      </c>
      <c r="C17" s="2">
        <v>7342</v>
      </c>
      <c r="D17" s="2">
        <v>92233</v>
      </c>
    </row>
    <row r="18" spans="1:4" x14ac:dyDescent="0.15">
      <c r="A18" t="s">
        <v>2</v>
      </c>
      <c r="B18" t="s">
        <v>21</v>
      </c>
      <c r="C18" s="2">
        <v>6466</v>
      </c>
      <c r="D18" s="2">
        <v>105135</v>
      </c>
    </row>
    <row r="19" spans="1:4" x14ac:dyDescent="0.15">
      <c r="A19" t="s">
        <v>2</v>
      </c>
      <c r="B19" t="s">
        <v>22</v>
      </c>
      <c r="C19" s="2">
        <v>10334</v>
      </c>
      <c r="D19" s="2">
        <v>268317</v>
      </c>
    </row>
    <row r="20" spans="1:4" x14ac:dyDescent="0.15">
      <c r="A20" t="s">
        <v>2</v>
      </c>
      <c r="B20" t="s">
        <v>23</v>
      </c>
      <c r="C20" s="2">
        <v>2170261</v>
      </c>
      <c r="D20" s="2">
        <v>27438918</v>
      </c>
    </row>
    <row r="21" spans="1:4" x14ac:dyDescent="0.15">
      <c r="B21" s="3" t="s">
        <v>46</v>
      </c>
      <c r="C21" s="4">
        <f>SUM(C4:C19)-C20</f>
        <v>0</v>
      </c>
      <c r="D21" s="4">
        <f>SUM(D4:D19)-D20</f>
        <v>0</v>
      </c>
    </row>
    <row r="22" spans="1:4" x14ac:dyDescent="0.15">
      <c r="A22" t="s">
        <v>3</v>
      </c>
      <c r="B22" t="s">
        <v>44</v>
      </c>
      <c r="C22" s="2">
        <v>830977</v>
      </c>
      <c r="D22" s="2">
        <v>5715110</v>
      </c>
    </row>
    <row r="23" spans="1:4" x14ac:dyDescent="0.15">
      <c r="A23" t="s">
        <v>3</v>
      </c>
      <c r="B23" t="s">
        <v>24</v>
      </c>
      <c r="C23" s="2">
        <v>130436</v>
      </c>
      <c r="D23" s="2">
        <v>1306978</v>
      </c>
    </row>
    <row r="24" spans="1:4" x14ac:dyDescent="0.15">
      <c r="A24" t="s">
        <v>3</v>
      </c>
      <c r="B24" t="s">
        <v>25</v>
      </c>
      <c r="C24" s="2">
        <v>115807</v>
      </c>
      <c r="D24" s="2">
        <v>286119</v>
      </c>
    </row>
    <row r="25" spans="1:4" x14ac:dyDescent="0.15">
      <c r="A25" t="s">
        <v>3</v>
      </c>
      <c r="B25" t="s">
        <v>26</v>
      </c>
      <c r="C25" s="2">
        <v>18132</v>
      </c>
      <c r="D25" s="2">
        <v>114109</v>
      </c>
    </row>
    <row r="26" spans="1:4" x14ac:dyDescent="0.15">
      <c r="A26" t="s">
        <v>3</v>
      </c>
      <c r="B26" t="s">
        <v>27</v>
      </c>
      <c r="C26" s="2">
        <v>7527</v>
      </c>
      <c r="D26" s="2">
        <v>94556</v>
      </c>
    </row>
    <row r="27" spans="1:4" x14ac:dyDescent="0.15">
      <c r="A27" t="s">
        <v>3</v>
      </c>
      <c r="B27" t="s">
        <v>28</v>
      </c>
      <c r="C27" s="2">
        <v>22677</v>
      </c>
      <c r="D27" s="2">
        <v>338066</v>
      </c>
    </row>
    <row r="28" spans="1:4" x14ac:dyDescent="0.15">
      <c r="A28" t="s">
        <v>3</v>
      </c>
      <c r="B28" t="s">
        <v>23</v>
      </c>
      <c r="C28" s="2">
        <v>1125556</v>
      </c>
      <c r="D28" s="2">
        <v>7854938</v>
      </c>
    </row>
    <row r="29" spans="1:4" x14ac:dyDescent="0.15">
      <c r="B29" s="3" t="s">
        <v>46</v>
      </c>
      <c r="C29" s="4">
        <f>SUM(C22:C27)-C28</f>
        <v>0</v>
      </c>
      <c r="D29" s="4">
        <f>SUM(D22:D27)-D28</f>
        <v>0</v>
      </c>
    </row>
    <row r="30" spans="1:4" x14ac:dyDescent="0.15">
      <c r="A30" t="s">
        <v>4</v>
      </c>
      <c r="B30" t="s">
        <v>25</v>
      </c>
      <c r="C30" s="2">
        <v>296691</v>
      </c>
      <c r="D30" s="2">
        <v>734392</v>
      </c>
    </row>
    <row r="31" spans="1:4" x14ac:dyDescent="0.15">
      <c r="A31" t="s">
        <v>4</v>
      </c>
      <c r="B31" t="s">
        <v>26</v>
      </c>
      <c r="C31" s="2">
        <v>218771</v>
      </c>
      <c r="D31" s="2">
        <v>1376783</v>
      </c>
    </row>
    <row r="32" spans="1:4" x14ac:dyDescent="0.15">
      <c r="A32" t="s">
        <v>4</v>
      </c>
      <c r="B32" t="s">
        <v>29</v>
      </c>
      <c r="C32" s="2">
        <v>106632</v>
      </c>
      <c r="D32" s="2">
        <v>733369</v>
      </c>
    </row>
    <row r="33" spans="1:4" x14ac:dyDescent="0.15">
      <c r="A33" t="s">
        <v>4</v>
      </c>
      <c r="B33" t="s">
        <v>30</v>
      </c>
      <c r="C33" s="2">
        <v>89226</v>
      </c>
      <c r="D33" s="2">
        <v>1643202</v>
      </c>
    </row>
    <row r="34" spans="1:4" x14ac:dyDescent="0.15">
      <c r="A34" t="s">
        <v>4</v>
      </c>
      <c r="B34" t="s">
        <v>17</v>
      </c>
      <c r="C34" s="2">
        <v>44990</v>
      </c>
      <c r="D34" s="2">
        <v>706280</v>
      </c>
    </row>
    <row r="35" spans="1:4" x14ac:dyDescent="0.15">
      <c r="A35" t="s">
        <v>4</v>
      </c>
      <c r="B35" t="s">
        <v>24</v>
      </c>
      <c r="C35" s="2">
        <v>44191</v>
      </c>
      <c r="D35" s="2">
        <v>442800</v>
      </c>
    </row>
    <row r="36" spans="1:4" x14ac:dyDescent="0.15">
      <c r="A36" t="s">
        <v>4</v>
      </c>
      <c r="B36" t="s">
        <v>31</v>
      </c>
      <c r="C36" s="2">
        <v>36440</v>
      </c>
      <c r="D36" s="2">
        <v>949194</v>
      </c>
    </row>
    <row r="37" spans="1:4" x14ac:dyDescent="0.15">
      <c r="A37" t="s">
        <v>4</v>
      </c>
      <c r="B37" t="s">
        <v>13</v>
      </c>
      <c r="C37" s="2">
        <v>23161</v>
      </c>
      <c r="D37" s="2">
        <v>329932</v>
      </c>
    </row>
    <row r="38" spans="1:4" x14ac:dyDescent="0.15">
      <c r="A38" t="s">
        <v>4</v>
      </c>
      <c r="B38" t="s">
        <v>32</v>
      </c>
      <c r="C38" s="2">
        <v>15360</v>
      </c>
      <c r="D38" s="2">
        <v>220064</v>
      </c>
    </row>
    <row r="39" spans="1:4" x14ac:dyDescent="0.15">
      <c r="A39" t="s">
        <v>4</v>
      </c>
      <c r="B39" t="s">
        <v>14</v>
      </c>
      <c r="C39" s="2">
        <v>9994</v>
      </c>
      <c r="D39" s="2">
        <v>91106</v>
      </c>
    </row>
    <row r="40" spans="1:4" x14ac:dyDescent="0.15">
      <c r="A40" t="s">
        <v>4</v>
      </c>
      <c r="B40" t="s">
        <v>33</v>
      </c>
      <c r="C40" s="2">
        <v>8874</v>
      </c>
      <c r="D40" s="2">
        <v>150158</v>
      </c>
    </row>
    <row r="41" spans="1:4" x14ac:dyDescent="0.15">
      <c r="A41" t="s">
        <v>4</v>
      </c>
      <c r="B41" t="s">
        <v>34</v>
      </c>
      <c r="C41" s="2">
        <v>9379</v>
      </c>
      <c r="D41" s="2">
        <v>267683</v>
      </c>
    </row>
    <row r="42" spans="1:4" x14ac:dyDescent="0.15">
      <c r="A42" t="s">
        <v>4</v>
      </c>
      <c r="B42" t="s">
        <v>35</v>
      </c>
      <c r="C42" s="2">
        <v>903709</v>
      </c>
      <c r="D42" s="2">
        <v>7644963</v>
      </c>
    </row>
    <row r="43" spans="1:4" x14ac:dyDescent="0.15">
      <c r="B43" s="3" t="s">
        <v>46</v>
      </c>
      <c r="C43" s="4">
        <f>SUM(C30:C41)-C42</f>
        <v>0</v>
      </c>
      <c r="D43" s="4">
        <f>SUM(D30:D41)-D42</f>
        <v>0</v>
      </c>
    </row>
    <row r="44" spans="1:4" x14ac:dyDescent="0.15">
      <c r="A44" t="s">
        <v>5</v>
      </c>
      <c r="B44" t="s">
        <v>43</v>
      </c>
      <c r="C44" s="2">
        <v>118345</v>
      </c>
      <c r="D44" s="2">
        <v>2179462</v>
      </c>
    </row>
    <row r="45" spans="1:4" x14ac:dyDescent="0.15">
      <c r="A45" t="s">
        <v>5</v>
      </c>
      <c r="B45" t="s">
        <v>36</v>
      </c>
      <c r="C45" s="2">
        <v>101868</v>
      </c>
      <c r="D45" s="2">
        <v>1451104</v>
      </c>
    </row>
    <row r="46" spans="1:4" x14ac:dyDescent="0.15">
      <c r="A46" t="s">
        <v>5</v>
      </c>
      <c r="B46" t="s">
        <v>45</v>
      </c>
      <c r="C46" s="2">
        <v>87869</v>
      </c>
      <c r="D46" s="2">
        <v>604326</v>
      </c>
    </row>
    <row r="47" spans="1:4" x14ac:dyDescent="0.15">
      <c r="A47" t="s">
        <v>5</v>
      </c>
      <c r="B47" t="s">
        <v>14</v>
      </c>
      <c r="C47" s="2">
        <v>61155</v>
      </c>
      <c r="D47" s="2">
        <v>557471</v>
      </c>
    </row>
    <row r="48" spans="1:4" x14ac:dyDescent="0.15">
      <c r="A48" t="s">
        <v>5</v>
      </c>
      <c r="B48" t="s">
        <v>37</v>
      </c>
      <c r="C48" s="2">
        <v>59682</v>
      </c>
      <c r="D48" s="2">
        <v>1536702</v>
      </c>
    </row>
    <row r="49" spans="1:4" x14ac:dyDescent="0.15">
      <c r="A49" t="s">
        <v>5</v>
      </c>
      <c r="B49" t="s">
        <v>38</v>
      </c>
      <c r="C49" s="2">
        <v>20079</v>
      </c>
      <c r="D49" s="2">
        <v>1003972</v>
      </c>
    </row>
    <row r="50" spans="1:4" x14ac:dyDescent="0.15">
      <c r="A50" t="s">
        <v>5</v>
      </c>
      <c r="B50" t="s">
        <v>39</v>
      </c>
      <c r="C50" s="2">
        <v>17984</v>
      </c>
      <c r="D50" s="2">
        <v>375440</v>
      </c>
    </row>
    <row r="51" spans="1:4" x14ac:dyDescent="0.15">
      <c r="A51" t="s">
        <v>5</v>
      </c>
      <c r="B51" t="s">
        <v>40</v>
      </c>
      <c r="C51" s="2">
        <v>16976</v>
      </c>
      <c r="D51" s="2">
        <v>243208</v>
      </c>
    </row>
    <row r="52" spans="1:4" x14ac:dyDescent="0.15">
      <c r="A52" t="s">
        <v>5</v>
      </c>
      <c r="B52" t="s">
        <v>41</v>
      </c>
      <c r="C52" s="2">
        <v>15674</v>
      </c>
      <c r="D52" s="2">
        <v>265219</v>
      </c>
    </row>
    <row r="53" spans="1:4" x14ac:dyDescent="0.15">
      <c r="A53" t="s">
        <v>5</v>
      </c>
      <c r="B53" t="s">
        <v>17</v>
      </c>
      <c r="C53" s="2">
        <v>14131</v>
      </c>
      <c r="D53" s="2">
        <v>221833</v>
      </c>
    </row>
    <row r="54" spans="1:4" x14ac:dyDescent="0.15">
      <c r="A54" t="s">
        <v>5</v>
      </c>
      <c r="B54" t="s">
        <v>42</v>
      </c>
      <c r="C54" s="2">
        <v>11717</v>
      </c>
      <c r="D54" s="2">
        <v>520739</v>
      </c>
    </row>
    <row r="55" spans="1:4" x14ac:dyDescent="0.15">
      <c r="A55" t="s">
        <v>5</v>
      </c>
      <c r="B55" t="s">
        <v>34</v>
      </c>
      <c r="C55" s="2">
        <v>7540</v>
      </c>
      <c r="D55" s="2">
        <v>92609</v>
      </c>
    </row>
    <row r="56" spans="1:4" x14ac:dyDescent="0.15">
      <c r="A56" t="s">
        <v>5</v>
      </c>
      <c r="B56" t="s">
        <v>35</v>
      </c>
      <c r="C56" s="2">
        <v>533020</v>
      </c>
      <c r="D56" s="2">
        <v>9052085</v>
      </c>
    </row>
    <row r="57" spans="1:4" x14ac:dyDescent="0.15">
      <c r="B57" s="3" t="s">
        <v>46</v>
      </c>
      <c r="C57" s="4">
        <f>SUM(C44:C55)-C56</f>
        <v>0</v>
      </c>
      <c r="D57" s="4">
        <f>SUM(D44:D55)-D56</f>
        <v>0</v>
      </c>
    </row>
    <row r="58" spans="1:4" x14ac:dyDescent="0.15">
      <c r="A58" s="1" t="s">
        <v>9</v>
      </c>
      <c r="B58" t="s">
        <v>29</v>
      </c>
      <c r="C58" s="2">
        <v>144840</v>
      </c>
      <c r="D58" s="2">
        <v>996147</v>
      </c>
    </row>
    <row r="59" spans="1:4" x14ac:dyDescent="0.15">
      <c r="A59" s="1" t="s">
        <v>9</v>
      </c>
      <c r="B59" t="s">
        <v>34</v>
      </c>
      <c r="C59" s="2">
        <v>4604</v>
      </c>
      <c r="D59" s="2">
        <v>11882</v>
      </c>
    </row>
    <row r="60" spans="1:4" x14ac:dyDescent="0.15">
      <c r="A60" s="1" t="s">
        <v>9</v>
      </c>
      <c r="B60" t="s">
        <v>35</v>
      </c>
      <c r="C60" s="2">
        <v>149444</v>
      </c>
      <c r="D60" s="2">
        <v>1008029</v>
      </c>
    </row>
    <row r="61" spans="1:4" x14ac:dyDescent="0.15">
      <c r="B61" s="3" t="s">
        <v>46</v>
      </c>
      <c r="C61" s="4">
        <f>SUM(C58:C59)-C60</f>
        <v>0</v>
      </c>
      <c r="D61" s="4">
        <f>SUM(D58:D59)-D60</f>
        <v>0</v>
      </c>
    </row>
    <row r="62" spans="1:4" x14ac:dyDescent="0.15">
      <c r="A62" t="s">
        <v>6</v>
      </c>
      <c r="B62" t="s">
        <v>34</v>
      </c>
      <c r="C62" s="2">
        <v>4949</v>
      </c>
      <c r="D62" s="2">
        <v>10891</v>
      </c>
    </row>
    <row r="63" spans="1:4" x14ac:dyDescent="0.15">
      <c r="A63" t="s">
        <v>6</v>
      </c>
      <c r="B63" t="s">
        <v>35</v>
      </c>
      <c r="C63" s="2">
        <v>4949</v>
      </c>
      <c r="D63" s="2">
        <v>10891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Chris Free</cp:lastModifiedBy>
  <dcterms:modified xsi:type="dcterms:W3CDTF">2021-01-21T23:19:44Z</dcterms:modified>
</cp:coreProperties>
</file>