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11/raw/"/>
    </mc:Choice>
  </mc:AlternateContent>
  <xr:revisionPtr revIDLastSave="0" documentId="13_ncr:1_{978A1311-A817-A847-8FF6-F27278129A58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9" i="1" l="1"/>
  <c r="C39" i="1"/>
  <c r="D31" i="1"/>
  <c r="C31" i="1"/>
  <c r="D19" i="1"/>
  <c r="C19" i="1"/>
</calcChain>
</file>

<file path=xl/sharedStrings.xml><?xml version="1.0" encoding="utf-8"?>
<sst xmlns="http://schemas.openxmlformats.org/spreadsheetml/2006/main" count="75" uniqueCount="30">
  <si>
    <t>Value</t>
  </si>
  <si>
    <t>Pounds</t>
  </si>
  <si>
    <t>Monterey</t>
  </si>
  <si>
    <t>Moss Landing</t>
  </si>
  <si>
    <t>Santa Cruz</t>
  </si>
  <si>
    <t>port</t>
  </si>
  <si>
    <t>species</t>
  </si>
  <si>
    <t>MONTEREY AREA TOTALS</t>
  </si>
  <si>
    <t xml:space="preserve">Sardine </t>
  </si>
  <si>
    <t xml:space="preserve">Squid </t>
  </si>
  <si>
    <t>Rockfish</t>
  </si>
  <si>
    <t>Jack mackerel</t>
  </si>
  <si>
    <t>Albacore</t>
  </si>
  <si>
    <t>Pacific mackerel</t>
  </si>
  <si>
    <t>Anchovy</t>
  </si>
  <si>
    <t>Sanddab</t>
  </si>
  <si>
    <t>Totals</t>
  </si>
  <si>
    <t xml:space="preserve">Albacore — </t>
  </si>
  <si>
    <t>Sardine</t>
  </si>
  <si>
    <t>Salmon</t>
  </si>
  <si>
    <t>Squid</t>
  </si>
  <si>
    <t>White seabass</t>
  </si>
  <si>
    <t xml:space="preserve">Market crab </t>
  </si>
  <si>
    <t>All other</t>
  </si>
  <si>
    <t>White croaker</t>
  </si>
  <si>
    <t xml:space="preserve">Lingcod    </t>
  </si>
  <si>
    <t>English sole</t>
  </si>
  <si>
    <t>Pctralcsolc</t>
  </si>
  <si>
    <t>Pacific herring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</si>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</sst>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0" xfId="0" applyNumberFormat="1"/>
    <xf numFmtId="0" fontId="3" fillId="0" borderId="0" xfId="0" applyFont="1"/>
    <xf numFmtId="3" fontId="4" fillId="0" borderId="0" xfId="0" applyNumberFormat="1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workbookViewId="0">
      <selection sqref="A1:A1048576"/>
    </sheetView>
  </sheetViews>
  <sheetFormatPr baseColWidth="10" defaultRowHeight="13" x14ac:dyDescent="0.15"/>
  <cols>
    <col min="1" max="2" width="22.83203125" bestFit="1" customWidth="1"/>
    <col min="3" max="3" width="9.1640625" style="4" bestFit="1" customWidth="1"/>
    <col min="4" max="4" width="10.83203125" style="4" bestFit="1" customWidth="1"/>
  </cols>
  <sheetData>
    <row r="1" spans="1:4" ht="16" x14ac:dyDescent="0.2">
      <c r="A1" s="2" t="s">
        <v>5</v>
      </c>
      <c r="B1" s="1" t="s">
        <v>6</v>
      </c>
      <c r="C1" s="3" t="s">
        <v>0</v>
      </c>
      <c r="D1" s="3" t="s">
        <v>1</v>
      </c>
    </row>
    <row r="2" spans="1:4" ht="16" x14ac:dyDescent="0.2">
      <c r="A2" s="1" t="s">
        <v>7</v>
      </c>
      <c r="B2" t="s">
        <v>16</v>
      </c>
      <c r="C2" s="3">
        <v>2087174</v>
      </c>
      <c r="D2" s="3">
        <v>66775240</v>
      </c>
    </row>
    <row r="3" spans="1:4" ht="16" x14ac:dyDescent="0.2">
      <c r="C3" s="3"/>
      <c r="D3" s="3"/>
    </row>
    <row r="4" spans="1:4" ht="16" x14ac:dyDescent="0.2">
      <c r="A4" s="1" t="s">
        <v>2</v>
      </c>
      <c r="B4" s="1" t="s">
        <v>8</v>
      </c>
      <c r="C4" s="3">
        <v>433036</v>
      </c>
      <c r="D4" s="3">
        <v>21651801</v>
      </c>
    </row>
    <row r="5" spans="1:4" ht="16" x14ac:dyDescent="0.2">
      <c r="A5" s="1" t="s">
        <v>2</v>
      </c>
      <c r="B5" s="1" t="s">
        <v>9</v>
      </c>
      <c r="C5" s="3">
        <v>227646</v>
      </c>
      <c r="D5" s="3">
        <v>12372060</v>
      </c>
    </row>
    <row r="6" spans="1:4" ht="16" x14ac:dyDescent="0.2">
      <c r="A6" s="1" t="s">
        <v>2</v>
      </c>
      <c r="B6" s="1" t="s">
        <v>10</v>
      </c>
      <c r="C6" s="3">
        <v>207256</v>
      </c>
      <c r="D6" s="3">
        <v>4541619</v>
      </c>
    </row>
    <row r="7" spans="1:4" ht="16" x14ac:dyDescent="0.2">
      <c r="A7" s="1" t="s">
        <v>2</v>
      </c>
      <c r="B7" s="1" t="s">
        <v>11</v>
      </c>
      <c r="C7" s="3">
        <v>192725</v>
      </c>
      <c r="D7" s="3">
        <v>8236110</v>
      </c>
    </row>
    <row r="8" spans="1:4" ht="16" x14ac:dyDescent="0.2">
      <c r="A8" s="1" t="s">
        <v>2</v>
      </c>
      <c r="B8" s="1" t="s">
        <v>12</v>
      </c>
      <c r="C8" s="3">
        <v>113681</v>
      </c>
      <c r="D8" s="3">
        <v>643720</v>
      </c>
    </row>
    <row r="9" spans="1:4" ht="16" x14ac:dyDescent="0.2">
      <c r="A9" s="1" t="s">
        <v>2</v>
      </c>
      <c r="B9" s="1" t="s">
        <v>13</v>
      </c>
      <c r="C9" s="3">
        <v>40876</v>
      </c>
      <c r="D9" s="3">
        <v>1841280</v>
      </c>
    </row>
    <row r="10" spans="1:4" ht="16" x14ac:dyDescent="0.2">
      <c r="A10" s="1" t="s">
        <v>2</v>
      </c>
      <c r="B10" s="1" t="s">
        <v>19</v>
      </c>
      <c r="C10" s="3">
        <v>13295</v>
      </c>
      <c r="D10" s="3">
        <v>29746</v>
      </c>
    </row>
    <row r="11" spans="1:4" ht="16" x14ac:dyDescent="0.2">
      <c r="A11" s="1" t="s">
        <v>2</v>
      </c>
      <c r="B11" s="1" t="s">
        <v>25</v>
      </c>
      <c r="C11" s="3">
        <v>12168</v>
      </c>
      <c r="D11" s="3">
        <v>137337</v>
      </c>
    </row>
    <row r="12" spans="1:4" ht="16" x14ac:dyDescent="0.2">
      <c r="A12" s="1" t="s">
        <v>2</v>
      </c>
      <c r="B12" s="1" t="s">
        <v>26</v>
      </c>
      <c r="C12" s="3">
        <v>10984</v>
      </c>
      <c r="D12" s="3">
        <v>172972</v>
      </c>
    </row>
    <row r="13" spans="1:4" ht="16" x14ac:dyDescent="0.2">
      <c r="A13" s="1" t="s">
        <v>2</v>
      </c>
      <c r="B13" s="1" t="s">
        <v>27</v>
      </c>
      <c r="C13" s="3">
        <v>7135</v>
      </c>
      <c r="D13" s="3">
        <v>70992</v>
      </c>
    </row>
    <row r="14" spans="1:4" ht="16" x14ac:dyDescent="0.2">
      <c r="A14" s="1" t="s">
        <v>2</v>
      </c>
      <c r="B14" s="1" t="s">
        <v>14</v>
      </c>
      <c r="C14" s="3">
        <v>6335</v>
      </c>
      <c r="D14" s="3">
        <v>182560</v>
      </c>
    </row>
    <row r="15" spans="1:4" ht="16" x14ac:dyDescent="0.2">
      <c r="A15" s="1" t="s">
        <v>2</v>
      </c>
      <c r="B15" s="1" t="s">
        <v>15</v>
      </c>
      <c r="C15" s="3">
        <v>5596</v>
      </c>
      <c r="D15" s="3">
        <v>98697</v>
      </c>
    </row>
    <row r="16" spans="1:4" ht="16" x14ac:dyDescent="0.2">
      <c r="A16" s="1" t="s">
        <v>2</v>
      </c>
      <c r="B16" s="1" t="s">
        <v>21</v>
      </c>
      <c r="C16" s="3">
        <v>5290</v>
      </c>
      <c r="D16" s="3">
        <v>36135</v>
      </c>
    </row>
    <row r="17" spans="1:4" ht="16" x14ac:dyDescent="0.2">
      <c r="A17" s="1" t="s">
        <v>2</v>
      </c>
      <c r="B17" s="1" t="s">
        <v>23</v>
      </c>
      <c r="C17" s="3">
        <v>19055</v>
      </c>
      <c r="D17" s="3">
        <v>268881</v>
      </c>
    </row>
    <row r="18" spans="1:4" ht="16" x14ac:dyDescent="0.2">
      <c r="A18" s="1" t="s">
        <v>2</v>
      </c>
      <c r="B18" s="1" t="s">
        <v>16</v>
      </c>
      <c r="C18" s="3">
        <v>1295078</v>
      </c>
      <c r="D18" s="3">
        <v>50283910</v>
      </c>
    </row>
    <row r="19" spans="1:4" ht="16" x14ac:dyDescent="0.2">
      <c r="B19" s="5" t="s">
        <v>29</v>
      </c>
      <c r="C19" s="6">
        <f>SUM(C4:C17)-C18</f>
        <v>0</v>
      </c>
      <c r="D19" s="6">
        <f>SUM(D4:D17)-D18</f>
        <v>0</v>
      </c>
    </row>
    <row r="20" spans="1:4" ht="16" x14ac:dyDescent="0.2">
      <c r="A20" s="1" t="s">
        <v>3</v>
      </c>
      <c r="B20" s="1" t="s">
        <v>17</v>
      </c>
      <c r="C20" s="3">
        <v>285616</v>
      </c>
      <c r="D20" s="3">
        <v>1617305</v>
      </c>
    </row>
    <row r="21" spans="1:4" ht="16" x14ac:dyDescent="0.2">
      <c r="A21" s="1" t="s">
        <v>3</v>
      </c>
      <c r="B21" s="1" t="s">
        <v>18</v>
      </c>
      <c r="C21" s="3">
        <v>163042</v>
      </c>
      <c r="D21" s="3">
        <v>8152120</v>
      </c>
    </row>
    <row r="22" spans="1:4" ht="16" x14ac:dyDescent="0.2">
      <c r="A22" s="1" t="s">
        <v>3</v>
      </c>
      <c r="B22" s="1" t="s">
        <v>19</v>
      </c>
      <c r="C22" s="3">
        <v>85639</v>
      </c>
      <c r="D22" s="3">
        <v>191439</v>
      </c>
    </row>
    <row r="23" spans="1:4" ht="16" x14ac:dyDescent="0.2">
      <c r="A23" s="1" t="s">
        <v>3</v>
      </c>
      <c r="B23" s="1" t="s">
        <v>11</v>
      </c>
      <c r="C23" s="3">
        <v>62192</v>
      </c>
      <c r="D23" s="3">
        <v>2657760</v>
      </c>
    </row>
    <row r="24" spans="1:4" ht="16" x14ac:dyDescent="0.2">
      <c r="A24" s="1" t="s">
        <v>3</v>
      </c>
      <c r="B24" s="1" t="s">
        <v>20</v>
      </c>
      <c r="C24" s="3">
        <v>34459</v>
      </c>
      <c r="D24" s="3">
        <v>1872750</v>
      </c>
    </row>
    <row r="25" spans="1:4" ht="16" x14ac:dyDescent="0.2">
      <c r="A25" s="1" t="s">
        <v>3</v>
      </c>
      <c r="B25" s="1" t="s">
        <v>21</v>
      </c>
      <c r="C25" s="3">
        <v>21382</v>
      </c>
      <c r="D25" s="3">
        <v>146053</v>
      </c>
    </row>
    <row r="26" spans="1:4" ht="16" x14ac:dyDescent="0.2">
      <c r="A26" s="1" t="s">
        <v>3</v>
      </c>
      <c r="B26" s="1" t="s">
        <v>22</v>
      </c>
      <c r="C26" s="3">
        <v>19534</v>
      </c>
      <c r="D26" s="3">
        <v>108223</v>
      </c>
    </row>
    <row r="27" spans="1:4" ht="16" x14ac:dyDescent="0.2">
      <c r="A27" s="1" t="s">
        <v>3</v>
      </c>
      <c r="B27" s="1" t="s">
        <v>28</v>
      </c>
      <c r="C27" s="3">
        <v>18396</v>
      </c>
      <c r="D27" s="3">
        <v>287881</v>
      </c>
    </row>
    <row r="28" spans="1:4" ht="16" x14ac:dyDescent="0.2">
      <c r="A28" s="1" t="s">
        <v>3</v>
      </c>
      <c r="B28" s="1" t="s">
        <v>13</v>
      </c>
      <c r="C28" s="3">
        <v>9696</v>
      </c>
      <c r="D28" s="3">
        <v>436770</v>
      </c>
    </row>
    <row r="29" spans="1:4" ht="16" x14ac:dyDescent="0.2">
      <c r="A29" s="1" t="s">
        <v>3</v>
      </c>
      <c r="B29" s="1" t="s">
        <v>23</v>
      </c>
      <c r="C29" s="3">
        <v>5728</v>
      </c>
      <c r="D29" s="3">
        <v>144989</v>
      </c>
    </row>
    <row r="30" spans="1:4" ht="16" x14ac:dyDescent="0.2">
      <c r="A30" s="1" t="s">
        <v>3</v>
      </c>
      <c r="B30" s="1" t="s">
        <v>16</v>
      </c>
      <c r="C30" s="3">
        <v>705684</v>
      </c>
      <c r="D30" s="3">
        <v>15615290</v>
      </c>
    </row>
    <row r="31" spans="1:4" ht="16" x14ac:dyDescent="0.2">
      <c r="B31" s="5" t="s">
        <v>29</v>
      </c>
      <c r="C31" s="6">
        <f>SUM(C20:C29)-C30</f>
        <v>0</v>
      </c>
      <c r="D31" s="6">
        <f>SUM(D20:D29)-D30</f>
        <v>0</v>
      </c>
    </row>
    <row r="32" spans="1:4" ht="16" x14ac:dyDescent="0.2">
      <c r="A32" s="1" t="s">
        <v>4</v>
      </c>
      <c r="B32" s="1" t="s">
        <v>19</v>
      </c>
      <c r="C32" s="3">
        <v>21666</v>
      </c>
      <c r="D32" s="3">
        <v>48503</v>
      </c>
    </row>
    <row r="33" spans="1:4" ht="16" x14ac:dyDescent="0.2">
      <c r="A33" s="1" t="s">
        <v>4</v>
      </c>
      <c r="B33" s="1" t="s">
        <v>21</v>
      </c>
      <c r="C33" s="3">
        <v>19261</v>
      </c>
      <c r="D33" s="3">
        <v>131567</v>
      </c>
    </row>
    <row r="34" spans="1:4" ht="16" x14ac:dyDescent="0.2">
      <c r="A34" s="1" t="s">
        <v>4</v>
      </c>
      <c r="B34" s="1" t="s">
        <v>10</v>
      </c>
      <c r="C34" s="3">
        <v>8421</v>
      </c>
      <c r="D34" s="3">
        <v>142561</v>
      </c>
    </row>
    <row r="35" spans="1:4" ht="16" x14ac:dyDescent="0.2">
      <c r="A35" s="1" t="s">
        <v>4</v>
      </c>
      <c r="B35" s="1" t="s">
        <v>24</v>
      </c>
      <c r="C35" s="3">
        <v>6428</v>
      </c>
      <c r="D35" s="3">
        <v>67667</v>
      </c>
    </row>
    <row r="36" spans="1:4" ht="16" x14ac:dyDescent="0.2">
      <c r="A36" s="1" t="s">
        <v>4</v>
      </c>
      <c r="B36" s="1" t="s">
        <v>12</v>
      </c>
      <c r="C36" s="3">
        <v>5600</v>
      </c>
      <c r="D36" s="3">
        <v>31708</v>
      </c>
    </row>
    <row r="37" spans="1:4" ht="16" x14ac:dyDescent="0.2">
      <c r="A37" s="1" t="s">
        <v>4</v>
      </c>
      <c r="B37" s="1" t="s">
        <v>23</v>
      </c>
      <c r="C37" s="3">
        <v>25036</v>
      </c>
      <c r="D37" s="3">
        <v>454034</v>
      </c>
    </row>
    <row r="38" spans="1:4" ht="16" x14ac:dyDescent="0.2">
      <c r="A38" s="1" t="s">
        <v>4</v>
      </c>
      <c r="B38" s="1" t="s">
        <v>16</v>
      </c>
      <c r="C38" s="3">
        <v>86412</v>
      </c>
      <c r="D38" s="3">
        <v>876040</v>
      </c>
    </row>
    <row r="39" spans="1:4" x14ac:dyDescent="0.15">
      <c r="B39" s="5" t="s">
        <v>29</v>
      </c>
      <c r="C39" s="7">
        <f>SUM(C32:C37)-C38</f>
        <v>0</v>
      </c>
      <c r="D39" s="7">
        <f>SUM(D32:D37)-D38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111. The Marine Fish Catch of California For the Year 1959</dc:title>
  <dc:subject/>
  <dc:creator>Biostatistical Section, Marine Resources Operations</dc:creator>
  <cp:keywords/>
  <cp:lastModifiedBy>Chris Free</cp:lastModifiedBy>
  <dcterms:modified xsi:type="dcterms:W3CDTF">2021-01-21T23:20:02Z</dcterms:modified>
</cp:coreProperties>
</file>