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6884B2E6-CD29-CD42-8492-7AEC60101BBE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52" i="1"/>
  <c r="C52" i="1"/>
  <c r="D42" i="1"/>
  <c r="C42" i="1"/>
  <c r="D30" i="1"/>
  <c r="C30" i="1"/>
  <c r="D17" i="1"/>
  <c r="C17" i="1"/>
</calcChain>
</file>

<file path=xl/sharedStrings.xml><?xml version="1.0" encoding="utf-8"?>
<sst xmlns="http://schemas.openxmlformats.org/spreadsheetml/2006/main" count="106" uniqueCount="37">
  <si>
    <t>Value</t>
  </si>
  <si>
    <t>Pounds</t>
  </si>
  <si>
    <t>Morro Bay</t>
  </si>
  <si>
    <t>Santa Barbara</t>
  </si>
  <si>
    <t>Port San Luis (Avila)</t>
  </si>
  <si>
    <t>All other ports</t>
  </si>
  <si>
    <t>port</t>
  </si>
  <si>
    <t>species</t>
  </si>
  <si>
    <t>SANTA BARBARA AREA TOTALS</t>
  </si>
  <si>
    <t>Abalone</t>
  </si>
  <si>
    <t>Sardine</t>
  </si>
  <si>
    <t>Rockfish</t>
  </si>
  <si>
    <t xml:space="preserve">Petralesole </t>
  </si>
  <si>
    <t>Market crab</t>
  </si>
  <si>
    <t xml:space="preserve">White seabass </t>
  </si>
  <si>
    <t>Giant Pacific oyster</t>
  </si>
  <si>
    <t>Salmon</t>
  </si>
  <si>
    <t>English sole</t>
  </si>
  <si>
    <t>All other</t>
  </si>
  <si>
    <t>Spiny lobster</t>
  </si>
  <si>
    <t>California halibut</t>
  </si>
  <si>
    <t>Swordfish</t>
  </si>
  <si>
    <t>White seabass</t>
  </si>
  <si>
    <t>California barracuda</t>
  </si>
  <si>
    <t>Totals</t>
  </si>
  <si>
    <t>Jack mackerel</t>
  </si>
  <si>
    <t>Pacific mackerel</t>
  </si>
  <si>
    <t>Bluefin tuna</t>
  </si>
  <si>
    <t xml:space="preserve">Anchovy </t>
  </si>
  <si>
    <t xml:space="preserve">Albacore </t>
  </si>
  <si>
    <t>Pctrale sole</t>
  </si>
  <si>
    <t>Albacorc</t>
  </si>
  <si>
    <t>Perch</t>
  </si>
  <si>
    <t>Port Hueneme</t>
  </si>
  <si>
    <t>Petrale sole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</si>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</sst>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sqref="A1:A1048576"/>
    </sheetView>
  </sheetViews>
  <sheetFormatPr baseColWidth="10" defaultRowHeight="13" x14ac:dyDescent="0.15"/>
  <cols>
    <col min="1" max="2" width="28.3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6</v>
      </c>
      <c r="B1" s="1" t="s">
        <v>7</v>
      </c>
      <c r="C1" s="2" t="s">
        <v>0</v>
      </c>
      <c r="D1" s="2" t="s">
        <v>1</v>
      </c>
    </row>
    <row r="2" spans="1:4" x14ac:dyDescent="0.15">
      <c r="A2" t="s">
        <v>8</v>
      </c>
      <c r="B2" t="s">
        <v>24</v>
      </c>
      <c r="C2" s="2">
        <v>2013665</v>
      </c>
      <c r="D2" s="2">
        <v>26207926</v>
      </c>
    </row>
    <row r="4" spans="1:4" x14ac:dyDescent="0.15">
      <c r="A4" t="s">
        <v>2</v>
      </c>
      <c r="B4" t="s">
        <v>31</v>
      </c>
      <c r="C4" s="2">
        <v>599705</v>
      </c>
      <c r="D4" s="2">
        <v>3203554</v>
      </c>
    </row>
    <row r="5" spans="1:4" x14ac:dyDescent="0.15">
      <c r="A5" t="s">
        <v>2</v>
      </c>
      <c r="B5" t="s">
        <v>9</v>
      </c>
      <c r="C5" s="2">
        <v>79620</v>
      </c>
      <c r="D5" s="2">
        <v>585054</v>
      </c>
    </row>
    <row r="6" spans="1:4" x14ac:dyDescent="0.15">
      <c r="A6" t="s">
        <v>2</v>
      </c>
      <c r="B6" t="s">
        <v>10</v>
      </c>
      <c r="C6" s="2">
        <v>49192</v>
      </c>
      <c r="D6" s="2">
        <v>1983550</v>
      </c>
    </row>
    <row r="7" spans="1:4" x14ac:dyDescent="0.15">
      <c r="A7" t="s">
        <v>2</v>
      </c>
      <c r="B7" t="s">
        <v>11</v>
      </c>
      <c r="C7" s="2">
        <v>46253</v>
      </c>
      <c r="D7" s="2">
        <v>1036515</v>
      </c>
    </row>
    <row r="8" spans="1:4" x14ac:dyDescent="0.15">
      <c r="A8" t="s">
        <v>2</v>
      </c>
      <c r="B8" t="s">
        <v>12</v>
      </c>
      <c r="C8" s="2">
        <v>40206</v>
      </c>
      <c r="D8" s="2">
        <v>393019</v>
      </c>
    </row>
    <row r="9" spans="1:4" x14ac:dyDescent="0.15">
      <c r="A9" t="s">
        <v>2</v>
      </c>
      <c r="B9" t="s">
        <v>13</v>
      </c>
      <c r="C9" s="2">
        <v>38756</v>
      </c>
      <c r="D9" s="2">
        <v>228647</v>
      </c>
    </row>
    <row r="10" spans="1:4" x14ac:dyDescent="0.15">
      <c r="A10" t="s">
        <v>2</v>
      </c>
      <c r="B10" t="s">
        <v>14</v>
      </c>
      <c r="C10" s="2">
        <v>36567</v>
      </c>
      <c r="D10" s="2">
        <v>234702</v>
      </c>
    </row>
    <row r="11" spans="1:4" x14ac:dyDescent="0.15">
      <c r="A11" t="s">
        <v>2</v>
      </c>
      <c r="B11" t="s">
        <v>15</v>
      </c>
      <c r="C11" s="2">
        <v>27638</v>
      </c>
      <c r="D11" s="2">
        <v>1381875</v>
      </c>
    </row>
    <row r="12" spans="1:4" x14ac:dyDescent="0.15">
      <c r="A12" t="s">
        <v>2</v>
      </c>
      <c r="B12" t="s">
        <v>32</v>
      </c>
      <c r="C12" s="2">
        <v>11692</v>
      </c>
      <c r="D12" s="2">
        <v>51599</v>
      </c>
    </row>
    <row r="13" spans="1:4" x14ac:dyDescent="0.15">
      <c r="A13" t="s">
        <v>2</v>
      </c>
      <c r="B13" t="s">
        <v>16</v>
      </c>
      <c r="C13" s="2">
        <v>7967</v>
      </c>
      <c r="D13" s="2">
        <v>16355</v>
      </c>
    </row>
    <row r="14" spans="1:4" x14ac:dyDescent="0.15">
      <c r="A14" t="s">
        <v>2</v>
      </c>
      <c r="B14" t="s">
        <v>17</v>
      </c>
      <c r="C14" s="2">
        <v>7174</v>
      </c>
      <c r="D14" s="2">
        <v>113685</v>
      </c>
    </row>
    <row r="15" spans="1:4" x14ac:dyDescent="0.15">
      <c r="A15" t="s">
        <v>2</v>
      </c>
      <c r="B15" t="s">
        <v>18</v>
      </c>
      <c r="C15" s="2">
        <v>25340</v>
      </c>
      <c r="D15" s="2">
        <v>336118</v>
      </c>
    </row>
    <row r="16" spans="1:4" x14ac:dyDescent="0.15">
      <c r="A16" t="s">
        <v>2</v>
      </c>
      <c r="B16" t="s">
        <v>24</v>
      </c>
      <c r="C16" s="2">
        <v>970110</v>
      </c>
      <c r="D16" s="2">
        <v>9564673</v>
      </c>
    </row>
    <row r="17" spans="1:4" x14ac:dyDescent="0.15">
      <c r="B17" s="3" t="s">
        <v>36</v>
      </c>
      <c r="C17" s="4">
        <f>SUM(C4:C15)-C16</f>
        <v>0</v>
      </c>
      <c r="D17" s="4">
        <f>SUM(D4:D15)-D16</f>
        <v>0</v>
      </c>
    </row>
    <row r="18" spans="1:4" x14ac:dyDescent="0.15">
      <c r="A18" t="s">
        <v>3</v>
      </c>
      <c r="B18" t="s">
        <v>9</v>
      </c>
      <c r="C18" s="2">
        <v>221175</v>
      </c>
      <c r="D18" s="2">
        <v>1816471</v>
      </c>
    </row>
    <row r="19" spans="1:4" x14ac:dyDescent="0.15">
      <c r="A19" t="s">
        <v>3</v>
      </c>
      <c r="B19" t="s">
        <v>19</v>
      </c>
      <c r="C19" s="2">
        <v>53614</v>
      </c>
      <c r="D19" s="2">
        <v>97462</v>
      </c>
    </row>
    <row r="20" spans="1:4" x14ac:dyDescent="0.15">
      <c r="A20" t="s">
        <v>3</v>
      </c>
      <c r="B20" t="s">
        <v>20</v>
      </c>
      <c r="C20" s="2">
        <v>33586</v>
      </c>
      <c r="D20" s="2">
        <v>147632</v>
      </c>
    </row>
    <row r="21" spans="1:4" x14ac:dyDescent="0.15">
      <c r="A21" t="s">
        <v>3</v>
      </c>
      <c r="B21" t="s">
        <v>21</v>
      </c>
      <c r="C21" s="2">
        <v>29675</v>
      </c>
      <c r="D21" s="2">
        <v>81816</v>
      </c>
    </row>
    <row r="22" spans="1:4" x14ac:dyDescent="0.15">
      <c r="A22" t="s">
        <v>3</v>
      </c>
      <c r="B22" t="s">
        <v>22</v>
      </c>
      <c r="C22" s="2">
        <v>29380</v>
      </c>
      <c r="D22" s="2">
        <v>188577</v>
      </c>
    </row>
    <row r="23" spans="1:4" x14ac:dyDescent="0.15">
      <c r="A23" t="s">
        <v>3</v>
      </c>
      <c r="B23" s="1" t="s">
        <v>34</v>
      </c>
      <c r="C23" s="2">
        <v>16610</v>
      </c>
      <c r="D23" s="2">
        <v>162370</v>
      </c>
    </row>
    <row r="24" spans="1:4" x14ac:dyDescent="0.15">
      <c r="A24" t="s">
        <v>3</v>
      </c>
      <c r="B24" t="s">
        <v>23</v>
      </c>
      <c r="C24" s="2">
        <v>16088</v>
      </c>
      <c r="D24" s="2">
        <v>161692</v>
      </c>
    </row>
    <row r="25" spans="1:4" x14ac:dyDescent="0.15">
      <c r="A25" t="s">
        <v>3</v>
      </c>
      <c r="B25" t="s">
        <v>11</v>
      </c>
      <c r="C25" s="2">
        <v>13246</v>
      </c>
      <c r="D25" s="2">
        <v>308809</v>
      </c>
    </row>
    <row r="26" spans="1:4" x14ac:dyDescent="0.15">
      <c r="A26" t="s">
        <v>3</v>
      </c>
      <c r="B26" s="1" t="s">
        <v>17</v>
      </c>
      <c r="C26" s="2">
        <v>10099</v>
      </c>
      <c r="D26" s="2">
        <v>160041</v>
      </c>
    </row>
    <row r="27" spans="1:4" x14ac:dyDescent="0.15">
      <c r="A27" t="s">
        <v>3</v>
      </c>
      <c r="B27" s="1" t="s">
        <v>35</v>
      </c>
      <c r="C27" s="2">
        <v>5295</v>
      </c>
      <c r="D27" s="2">
        <v>28285</v>
      </c>
    </row>
    <row r="28" spans="1:4" x14ac:dyDescent="0.15">
      <c r="A28" t="s">
        <v>3</v>
      </c>
      <c r="B28" t="s">
        <v>18</v>
      </c>
      <c r="C28" s="2">
        <v>11130</v>
      </c>
      <c r="D28" s="2">
        <v>304870</v>
      </c>
    </row>
    <row r="29" spans="1:4" x14ac:dyDescent="0.15">
      <c r="A29" t="s">
        <v>3</v>
      </c>
      <c r="B29" t="s">
        <v>24</v>
      </c>
      <c r="C29" s="2">
        <v>439898</v>
      </c>
      <c r="D29" s="2">
        <v>3458025</v>
      </c>
    </row>
    <row r="30" spans="1:4" x14ac:dyDescent="0.15">
      <c r="B30" s="3" t="s">
        <v>36</v>
      </c>
      <c r="C30" s="4">
        <f>SUM(C18:C28)-C29</f>
        <v>0</v>
      </c>
      <c r="D30" s="4">
        <f>SUM(D18:D28)-D29</f>
        <v>0</v>
      </c>
    </row>
    <row r="31" spans="1:4" x14ac:dyDescent="0.15">
      <c r="A31" s="1" t="s">
        <v>33</v>
      </c>
      <c r="B31" t="s">
        <v>25</v>
      </c>
      <c r="C31" s="2">
        <v>116552</v>
      </c>
      <c r="D31" s="2">
        <v>5346429</v>
      </c>
    </row>
    <row r="32" spans="1:4" x14ac:dyDescent="0.15">
      <c r="A32" s="1" t="s">
        <v>33</v>
      </c>
      <c r="B32" s="1" t="s">
        <v>10</v>
      </c>
      <c r="C32" s="2">
        <v>86049</v>
      </c>
      <c r="D32" s="2">
        <v>3469733</v>
      </c>
    </row>
    <row r="33" spans="1:4" x14ac:dyDescent="0.15">
      <c r="A33" s="1" t="s">
        <v>33</v>
      </c>
      <c r="B33" t="s">
        <v>26</v>
      </c>
      <c r="C33" s="2">
        <v>24425</v>
      </c>
      <c r="D33" s="2">
        <v>1110238</v>
      </c>
    </row>
    <row r="34" spans="1:4" x14ac:dyDescent="0.15">
      <c r="A34" s="1" t="s">
        <v>33</v>
      </c>
      <c r="B34" s="1" t="s">
        <v>9</v>
      </c>
      <c r="C34" s="2">
        <v>16968</v>
      </c>
      <c r="D34" s="2">
        <v>150468</v>
      </c>
    </row>
    <row r="35" spans="1:4" x14ac:dyDescent="0.15">
      <c r="A35" s="1" t="s">
        <v>33</v>
      </c>
      <c r="B35" t="s">
        <v>27</v>
      </c>
      <c r="C35" s="2">
        <v>15335</v>
      </c>
      <c r="D35" s="2">
        <v>102230</v>
      </c>
    </row>
    <row r="36" spans="1:4" x14ac:dyDescent="0.15">
      <c r="A36" s="1" t="s">
        <v>33</v>
      </c>
      <c r="B36" t="s">
        <v>21</v>
      </c>
      <c r="C36" s="2">
        <v>13739</v>
      </c>
      <c r="D36" s="2">
        <v>37880</v>
      </c>
    </row>
    <row r="37" spans="1:4" x14ac:dyDescent="0.15">
      <c r="A37" s="1" t="s">
        <v>33</v>
      </c>
      <c r="B37" t="s">
        <v>23</v>
      </c>
      <c r="C37" s="2">
        <v>12779</v>
      </c>
      <c r="D37" s="2">
        <v>128437</v>
      </c>
    </row>
    <row r="38" spans="1:4" x14ac:dyDescent="0.15">
      <c r="A38" s="1" t="s">
        <v>33</v>
      </c>
      <c r="B38" t="s">
        <v>28</v>
      </c>
      <c r="C38" s="2">
        <v>11175</v>
      </c>
      <c r="D38" s="2">
        <v>809776</v>
      </c>
    </row>
    <row r="39" spans="1:4" x14ac:dyDescent="0.15">
      <c r="A39" s="1" t="s">
        <v>33</v>
      </c>
      <c r="B39" t="s">
        <v>14</v>
      </c>
      <c r="C39" s="2">
        <v>10369</v>
      </c>
      <c r="D39" s="2">
        <v>66553</v>
      </c>
    </row>
    <row r="40" spans="1:4" x14ac:dyDescent="0.15">
      <c r="A40" s="1" t="s">
        <v>33</v>
      </c>
      <c r="B40" t="s">
        <v>18</v>
      </c>
      <c r="C40" s="2">
        <v>13841</v>
      </c>
      <c r="D40" s="2">
        <v>129792</v>
      </c>
    </row>
    <row r="41" spans="1:4" x14ac:dyDescent="0.15">
      <c r="A41" s="1" t="s">
        <v>33</v>
      </c>
      <c r="B41" t="s">
        <v>24</v>
      </c>
      <c r="C41" s="2">
        <v>321232</v>
      </c>
      <c r="D41" s="2">
        <v>11351536</v>
      </c>
    </row>
    <row r="42" spans="1:4" x14ac:dyDescent="0.15">
      <c r="B42" s="3" t="s">
        <v>36</v>
      </c>
      <c r="C42" s="4">
        <f>SUM(C31:C40)-C41</f>
        <v>0</v>
      </c>
      <c r="D42" s="4">
        <f>SUM(D31:D40)-D41</f>
        <v>0</v>
      </c>
    </row>
    <row r="43" spans="1:4" x14ac:dyDescent="0.15">
      <c r="A43" t="s">
        <v>4</v>
      </c>
      <c r="B43" t="s">
        <v>29</v>
      </c>
      <c r="C43" s="2">
        <v>159709</v>
      </c>
      <c r="D43" s="2">
        <v>853147</v>
      </c>
    </row>
    <row r="44" spans="1:4" x14ac:dyDescent="0.15">
      <c r="A44" t="s">
        <v>4</v>
      </c>
      <c r="B44" s="1" t="s">
        <v>16</v>
      </c>
      <c r="C44" s="2">
        <v>22909</v>
      </c>
      <c r="D44" s="2">
        <v>47469</v>
      </c>
    </row>
    <row r="45" spans="1:4" x14ac:dyDescent="0.15">
      <c r="A45" t="s">
        <v>4</v>
      </c>
      <c r="B45" t="s">
        <v>30</v>
      </c>
      <c r="C45" s="2">
        <v>20692</v>
      </c>
      <c r="D45" s="2">
        <v>202263</v>
      </c>
    </row>
    <row r="46" spans="1:4" x14ac:dyDescent="0.15">
      <c r="A46" t="s">
        <v>4</v>
      </c>
      <c r="B46" t="s">
        <v>13</v>
      </c>
      <c r="C46" s="2">
        <v>14643</v>
      </c>
      <c r="D46" s="2">
        <v>86391</v>
      </c>
    </row>
    <row r="47" spans="1:4" x14ac:dyDescent="0.15">
      <c r="A47" t="s">
        <v>4</v>
      </c>
      <c r="B47" t="s">
        <v>22</v>
      </c>
      <c r="C47" s="2">
        <v>10141</v>
      </c>
      <c r="D47" s="2">
        <v>65089</v>
      </c>
    </row>
    <row r="48" spans="1:4" x14ac:dyDescent="0.15">
      <c r="A48" t="s">
        <v>4</v>
      </c>
      <c r="B48" t="s">
        <v>9</v>
      </c>
      <c r="C48" s="2">
        <v>7974</v>
      </c>
      <c r="D48" s="2">
        <v>58460</v>
      </c>
    </row>
    <row r="49" spans="1:4" x14ac:dyDescent="0.15">
      <c r="A49" t="s">
        <v>4</v>
      </c>
      <c r="B49" t="s">
        <v>23</v>
      </c>
      <c r="C49" s="2">
        <v>6806</v>
      </c>
      <c r="D49" s="2">
        <v>68398</v>
      </c>
    </row>
    <row r="50" spans="1:4" x14ac:dyDescent="0.15">
      <c r="A50" t="s">
        <v>4</v>
      </c>
      <c r="B50" t="s">
        <v>18</v>
      </c>
      <c r="C50" s="2">
        <v>18969</v>
      </c>
      <c r="D50" s="2">
        <v>332302</v>
      </c>
    </row>
    <row r="51" spans="1:4" x14ac:dyDescent="0.15">
      <c r="A51" t="s">
        <v>4</v>
      </c>
      <c r="B51" t="s">
        <v>24</v>
      </c>
      <c r="C51" s="2">
        <v>261843</v>
      </c>
      <c r="D51" s="2">
        <v>1713519</v>
      </c>
    </row>
    <row r="52" spans="1:4" x14ac:dyDescent="0.15">
      <c r="B52" s="3" t="s">
        <v>36</v>
      </c>
      <c r="C52" s="4">
        <f>SUM(C43:C50)-C51</f>
        <v>0</v>
      </c>
      <c r="D52" s="4">
        <f>SUM(D43:D50)-D51</f>
        <v>0</v>
      </c>
    </row>
    <row r="53" spans="1:4" x14ac:dyDescent="0.15">
      <c r="A53" t="s">
        <v>5</v>
      </c>
      <c r="B53" t="s">
        <v>9</v>
      </c>
      <c r="C53" s="2">
        <v>13946</v>
      </c>
      <c r="D53" s="2">
        <v>102239</v>
      </c>
    </row>
    <row r="54" spans="1:4" x14ac:dyDescent="0.15">
      <c r="A54" t="s">
        <v>5</v>
      </c>
      <c r="B54" t="s">
        <v>18</v>
      </c>
      <c r="C54" s="2">
        <v>6636</v>
      </c>
      <c r="D54" s="2">
        <v>17934</v>
      </c>
    </row>
    <row r="55" spans="1:4" x14ac:dyDescent="0.15">
      <c r="A55" t="s">
        <v>5</v>
      </c>
      <c r="B55" t="s">
        <v>24</v>
      </c>
      <c r="C55" s="2">
        <v>20582</v>
      </c>
      <c r="D55" s="2">
        <v>120173</v>
      </c>
    </row>
    <row r="56" spans="1:4" x14ac:dyDescent="0.15">
      <c r="C56" s="4">
        <f>SUM(C53:C54)-C55</f>
        <v>0</v>
      </c>
      <c r="D56" s="4">
        <f>SUM(D53:D54)-D55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2021-01-21T23:20:22Z</dcterms:modified>
</cp:coreProperties>
</file>