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1/raw/"/>
    </mc:Choice>
  </mc:AlternateContent>
  <xr:revisionPtr revIDLastSave="0" documentId="13_ncr:1_{AF324086-5A03-FA47-9047-445106ED4E2C}" xr6:coauthVersionLast="36" xr6:coauthVersionMax="36" xr10:uidLastSave="{00000000-0000-0000-0000-000000000000}"/>
  <bookViews>
    <workbookView xWindow="20240" yWindow="1640" windowWidth="13800" windowHeight="233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4" i="1" l="1"/>
  <c r="C54" i="1"/>
  <c r="D47" i="1"/>
  <c r="C47" i="1"/>
  <c r="D41" i="1"/>
  <c r="C41" i="1"/>
  <c r="D28" i="1"/>
  <c r="C28" i="1"/>
  <c r="D19" i="1"/>
  <c r="C19" i="1"/>
</calcChain>
</file>

<file path=xl/sharedStrings.xml><?xml version="1.0" encoding="utf-8"?>
<sst xmlns="http://schemas.openxmlformats.org/spreadsheetml/2006/main" count="106" uniqueCount="39">
  <si>
    <t>Value</t>
  </si>
  <si>
    <t>Pounds</t>
  </si>
  <si>
    <t>Port Hueneme</t>
  </si>
  <si>
    <t>Santa Barbara</t>
  </si>
  <si>
    <t>Avila</t>
  </si>
  <si>
    <t>San Simeon</t>
  </si>
  <si>
    <t>Ventura</t>
  </si>
  <si>
    <t>All other ports</t>
  </si>
  <si>
    <t>port</t>
  </si>
  <si>
    <t>species</t>
  </si>
  <si>
    <t>SANTA BARBARA AREA TOTALS</t>
  </si>
  <si>
    <t>Abalone</t>
  </si>
  <si>
    <t xml:space="preserve">Albacore  </t>
  </si>
  <si>
    <t>Rockfish</t>
  </si>
  <si>
    <t>Sardine</t>
  </si>
  <si>
    <t>Pctralc sole</t>
  </si>
  <si>
    <t>Salmon</t>
  </si>
  <si>
    <t>Giant Pacific oyster</t>
  </si>
  <si>
    <t>Jack mackerel</t>
  </si>
  <si>
    <t>Market crab</t>
  </si>
  <si>
    <t>Miscellaneous (animal food)</t>
  </si>
  <si>
    <t>Lingcod</t>
  </si>
  <si>
    <t>White sea bass</t>
  </si>
  <si>
    <t>Rex sole</t>
  </si>
  <si>
    <t>All other</t>
  </si>
  <si>
    <t>Totals</t>
  </si>
  <si>
    <t>Pacific mackerel</t>
  </si>
  <si>
    <t>Squid</t>
  </si>
  <si>
    <t>Swordfish</t>
  </si>
  <si>
    <t>Petrale sole</t>
  </si>
  <si>
    <t>Spiny lobster</t>
  </si>
  <si>
    <t>California halibut</t>
  </si>
  <si>
    <t>English sole</t>
  </si>
  <si>
    <t>California barracuda</t>
  </si>
  <si>
    <t>White seabass</t>
  </si>
  <si>
    <t>Albacore</t>
  </si>
  <si>
    <t xml:space="preserve">All other </t>
  </si>
  <si>
    <t>Morro Bay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</si>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</sst>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workbookViewId="0">
      <selection activeCell="A6" sqref="A6"/>
    </sheetView>
  </sheetViews>
  <sheetFormatPr baseColWidth="10" defaultRowHeight="13" x14ac:dyDescent="0.15"/>
  <cols>
    <col min="1" max="2" width="28.33203125" bestFit="1" customWidth="1"/>
    <col min="3" max="3" width="9.1640625" style="2" bestFit="1" customWidth="1"/>
    <col min="4" max="4" width="10.1640625" style="2" bestFit="1" customWidth="1"/>
  </cols>
  <sheetData>
    <row r="1" spans="1:4" x14ac:dyDescent="0.15">
      <c r="A1" s="1" t="s">
        <v>8</v>
      </c>
      <c r="B1" s="1" t="s">
        <v>9</v>
      </c>
      <c r="C1" s="2" t="s">
        <v>0</v>
      </c>
      <c r="D1" s="2" t="s">
        <v>1</v>
      </c>
    </row>
    <row r="2" spans="1:4" x14ac:dyDescent="0.15">
      <c r="A2" t="s">
        <v>10</v>
      </c>
      <c r="B2" t="s">
        <v>25</v>
      </c>
      <c r="C2" s="2">
        <v>1770628</v>
      </c>
      <c r="D2" s="2">
        <v>39381567</v>
      </c>
    </row>
    <row r="4" spans="1:4" x14ac:dyDescent="0.15">
      <c r="A4" s="1" t="s">
        <v>37</v>
      </c>
      <c r="B4" t="s">
        <v>11</v>
      </c>
      <c r="C4" s="2">
        <v>243343</v>
      </c>
      <c r="D4" s="2">
        <v>1597786</v>
      </c>
    </row>
    <row r="5" spans="1:4" x14ac:dyDescent="0.15">
      <c r="A5" s="1" t="s">
        <v>37</v>
      </c>
      <c r="B5" t="s">
        <v>12</v>
      </c>
      <c r="C5" s="2">
        <v>91887</v>
      </c>
      <c r="D5" s="2">
        <v>577181</v>
      </c>
    </row>
    <row r="6" spans="1:4" x14ac:dyDescent="0.15">
      <c r="A6" s="1" t="s">
        <v>37</v>
      </c>
      <c r="B6" t="s">
        <v>13</v>
      </c>
      <c r="C6" s="2">
        <v>60189</v>
      </c>
      <c r="D6" s="2">
        <v>1214882</v>
      </c>
    </row>
    <row r="7" spans="1:4" x14ac:dyDescent="0.15">
      <c r="A7" s="1" t="s">
        <v>37</v>
      </c>
      <c r="B7" t="s">
        <v>14</v>
      </c>
      <c r="C7" s="2">
        <v>56400</v>
      </c>
      <c r="D7" s="2">
        <v>1992950</v>
      </c>
    </row>
    <row r="8" spans="1:4" x14ac:dyDescent="0.15">
      <c r="A8" s="1" t="s">
        <v>37</v>
      </c>
      <c r="B8" t="s">
        <v>15</v>
      </c>
      <c r="C8" s="2">
        <v>50101</v>
      </c>
      <c r="D8" s="2">
        <v>448937</v>
      </c>
    </row>
    <row r="9" spans="1:4" x14ac:dyDescent="0.15">
      <c r="A9" s="1" t="s">
        <v>37</v>
      </c>
      <c r="B9" t="s">
        <v>16</v>
      </c>
      <c r="C9" s="2">
        <v>31619</v>
      </c>
      <c r="D9" s="2">
        <v>54773</v>
      </c>
    </row>
    <row r="10" spans="1:4" x14ac:dyDescent="0.15">
      <c r="A10" s="1" t="s">
        <v>37</v>
      </c>
      <c r="B10" t="s">
        <v>17</v>
      </c>
      <c r="C10" s="2">
        <v>22187</v>
      </c>
      <c r="D10" s="2">
        <v>1109325</v>
      </c>
    </row>
    <row r="11" spans="1:4" x14ac:dyDescent="0.15">
      <c r="A11" s="1" t="s">
        <v>37</v>
      </c>
      <c r="B11" t="s">
        <v>18</v>
      </c>
      <c r="C11" s="2">
        <v>19050</v>
      </c>
      <c r="D11" s="2">
        <v>1002654</v>
      </c>
    </row>
    <row r="12" spans="1:4" x14ac:dyDescent="0.15">
      <c r="A12" s="1" t="s">
        <v>37</v>
      </c>
      <c r="B12" t="s">
        <v>19</v>
      </c>
      <c r="C12" s="2">
        <v>11160</v>
      </c>
      <c r="D12" s="2">
        <v>44252</v>
      </c>
    </row>
    <row r="13" spans="1:4" x14ac:dyDescent="0.15">
      <c r="A13" s="1" t="s">
        <v>37</v>
      </c>
      <c r="B13" t="s">
        <v>20</v>
      </c>
      <c r="C13" s="2">
        <v>8981</v>
      </c>
      <c r="D13" s="2">
        <v>449073</v>
      </c>
    </row>
    <row r="14" spans="1:4" x14ac:dyDescent="0.15">
      <c r="A14" s="1" t="s">
        <v>37</v>
      </c>
      <c r="B14" t="s">
        <v>21</v>
      </c>
      <c r="C14" s="2">
        <v>7393</v>
      </c>
      <c r="D14" s="2">
        <v>78402</v>
      </c>
    </row>
    <row r="15" spans="1:4" x14ac:dyDescent="0.15">
      <c r="A15" s="1" t="s">
        <v>37</v>
      </c>
      <c r="B15" t="s">
        <v>22</v>
      </c>
      <c r="C15" s="2">
        <v>6137</v>
      </c>
      <c r="D15" s="2">
        <v>19958</v>
      </c>
    </row>
    <row r="16" spans="1:4" x14ac:dyDescent="0.15">
      <c r="A16" s="1" t="s">
        <v>37</v>
      </c>
      <c r="B16" t="s">
        <v>23</v>
      </c>
      <c r="C16" s="2">
        <v>5508</v>
      </c>
      <c r="D16" s="2">
        <v>90888</v>
      </c>
    </row>
    <row r="17" spans="1:4" x14ac:dyDescent="0.15">
      <c r="A17" s="1" t="s">
        <v>37</v>
      </c>
      <c r="B17" t="s">
        <v>24</v>
      </c>
      <c r="C17" s="2">
        <v>18369</v>
      </c>
      <c r="D17" s="2">
        <v>245064</v>
      </c>
    </row>
    <row r="18" spans="1:4" x14ac:dyDescent="0.15">
      <c r="A18" s="1" t="s">
        <v>37</v>
      </c>
      <c r="B18" t="s">
        <v>25</v>
      </c>
      <c r="C18" s="2">
        <v>632324</v>
      </c>
      <c r="D18" s="2">
        <v>8926125</v>
      </c>
    </row>
    <row r="19" spans="1:4" x14ac:dyDescent="0.15">
      <c r="B19" s="3" t="s">
        <v>38</v>
      </c>
      <c r="C19" s="4">
        <f>SUM(C4:C17)-C18</f>
        <v>0</v>
      </c>
      <c r="D19" s="4">
        <f>SUM(D4:D17)-D18</f>
        <v>0</v>
      </c>
    </row>
    <row r="20" spans="1:4" x14ac:dyDescent="0.15">
      <c r="A20" t="s">
        <v>2</v>
      </c>
      <c r="B20" t="s">
        <v>18</v>
      </c>
      <c r="C20" s="2">
        <v>262052</v>
      </c>
      <c r="D20" s="2">
        <v>13792185</v>
      </c>
    </row>
    <row r="21" spans="1:4" x14ac:dyDescent="0.15">
      <c r="A21" t="s">
        <v>2</v>
      </c>
      <c r="B21" t="s">
        <v>14</v>
      </c>
      <c r="C21" s="2">
        <v>186152</v>
      </c>
      <c r="D21" s="2">
        <v>6577810</v>
      </c>
    </row>
    <row r="22" spans="1:4" x14ac:dyDescent="0.15">
      <c r="A22" t="s">
        <v>2</v>
      </c>
      <c r="B22" t="s">
        <v>26</v>
      </c>
      <c r="C22" s="2">
        <v>49379</v>
      </c>
      <c r="D22" s="2">
        <v>2456660</v>
      </c>
    </row>
    <row r="23" spans="1:4" x14ac:dyDescent="0.15">
      <c r="A23" t="s">
        <v>2</v>
      </c>
      <c r="B23" t="s">
        <v>27</v>
      </c>
      <c r="C23" s="2">
        <v>33095</v>
      </c>
      <c r="D23" s="2">
        <v>2488350</v>
      </c>
    </row>
    <row r="24" spans="1:4" x14ac:dyDescent="0.15">
      <c r="A24" t="s">
        <v>2</v>
      </c>
      <c r="B24" t="s">
        <v>11</v>
      </c>
      <c r="C24" s="2">
        <v>23032</v>
      </c>
      <c r="D24" s="2">
        <v>174558</v>
      </c>
    </row>
    <row r="25" spans="1:4" x14ac:dyDescent="0.15">
      <c r="A25" t="s">
        <v>2</v>
      </c>
      <c r="B25" t="s">
        <v>28</v>
      </c>
      <c r="C25" s="2">
        <v>9342</v>
      </c>
      <c r="D25" s="2">
        <v>22164</v>
      </c>
    </row>
    <row r="26" spans="1:4" x14ac:dyDescent="0.15">
      <c r="A26" t="s">
        <v>2</v>
      </c>
      <c r="B26" t="s">
        <v>24</v>
      </c>
      <c r="C26" s="2">
        <v>10756</v>
      </c>
      <c r="D26" s="2">
        <v>103303</v>
      </c>
    </row>
    <row r="27" spans="1:4" x14ac:dyDescent="0.15">
      <c r="A27" t="s">
        <v>2</v>
      </c>
      <c r="B27" t="s">
        <v>25</v>
      </c>
      <c r="C27" s="2">
        <v>573808</v>
      </c>
      <c r="D27" s="2">
        <v>25615030</v>
      </c>
    </row>
    <row r="28" spans="1:4" x14ac:dyDescent="0.15">
      <c r="B28" s="3" t="s">
        <v>38</v>
      </c>
      <c r="C28" s="4">
        <f>SUM(C20:C26)-C27</f>
        <v>0</v>
      </c>
      <c r="D28" s="4">
        <f>SUM(D20:D26)-D27</f>
        <v>0</v>
      </c>
    </row>
    <row r="29" spans="1:4" x14ac:dyDescent="0.15">
      <c r="A29" t="s">
        <v>3</v>
      </c>
      <c r="B29" t="s">
        <v>11</v>
      </c>
      <c r="C29" s="2">
        <v>159457</v>
      </c>
      <c r="D29" s="2">
        <v>1133220</v>
      </c>
    </row>
    <row r="30" spans="1:4" x14ac:dyDescent="0.15">
      <c r="A30" t="s">
        <v>3</v>
      </c>
      <c r="B30" t="s">
        <v>13</v>
      </c>
      <c r="C30" s="2">
        <v>45179</v>
      </c>
      <c r="D30" s="2">
        <v>1042025</v>
      </c>
    </row>
    <row r="31" spans="1:4" x14ac:dyDescent="0.15">
      <c r="A31" t="s">
        <v>3</v>
      </c>
      <c r="B31" t="s">
        <v>29</v>
      </c>
      <c r="C31" s="2">
        <v>42829</v>
      </c>
      <c r="D31" s="2">
        <v>383771</v>
      </c>
    </row>
    <row r="32" spans="1:4" x14ac:dyDescent="0.15">
      <c r="A32" t="s">
        <v>3</v>
      </c>
      <c r="B32" t="s">
        <v>30</v>
      </c>
      <c r="C32" s="2">
        <v>39179</v>
      </c>
      <c r="D32" s="2">
        <v>59980</v>
      </c>
    </row>
    <row r="33" spans="1:4" x14ac:dyDescent="0.15">
      <c r="A33" t="s">
        <v>3</v>
      </c>
      <c r="B33" t="s">
        <v>31</v>
      </c>
      <c r="C33" s="2">
        <v>36980</v>
      </c>
      <c r="D33" s="2">
        <v>164944</v>
      </c>
    </row>
    <row r="34" spans="1:4" x14ac:dyDescent="0.15">
      <c r="A34" t="s">
        <v>3</v>
      </c>
      <c r="B34" t="s">
        <v>32</v>
      </c>
      <c r="C34" s="2">
        <v>34889</v>
      </c>
      <c r="D34" s="2">
        <v>558231</v>
      </c>
    </row>
    <row r="35" spans="1:4" x14ac:dyDescent="0.15">
      <c r="A35" t="s">
        <v>3</v>
      </c>
      <c r="B35" t="s">
        <v>33</v>
      </c>
      <c r="C35" s="2">
        <v>20109</v>
      </c>
      <c r="D35" s="2">
        <v>130578</v>
      </c>
    </row>
    <row r="36" spans="1:4" x14ac:dyDescent="0.15">
      <c r="A36" t="s">
        <v>3</v>
      </c>
      <c r="B36" t="s">
        <v>34</v>
      </c>
      <c r="C36" s="2">
        <v>19189</v>
      </c>
      <c r="D36" s="2">
        <v>62402</v>
      </c>
    </row>
    <row r="37" spans="1:4" x14ac:dyDescent="0.15">
      <c r="A37" t="s">
        <v>3</v>
      </c>
      <c r="B37" t="s">
        <v>28</v>
      </c>
      <c r="C37" s="2">
        <v>15797</v>
      </c>
      <c r="D37" s="2">
        <v>37479</v>
      </c>
    </row>
    <row r="38" spans="1:4" x14ac:dyDescent="0.15">
      <c r="A38" t="s">
        <v>3</v>
      </c>
      <c r="B38" t="s">
        <v>20</v>
      </c>
      <c r="C38" s="2">
        <v>7337</v>
      </c>
      <c r="D38" s="2">
        <v>366831</v>
      </c>
    </row>
    <row r="39" spans="1:4" x14ac:dyDescent="0.15">
      <c r="A39" t="s">
        <v>3</v>
      </c>
      <c r="B39" t="s">
        <v>24</v>
      </c>
      <c r="C39" s="2">
        <v>15711</v>
      </c>
      <c r="D39" s="2">
        <v>304224</v>
      </c>
    </row>
    <row r="40" spans="1:4" x14ac:dyDescent="0.15">
      <c r="A40" t="s">
        <v>3</v>
      </c>
      <c r="B40" t="s">
        <v>25</v>
      </c>
      <c r="C40" s="2">
        <v>436656</v>
      </c>
      <c r="D40" s="2">
        <v>4243685</v>
      </c>
    </row>
    <row r="41" spans="1:4" x14ac:dyDescent="0.15">
      <c r="B41" s="3" t="s">
        <v>38</v>
      </c>
      <c r="C41" s="4">
        <f>SUM(C29:C39)-C40</f>
        <v>0</v>
      </c>
      <c r="D41" s="4">
        <f>SUM(D29:D39)-D40</f>
        <v>0</v>
      </c>
    </row>
    <row r="42" spans="1:4" x14ac:dyDescent="0.15">
      <c r="A42" t="s">
        <v>4</v>
      </c>
      <c r="B42" t="s">
        <v>16</v>
      </c>
      <c r="C42" s="2">
        <v>44277</v>
      </c>
      <c r="D42" s="2">
        <v>78158</v>
      </c>
    </row>
    <row r="43" spans="1:4" x14ac:dyDescent="0.15">
      <c r="A43" t="s">
        <v>4</v>
      </c>
      <c r="B43" t="s">
        <v>35</v>
      </c>
      <c r="C43" s="2">
        <v>16209</v>
      </c>
      <c r="D43" s="2">
        <v>101814</v>
      </c>
    </row>
    <row r="44" spans="1:4" x14ac:dyDescent="0.15">
      <c r="A44" t="s">
        <v>4</v>
      </c>
      <c r="B44" t="s">
        <v>11</v>
      </c>
      <c r="C44" s="2">
        <v>6147</v>
      </c>
      <c r="D44" s="2">
        <v>40363</v>
      </c>
    </row>
    <row r="45" spans="1:4" x14ac:dyDescent="0.15">
      <c r="A45" t="s">
        <v>4</v>
      </c>
      <c r="B45" t="s">
        <v>36</v>
      </c>
      <c r="C45" s="2">
        <v>12715</v>
      </c>
      <c r="D45" s="2">
        <v>118893</v>
      </c>
    </row>
    <row r="46" spans="1:4" x14ac:dyDescent="0.15">
      <c r="A46" t="s">
        <v>4</v>
      </c>
      <c r="B46" t="s">
        <v>25</v>
      </c>
      <c r="C46" s="2">
        <v>79348</v>
      </c>
      <c r="D46" s="2">
        <v>339228</v>
      </c>
    </row>
    <row r="47" spans="1:4" x14ac:dyDescent="0.15">
      <c r="B47" s="3" t="s">
        <v>38</v>
      </c>
      <c r="C47" s="4">
        <f>SUM(C42:C45)-C46</f>
        <v>0</v>
      </c>
      <c r="D47" s="4">
        <f>SUM(D42:D45)-D46</f>
        <v>0</v>
      </c>
    </row>
    <row r="48" spans="1:4" x14ac:dyDescent="0.15">
      <c r="A48" t="s">
        <v>5</v>
      </c>
      <c r="B48" t="s">
        <v>11</v>
      </c>
      <c r="C48" s="2">
        <v>27135</v>
      </c>
      <c r="D48" s="2">
        <v>178167</v>
      </c>
    </row>
    <row r="49" spans="1:4" x14ac:dyDescent="0.15">
      <c r="A49" t="s">
        <v>5</v>
      </c>
      <c r="B49" t="s">
        <v>25</v>
      </c>
      <c r="C49" s="2">
        <v>27135</v>
      </c>
      <c r="D49" s="2">
        <v>178167</v>
      </c>
    </row>
    <row r="50" spans="1:4" x14ac:dyDescent="0.15">
      <c r="B50" s="3" t="s">
        <v>38</v>
      </c>
    </row>
    <row r="51" spans="1:4" x14ac:dyDescent="0.15">
      <c r="A51" t="s">
        <v>6</v>
      </c>
      <c r="B51" t="s">
        <v>30</v>
      </c>
      <c r="C51" s="2">
        <v>12027</v>
      </c>
      <c r="D51" s="2">
        <v>18412</v>
      </c>
    </row>
    <row r="52" spans="1:4" x14ac:dyDescent="0.15">
      <c r="A52" t="s">
        <v>6</v>
      </c>
      <c r="B52" t="s">
        <v>24</v>
      </c>
      <c r="C52" s="2">
        <v>3379</v>
      </c>
      <c r="D52" s="2">
        <v>20481</v>
      </c>
    </row>
    <row r="53" spans="1:4" x14ac:dyDescent="0.15">
      <c r="A53" t="s">
        <v>6</v>
      </c>
      <c r="B53" t="s">
        <v>25</v>
      </c>
      <c r="C53" s="2">
        <v>15406</v>
      </c>
      <c r="D53" s="2">
        <v>38893</v>
      </c>
    </row>
    <row r="54" spans="1:4" x14ac:dyDescent="0.15">
      <c r="B54" s="3" t="s">
        <v>38</v>
      </c>
      <c r="C54" s="4">
        <f>SUM(C51:C52)-C53</f>
        <v>0</v>
      </c>
      <c r="D54" s="4">
        <f>SUM(D51:D52)-D53</f>
        <v>0</v>
      </c>
    </row>
    <row r="55" spans="1:4" x14ac:dyDescent="0.15">
      <c r="A55" t="s">
        <v>7</v>
      </c>
      <c r="B55" t="s">
        <v>24</v>
      </c>
      <c r="C55" s="2">
        <v>5951</v>
      </c>
      <c r="D55" s="2">
        <v>40439</v>
      </c>
    </row>
    <row r="56" spans="1:4" x14ac:dyDescent="0.15">
      <c r="A56" t="s">
        <v>7</v>
      </c>
      <c r="B56" t="s">
        <v>25</v>
      </c>
      <c r="C56" s="2">
        <v>5951</v>
      </c>
      <c r="D56" s="2">
        <v>40439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121. The California Marine Fish Catch For 1961 and Catch Localities for Dover Sole, Microstomus pacificus (Lockington), Landed in California, 1950 through 1959</dc:title>
  <dc:subject/>
  <dc:creator>Biostatistical Section, Marine Resources Operations</dc:creator>
  <cp:keywords/>
  <cp:lastModifiedBy>Chris Free</cp:lastModifiedBy>
  <dcterms:modified xsi:type="dcterms:W3CDTF">2021-01-21T23:23:30Z</dcterms:modified>
</cp:coreProperties>
</file>