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FB87E9E5-A508-7847-A836-02775F67F68D}" xr6:coauthVersionLast="36" xr6:coauthVersionMax="36" xr10:uidLastSave="{00000000-0000-0000-0000-000000000000}"/>
  <bookViews>
    <workbookView xWindow="29740" yWindow="660" windowWidth="21460" windowHeight="256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C66" i="1"/>
  <c r="D62" i="1"/>
  <c r="C62" i="1"/>
  <c r="D57" i="1"/>
  <c r="C57" i="1"/>
  <c r="D45" i="1"/>
  <c r="C45" i="1"/>
  <c r="D34" i="1"/>
  <c r="C34" i="1"/>
  <c r="D20" i="1"/>
  <c r="C20" i="1"/>
</calcChain>
</file>

<file path=xl/sharedStrings.xml><?xml version="1.0" encoding="utf-8"?>
<sst xmlns="http://schemas.openxmlformats.org/spreadsheetml/2006/main" count="130" uniqueCount="48">
  <si>
    <t>Value</t>
  </si>
  <si>
    <t>Pounds</t>
  </si>
  <si>
    <t>EUREKA AREA TOTALS</t>
  </si>
  <si>
    <t>Eureka</t>
  </si>
  <si>
    <t>Knglish sole</t>
  </si>
  <si>
    <t>Fort Bragg</t>
  </si>
  <si>
    <t>Crescent City</t>
  </si>
  <si>
    <t>1 lover sole</t>
  </si>
  <si>
    <t>Fields Landing</t>
  </si>
  <si>
    <t>Petrale sole</t>
  </si>
  <si>
    <t>Miscellaneous (animal food)</t>
  </si>
  <si>
    <t>Trinidad</t>
  </si>
  <si>
    <t>Albion</t>
  </si>
  <si>
    <t>All other ports</t>
  </si>
  <si>
    <t xml:space="preserve">(iiant Pacific oyster </t>
  </si>
  <si>
    <t>Dover solet</t>
  </si>
  <si>
    <t>Market crab</t>
  </si>
  <si>
    <t>Ocean shrimp</t>
  </si>
  <si>
    <t xml:space="preserve">Petrale sole </t>
  </si>
  <si>
    <t>Rockfish</t>
  </si>
  <si>
    <t>Sablefish</t>
  </si>
  <si>
    <t xml:space="preserve">Perch  </t>
  </si>
  <si>
    <t>Sanddab</t>
  </si>
  <si>
    <t>All other</t>
  </si>
  <si>
    <t>Dover sole</t>
  </si>
  <si>
    <t xml:space="preserve">Lingcod  </t>
  </si>
  <si>
    <t>Rex sole</t>
  </si>
  <si>
    <t>Smelt</t>
  </si>
  <si>
    <t xml:space="preserve">Market crab </t>
  </si>
  <si>
    <t xml:space="preserve">Salmon </t>
  </si>
  <si>
    <t xml:space="preserve">Ocean shrimp   </t>
  </si>
  <si>
    <t xml:space="preserve">Knglish sole   </t>
  </si>
  <si>
    <t xml:space="preserve">All other  </t>
  </si>
  <si>
    <t>Totals</t>
  </si>
  <si>
    <t xml:space="preserve">Dover sole </t>
  </si>
  <si>
    <t>English sole</t>
  </si>
  <si>
    <t>Lingcod</t>
  </si>
  <si>
    <t xml:space="preserve">All other </t>
  </si>
  <si>
    <t xml:space="preserve">Totals  </t>
  </si>
  <si>
    <t>Totals 1</t>
  </si>
  <si>
    <t>Salmon</t>
  </si>
  <si>
    <t xml:space="preserve">Albacure  </t>
  </si>
  <si>
    <t xml:space="preserve">Rex sole  </t>
  </si>
  <si>
    <t xml:space="preserve">Albarure  </t>
  </si>
  <si>
    <t>port</t>
  </si>
  <si>
    <t>species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</si>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</sst>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B3" sqref="B3"/>
    </sheetView>
  </sheetViews>
  <sheetFormatPr baseColWidth="10" defaultRowHeight="13" x14ac:dyDescent="0.15"/>
  <cols>
    <col min="1" max="1" width="12.5" bestFit="1" customWidth="1"/>
    <col min="2" max="2" width="46"/>
    <col min="3" max="3" width="12.33203125" style="1" bestFit="1" customWidth="1"/>
    <col min="4" max="4" width="10.1640625" style="1" bestFit="1" customWidth="1"/>
  </cols>
  <sheetData>
    <row r="1" spans="1:4" x14ac:dyDescent="0.15">
      <c r="A1" s="2" t="s">
        <v>44</v>
      </c>
      <c r="B1" s="2" t="s">
        <v>45</v>
      </c>
      <c r="C1" s="1" t="s">
        <v>0</v>
      </c>
      <c r="D1" s="1" t="s">
        <v>1</v>
      </c>
    </row>
    <row r="2" spans="1:4" x14ac:dyDescent="0.15">
      <c r="A2" t="s">
        <v>2</v>
      </c>
      <c r="B2" t="s">
        <v>33</v>
      </c>
      <c r="C2" s="1">
        <v>4467086</v>
      </c>
      <c r="D2" s="1">
        <v>32988870</v>
      </c>
    </row>
    <row r="4" spans="1:4" x14ac:dyDescent="0.15">
      <c r="A4" t="s">
        <v>3</v>
      </c>
      <c r="B4" s="2" t="s">
        <v>40</v>
      </c>
      <c r="C4" s="1">
        <v>1473266</v>
      </c>
      <c r="D4" s="1">
        <v>2521445</v>
      </c>
    </row>
    <row r="5" spans="1:4" x14ac:dyDescent="0.15">
      <c r="A5" t="s">
        <v>3</v>
      </c>
      <c r="B5" t="s">
        <v>14</v>
      </c>
      <c r="C5" s="1">
        <v>238926</v>
      </c>
      <c r="D5" s="1">
        <v>9557050</v>
      </c>
    </row>
    <row r="6" spans="1:4" x14ac:dyDescent="0.15">
      <c r="A6" t="s">
        <v>3</v>
      </c>
      <c r="B6" t="s">
        <v>15</v>
      </c>
      <c r="C6" s="1">
        <v>161752</v>
      </c>
      <c r="D6" s="1">
        <v>2625837</v>
      </c>
    </row>
    <row r="7" spans="1:4" x14ac:dyDescent="0.15">
      <c r="A7" t="s">
        <v>3</v>
      </c>
      <c r="B7" t="s">
        <v>41</v>
      </c>
      <c r="C7" s="1">
        <v>136575</v>
      </c>
      <c r="D7" s="1">
        <v>1000549</v>
      </c>
    </row>
    <row r="8" spans="1:4" x14ac:dyDescent="0.15">
      <c r="A8" t="s">
        <v>3</v>
      </c>
      <c r="B8" t="s">
        <v>16</v>
      </c>
      <c r="C8" s="1">
        <v>109069</v>
      </c>
      <c r="D8" s="1">
        <v>452381</v>
      </c>
    </row>
    <row r="9" spans="1:4" x14ac:dyDescent="0.15">
      <c r="A9" t="s">
        <v>3</v>
      </c>
      <c r="B9" t="s">
        <v>17</v>
      </c>
      <c r="C9" s="1">
        <v>75572</v>
      </c>
      <c r="D9" s="1">
        <v>683913</v>
      </c>
    </row>
    <row r="10" spans="1:4" x14ac:dyDescent="0.15">
      <c r="A10" t="s">
        <v>3</v>
      </c>
      <c r="B10" t="s">
        <v>18</v>
      </c>
      <c r="C10" s="1">
        <v>67223</v>
      </c>
      <c r="D10" s="1">
        <v>580507</v>
      </c>
    </row>
    <row r="11" spans="1:4" x14ac:dyDescent="0.15">
      <c r="A11" t="s">
        <v>3</v>
      </c>
      <c r="B11" t="s">
        <v>4</v>
      </c>
      <c r="C11" s="1">
        <v>34064</v>
      </c>
      <c r="D11" s="1">
        <v>458464</v>
      </c>
    </row>
    <row r="12" spans="1:4" x14ac:dyDescent="0.15">
      <c r="A12" t="s">
        <v>3</v>
      </c>
      <c r="B12" t="s">
        <v>19</v>
      </c>
      <c r="C12" s="1">
        <v>29870</v>
      </c>
      <c r="D12" s="1">
        <v>657946</v>
      </c>
    </row>
    <row r="13" spans="1:4" x14ac:dyDescent="0.15">
      <c r="A13" t="s">
        <v>3</v>
      </c>
      <c r="B13" t="s">
        <v>42</v>
      </c>
      <c r="C13" s="1">
        <v>18833</v>
      </c>
      <c r="D13" s="1">
        <v>267509</v>
      </c>
    </row>
    <row r="14" spans="1:4" x14ac:dyDescent="0.15">
      <c r="A14" t="s">
        <v>3</v>
      </c>
      <c r="B14" t="s">
        <v>20</v>
      </c>
      <c r="C14" s="1">
        <v>14285</v>
      </c>
      <c r="D14" s="1">
        <v>162510</v>
      </c>
    </row>
    <row r="15" spans="1:4" x14ac:dyDescent="0.15">
      <c r="A15" t="s">
        <v>3</v>
      </c>
      <c r="B15" t="s">
        <v>36</v>
      </c>
      <c r="C15" s="1">
        <v>9959</v>
      </c>
      <c r="D15" s="1">
        <v>127846</v>
      </c>
    </row>
    <row r="16" spans="1:4" x14ac:dyDescent="0.15">
      <c r="A16" t="s">
        <v>3</v>
      </c>
      <c r="B16" t="s">
        <v>21</v>
      </c>
      <c r="C16" s="1">
        <v>6311</v>
      </c>
      <c r="D16" s="1">
        <v>45474</v>
      </c>
    </row>
    <row r="17" spans="1:4" x14ac:dyDescent="0.15">
      <c r="A17" t="s">
        <v>3</v>
      </c>
      <c r="B17" t="s">
        <v>22</v>
      </c>
      <c r="C17" s="1">
        <v>5698</v>
      </c>
      <c r="D17" s="1">
        <v>72493</v>
      </c>
    </row>
    <row r="18" spans="1:4" x14ac:dyDescent="0.15">
      <c r="A18" t="s">
        <v>3</v>
      </c>
      <c r="B18" t="s">
        <v>23</v>
      </c>
      <c r="C18" s="1">
        <v>10538</v>
      </c>
      <c r="D18" s="1">
        <v>169820</v>
      </c>
    </row>
    <row r="19" spans="1:4" x14ac:dyDescent="0.15">
      <c r="A19" t="s">
        <v>3</v>
      </c>
      <c r="B19" t="s">
        <v>33</v>
      </c>
      <c r="C19" s="1">
        <v>2391941</v>
      </c>
      <c r="D19" s="1">
        <v>19383744</v>
      </c>
    </row>
    <row r="20" spans="1:4" x14ac:dyDescent="0.15">
      <c r="B20" s="3" t="s">
        <v>47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5</v>
      </c>
      <c r="B21" s="2" t="s">
        <v>40</v>
      </c>
      <c r="C21" s="1">
        <v>744311</v>
      </c>
      <c r="D21" s="1">
        <v>1274411</v>
      </c>
    </row>
    <row r="22" spans="1:4" x14ac:dyDescent="0.15">
      <c r="A22" t="s">
        <v>5</v>
      </c>
      <c r="B22" t="s">
        <v>24</v>
      </c>
      <c r="C22" s="1">
        <v>79956</v>
      </c>
      <c r="D22" s="1">
        <v>1297984</v>
      </c>
    </row>
    <row r="23" spans="1:4" x14ac:dyDescent="0.15">
      <c r="A23" t="s">
        <v>5</v>
      </c>
      <c r="B23" s="2" t="s">
        <v>16</v>
      </c>
      <c r="C23" s="1">
        <v>62123</v>
      </c>
      <c r="D23" s="1">
        <v>257663</v>
      </c>
    </row>
    <row r="24" spans="1:4" x14ac:dyDescent="0.15">
      <c r="A24" t="s">
        <v>5</v>
      </c>
      <c r="B24" t="s">
        <v>43</v>
      </c>
      <c r="C24" s="1">
        <v>41718</v>
      </c>
      <c r="D24" s="1">
        <v>305628</v>
      </c>
    </row>
    <row r="25" spans="1:4" x14ac:dyDescent="0.15">
      <c r="A25" t="s">
        <v>5</v>
      </c>
      <c r="B25" t="s">
        <v>20</v>
      </c>
      <c r="C25" s="1">
        <v>29600</v>
      </c>
      <c r="D25" s="1">
        <v>336743</v>
      </c>
    </row>
    <row r="26" spans="1:4" x14ac:dyDescent="0.15">
      <c r="A26" t="s">
        <v>5</v>
      </c>
      <c r="B26" t="s">
        <v>19</v>
      </c>
      <c r="C26" s="1">
        <v>16779</v>
      </c>
      <c r="D26" s="1">
        <v>364707</v>
      </c>
    </row>
    <row r="27" spans="1:4" x14ac:dyDescent="0.15">
      <c r="A27" t="s">
        <v>5</v>
      </c>
      <c r="B27" s="2" t="s">
        <v>9</v>
      </c>
      <c r="C27" s="1">
        <v>13179</v>
      </c>
      <c r="D27" s="1">
        <v>113810</v>
      </c>
    </row>
    <row r="28" spans="1:4" x14ac:dyDescent="0.15">
      <c r="A28" t="s">
        <v>5</v>
      </c>
      <c r="B28" s="2" t="s">
        <v>35</v>
      </c>
      <c r="C28" s="1">
        <v>10378</v>
      </c>
      <c r="D28" s="1">
        <v>139672</v>
      </c>
    </row>
    <row r="29" spans="1:4" x14ac:dyDescent="0.15">
      <c r="A29" t="s">
        <v>5</v>
      </c>
      <c r="B29" t="s">
        <v>25</v>
      </c>
      <c r="C29" s="1">
        <v>7511</v>
      </c>
      <c r="D29" s="1">
        <v>96416</v>
      </c>
    </row>
    <row r="30" spans="1:4" x14ac:dyDescent="0.15">
      <c r="A30" t="s">
        <v>5</v>
      </c>
      <c r="B30" t="s">
        <v>26</v>
      </c>
      <c r="C30" s="1">
        <v>7260</v>
      </c>
      <c r="D30" s="1">
        <v>103119</v>
      </c>
    </row>
    <row r="31" spans="1:4" x14ac:dyDescent="0.15">
      <c r="A31" t="s">
        <v>5</v>
      </c>
      <c r="B31" t="s">
        <v>27</v>
      </c>
      <c r="C31" s="1">
        <v>5280</v>
      </c>
      <c r="D31" s="1">
        <v>104771</v>
      </c>
    </row>
    <row r="32" spans="1:4" x14ac:dyDescent="0.15">
      <c r="A32" t="s">
        <v>5</v>
      </c>
      <c r="B32" t="s">
        <v>23</v>
      </c>
      <c r="C32" s="1">
        <v>8680</v>
      </c>
      <c r="D32" s="1">
        <v>187914</v>
      </c>
    </row>
    <row r="33" spans="1:4" x14ac:dyDescent="0.15">
      <c r="A33" t="s">
        <v>5</v>
      </c>
      <c r="B33" t="s">
        <v>33</v>
      </c>
      <c r="C33" s="1">
        <v>1026775</v>
      </c>
      <c r="D33" s="1">
        <v>4582838</v>
      </c>
    </row>
    <row r="34" spans="1:4" x14ac:dyDescent="0.15">
      <c r="B34" s="3" t="s">
        <v>47</v>
      </c>
      <c r="C34" s="4">
        <f>SUM(C21:C32)-C33</f>
        <v>0</v>
      </c>
      <c r="D34" s="4">
        <f>SUM(D21:D32)-D33</f>
        <v>0</v>
      </c>
    </row>
    <row r="35" spans="1:4" x14ac:dyDescent="0.15">
      <c r="A35" t="s">
        <v>6</v>
      </c>
      <c r="B35" t="s">
        <v>28</v>
      </c>
      <c r="C35" s="1">
        <v>215306</v>
      </c>
      <c r="D35" s="1">
        <v>893015</v>
      </c>
    </row>
    <row r="36" spans="1:4" x14ac:dyDescent="0.15">
      <c r="A36" t="s">
        <v>6</v>
      </c>
      <c r="B36" t="s">
        <v>29</v>
      </c>
      <c r="C36" s="1">
        <v>197452</v>
      </c>
      <c r="D36" s="1">
        <v>339066</v>
      </c>
    </row>
    <row r="37" spans="1:4" x14ac:dyDescent="0.15">
      <c r="A37" t="s">
        <v>6</v>
      </c>
      <c r="B37" t="s">
        <v>30</v>
      </c>
      <c r="C37" s="1">
        <v>93261</v>
      </c>
      <c r="D37" s="1">
        <v>843995</v>
      </c>
    </row>
    <row r="38" spans="1:4" x14ac:dyDescent="0.15">
      <c r="A38" t="s">
        <v>6</v>
      </c>
      <c r="B38" s="2" t="s">
        <v>9</v>
      </c>
      <c r="C38" s="1">
        <v>15305</v>
      </c>
      <c r="D38" s="1">
        <v>132165</v>
      </c>
    </row>
    <row r="39" spans="1:4" x14ac:dyDescent="0.15">
      <c r="A39" t="s">
        <v>6</v>
      </c>
      <c r="B39" t="s">
        <v>31</v>
      </c>
      <c r="C39" s="1">
        <v>14452</v>
      </c>
      <c r="D39" s="1">
        <v>194512</v>
      </c>
    </row>
    <row r="40" spans="1:4" x14ac:dyDescent="0.15">
      <c r="A40" t="s">
        <v>6</v>
      </c>
      <c r="B40" s="2" t="s">
        <v>36</v>
      </c>
      <c r="C40" s="1">
        <v>12246</v>
      </c>
      <c r="D40" s="1">
        <v>157197</v>
      </c>
    </row>
    <row r="41" spans="1:4" x14ac:dyDescent="0.15">
      <c r="A41" t="s">
        <v>6</v>
      </c>
      <c r="B41" s="2" t="s">
        <v>46</v>
      </c>
      <c r="C41" s="1">
        <v>9564</v>
      </c>
      <c r="D41" s="1">
        <v>70065</v>
      </c>
    </row>
    <row r="42" spans="1:4" x14ac:dyDescent="0.15">
      <c r="A42" t="s">
        <v>6</v>
      </c>
      <c r="B42" t="s">
        <v>7</v>
      </c>
      <c r="C42" s="1">
        <v>8109</v>
      </c>
      <c r="D42" s="1">
        <v>131646</v>
      </c>
    </row>
    <row r="43" spans="1:4" x14ac:dyDescent="0.15">
      <c r="A43" t="s">
        <v>6</v>
      </c>
      <c r="B43" t="s">
        <v>32</v>
      </c>
      <c r="C43" s="1">
        <v>17485</v>
      </c>
      <c r="D43" s="1">
        <v>280677</v>
      </c>
    </row>
    <row r="44" spans="1:4" x14ac:dyDescent="0.15">
      <c r="A44" t="s">
        <v>6</v>
      </c>
      <c r="B44" t="s">
        <v>33</v>
      </c>
      <c r="C44" s="1">
        <v>583180</v>
      </c>
      <c r="D44" s="1">
        <v>3042338</v>
      </c>
    </row>
    <row r="45" spans="1:4" x14ac:dyDescent="0.15">
      <c r="B45" s="3" t="s">
        <v>47</v>
      </c>
      <c r="C45" s="4">
        <f>SUM(C35:C43)-C44</f>
        <v>0</v>
      </c>
      <c r="D45" s="4">
        <f>SUM(D35:D43)-D44</f>
        <v>0</v>
      </c>
    </row>
    <row r="46" spans="1:4" x14ac:dyDescent="0.15">
      <c r="A46" t="s">
        <v>8</v>
      </c>
      <c r="B46" t="s">
        <v>34</v>
      </c>
      <c r="C46" s="1">
        <v>173214</v>
      </c>
      <c r="D46" s="1">
        <v>2811913</v>
      </c>
    </row>
    <row r="47" spans="1:4" x14ac:dyDescent="0.15">
      <c r="A47" t="s">
        <v>8</v>
      </c>
      <c r="B47" t="s">
        <v>9</v>
      </c>
      <c r="C47" s="1">
        <v>58628</v>
      </c>
      <c r="D47" s="1">
        <v>506288</v>
      </c>
    </row>
    <row r="48" spans="1:4" x14ac:dyDescent="0.15">
      <c r="A48" t="s">
        <v>8</v>
      </c>
      <c r="B48" t="s">
        <v>19</v>
      </c>
      <c r="C48" s="1">
        <v>39763</v>
      </c>
      <c r="D48" s="1">
        <v>876045</v>
      </c>
    </row>
    <row r="49" spans="1:4" x14ac:dyDescent="0.15">
      <c r="A49" t="s">
        <v>8</v>
      </c>
      <c r="B49" t="s">
        <v>35</v>
      </c>
      <c r="C49" s="1">
        <v>28647</v>
      </c>
      <c r="D49" s="1">
        <v>385555</v>
      </c>
    </row>
    <row r="50" spans="1:4" x14ac:dyDescent="0.15">
      <c r="A50" t="s">
        <v>8</v>
      </c>
      <c r="B50" t="s">
        <v>36</v>
      </c>
      <c r="C50" s="1">
        <v>18775</v>
      </c>
      <c r="D50" s="1">
        <v>241015</v>
      </c>
    </row>
    <row r="51" spans="1:4" x14ac:dyDescent="0.15">
      <c r="A51" t="s">
        <v>8</v>
      </c>
      <c r="B51" t="s">
        <v>20</v>
      </c>
      <c r="C51" s="1">
        <v>17079</v>
      </c>
      <c r="D51" s="1">
        <v>194301</v>
      </c>
    </row>
    <row r="52" spans="1:4" x14ac:dyDescent="0.15">
      <c r="A52" t="s">
        <v>8</v>
      </c>
      <c r="B52" t="s">
        <v>28</v>
      </c>
      <c r="C52" s="1">
        <v>15915</v>
      </c>
      <c r="D52" s="1">
        <v>66009</v>
      </c>
    </row>
    <row r="53" spans="1:4" x14ac:dyDescent="0.15">
      <c r="A53" t="s">
        <v>8</v>
      </c>
      <c r="B53" t="s">
        <v>26</v>
      </c>
      <c r="C53" s="1">
        <v>11140</v>
      </c>
      <c r="D53" s="1">
        <v>158245</v>
      </c>
    </row>
    <row r="54" spans="1:4" x14ac:dyDescent="0.15">
      <c r="A54" t="s">
        <v>8</v>
      </c>
      <c r="B54" t="s">
        <v>10</v>
      </c>
      <c r="C54" s="1">
        <v>5248</v>
      </c>
      <c r="D54" s="1">
        <v>262403</v>
      </c>
    </row>
    <row r="55" spans="1:4" x14ac:dyDescent="0.15">
      <c r="A55" t="s">
        <v>8</v>
      </c>
      <c r="B55" t="s">
        <v>37</v>
      </c>
      <c r="C55" s="1">
        <v>21206</v>
      </c>
      <c r="D55" s="1">
        <v>235688</v>
      </c>
    </row>
    <row r="56" spans="1:4" x14ac:dyDescent="0.15">
      <c r="A56" t="s">
        <v>8</v>
      </c>
      <c r="B56" t="s">
        <v>38</v>
      </c>
      <c r="C56" s="1">
        <v>389615</v>
      </c>
      <c r="D56" s="1">
        <v>5737462</v>
      </c>
    </row>
    <row r="57" spans="1:4" x14ac:dyDescent="0.15">
      <c r="B57" s="3" t="s">
        <v>47</v>
      </c>
      <c r="C57" s="4">
        <f>SUM(C46:C55)-C56</f>
        <v>0</v>
      </c>
      <c r="D57" s="4">
        <f>SUM(D46:D55)-D56</f>
        <v>0</v>
      </c>
    </row>
    <row r="58" spans="1:4" x14ac:dyDescent="0.15">
      <c r="A58" t="s">
        <v>11</v>
      </c>
      <c r="B58" t="s">
        <v>16</v>
      </c>
      <c r="C58" s="1">
        <v>43639</v>
      </c>
      <c r="D58" s="1">
        <v>181001</v>
      </c>
    </row>
    <row r="59" spans="1:4" x14ac:dyDescent="0.15">
      <c r="A59" t="s">
        <v>11</v>
      </c>
      <c r="B59" t="s">
        <v>29</v>
      </c>
      <c r="C59" s="1">
        <v>12099</v>
      </c>
      <c r="D59" s="1">
        <v>22580</v>
      </c>
    </row>
    <row r="60" spans="1:4" x14ac:dyDescent="0.15">
      <c r="A60" t="s">
        <v>11</v>
      </c>
      <c r="B60" t="s">
        <v>23</v>
      </c>
      <c r="C60" s="1">
        <v>75</v>
      </c>
      <c r="D60" s="1">
        <v>478</v>
      </c>
    </row>
    <row r="61" spans="1:4" x14ac:dyDescent="0.15">
      <c r="A61" t="s">
        <v>11</v>
      </c>
      <c r="B61" t="s">
        <v>39</v>
      </c>
      <c r="C61" s="1">
        <v>55813</v>
      </c>
      <c r="D61" s="1">
        <v>204059</v>
      </c>
    </row>
    <row r="62" spans="1:4" x14ac:dyDescent="0.15">
      <c r="B62" s="3" t="s">
        <v>47</v>
      </c>
      <c r="C62" s="4">
        <f>SUM(C58:C60)-C61</f>
        <v>0</v>
      </c>
      <c r="D62" s="4">
        <f>SUM(D58:D60)-D61</f>
        <v>0</v>
      </c>
    </row>
    <row r="63" spans="1:4" x14ac:dyDescent="0.15">
      <c r="A63" t="s">
        <v>12</v>
      </c>
      <c r="B63" t="s">
        <v>40</v>
      </c>
      <c r="C63" s="1">
        <v>19010</v>
      </c>
      <c r="D63" s="1">
        <v>32535</v>
      </c>
    </row>
    <row r="64" spans="1:4" x14ac:dyDescent="0.15">
      <c r="A64" t="s">
        <v>12</v>
      </c>
      <c r="B64" t="s">
        <v>23</v>
      </c>
      <c r="C64" s="1">
        <v>3</v>
      </c>
      <c r="D64" s="1">
        <v>73</v>
      </c>
    </row>
    <row r="65" spans="1:4" x14ac:dyDescent="0.15">
      <c r="A65" t="s">
        <v>12</v>
      </c>
      <c r="B65" s="2" t="s">
        <v>33</v>
      </c>
      <c r="C65" s="1">
        <v>19013</v>
      </c>
      <c r="D65" s="1">
        <v>32608</v>
      </c>
    </row>
    <row r="66" spans="1:4" x14ac:dyDescent="0.15">
      <c r="B66" s="3" t="s">
        <v>47</v>
      </c>
      <c r="C66" s="4">
        <f>SUM(C63:C64)-C65</f>
        <v>0</v>
      </c>
      <c r="D66" s="4">
        <f>SUM(D63:D64)-D65</f>
        <v>0</v>
      </c>
    </row>
    <row r="67" spans="1:4" x14ac:dyDescent="0.15">
      <c r="A67" t="s">
        <v>13</v>
      </c>
      <c r="B67" t="s">
        <v>23</v>
      </c>
      <c r="C67" s="1">
        <v>749</v>
      </c>
      <c r="D67" s="1">
        <v>5821</v>
      </c>
    </row>
    <row r="68" spans="1:4" x14ac:dyDescent="0.15">
      <c r="A68" t="s">
        <v>13</v>
      </c>
      <c r="B68" t="s">
        <v>33</v>
      </c>
      <c r="C68" s="1">
        <v>749</v>
      </c>
      <c r="D68" s="1">
        <v>5821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2021-01-21T23:29:01Z</dcterms:modified>
</cp:coreProperties>
</file>