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2/raw/"/>
    </mc:Choice>
  </mc:AlternateContent>
  <xr:revisionPtr revIDLastSave="0" documentId="13_ncr:1_{26FE4E88-BFFA-4E41-97A5-99AE9E7CAD91}" xr6:coauthVersionLast="36" xr6:coauthVersionMax="36" xr10:uidLastSave="{00000000-0000-0000-0000-000000000000}"/>
  <bookViews>
    <workbookView xWindow="4600" yWindow="460" windowWidth="21160" windowHeight="260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6" i="1" l="1"/>
  <c r="C76" i="1"/>
  <c r="D69" i="1"/>
  <c r="C69" i="1"/>
  <c r="D64" i="1"/>
  <c r="C64" i="1"/>
  <c r="D60" i="1"/>
  <c r="C60" i="1"/>
  <c r="D47" i="1"/>
  <c r="C47" i="1"/>
  <c r="D53" i="1"/>
  <c r="C53" i="1"/>
  <c r="D40" i="1"/>
  <c r="C40" i="1"/>
  <c r="D35" i="1"/>
  <c r="C35" i="1"/>
  <c r="D24" i="1"/>
  <c r="C24" i="1"/>
</calcChain>
</file>

<file path=xl/sharedStrings.xml><?xml version="1.0" encoding="utf-8"?>
<sst xmlns="http://schemas.openxmlformats.org/spreadsheetml/2006/main" count="147" uniqueCount="49">
  <si>
    <t>Value</t>
  </si>
  <si>
    <t>Pounds</t>
  </si>
  <si>
    <t>San Francisco</t>
  </si>
  <si>
    <t>Bodega Bay</t>
  </si>
  <si>
    <t>Sausalito</t>
  </si>
  <si>
    <t>Point Reyes</t>
  </si>
  <si>
    <t>Princeton</t>
  </si>
  <si>
    <t>Oakland</t>
  </si>
  <si>
    <t>Clear Lake</t>
  </si>
  <si>
    <t>Tomales Bay</t>
  </si>
  <si>
    <t>Richmond</t>
  </si>
  <si>
    <t>Berkeley</t>
  </si>
  <si>
    <t>All other ports</t>
  </si>
  <si>
    <t>species</t>
  </si>
  <si>
    <t>port</t>
  </si>
  <si>
    <t>SAN FRANCISCO AREA TOTALS</t>
  </si>
  <si>
    <t>Yellowfin tuna</t>
  </si>
  <si>
    <t>Albacore</t>
  </si>
  <si>
    <t>Salmon</t>
  </si>
  <si>
    <t xml:space="preserve">Market crab  </t>
  </si>
  <si>
    <t xml:space="preserve">Dover sole </t>
  </si>
  <si>
    <t>Skipjack</t>
  </si>
  <si>
    <t>English sole</t>
  </si>
  <si>
    <t>Petrale sole</t>
  </si>
  <si>
    <t>Rook fish</t>
  </si>
  <si>
    <t>Bigeye tuna</t>
  </si>
  <si>
    <t>Sablefish</t>
  </si>
  <si>
    <t>Sand sole</t>
  </si>
  <si>
    <t>Rex sole</t>
  </si>
  <si>
    <t>Sanddab</t>
  </si>
  <si>
    <t>Lingcod</t>
  </si>
  <si>
    <t>Flounder</t>
  </si>
  <si>
    <t>Smelt</t>
  </si>
  <si>
    <t>All other speeies</t>
  </si>
  <si>
    <t>Totals</t>
  </si>
  <si>
    <t>Dover sole</t>
  </si>
  <si>
    <t>Rockfish</t>
  </si>
  <si>
    <t>All other species</t>
  </si>
  <si>
    <t xml:space="preserve">Totals </t>
  </si>
  <si>
    <t>Market crab</t>
  </si>
  <si>
    <t>Abalone</t>
  </si>
  <si>
    <t>Albacorc</t>
  </si>
  <si>
    <t>Hardhead</t>
  </si>
  <si>
    <t>Carp</t>
  </si>
  <si>
    <t>Eastern oyster</t>
  </si>
  <si>
    <t>All species</t>
  </si>
  <si>
    <t>California halibut</t>
  </si>
  <si>
    <t>Total check</t>
  </si>
  <si>
    <t>Giant Pacific oyster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</si>
</sst>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9"/>
  <sheetViews>
    <sheetView tabSelected="1" workbookViewId="0">
      <selection activeCell="C13" sqref="C13"/>
    </sheetView>
  </sheetViews>
  <sheetFormatPr baseColWidth="10" defaultRowHeight="16" x14ac:dyDescent="0.2"/>
  <cols>
    <col min="1" max="2" width="27" style="1" bestFit="1" customWidth="1"/>
    <col min="3" max="3" width="9.1640625" style="2" bestFit="1" customWidth="1"/>
    <col min="4" max="4" width="10.1640625" style="2" bestFit="1" customWidth="1"/>
    <col min="5" max="16384" width="10.83203125" style="1"/>
  </cols>
  <sheetData>
    <row r="1" spans="1:4" x14ac:dyDescent="0.2">
      <c r="A1" s="1" t="s">
        <v>14</v>
      </c>
      <c r="B1" s="1" t="s">
        <v>13</v>
      </c>
      <c r="C1" s="2" t="s">
        <v>0</v>
      </c>
      <c r="D1" s="2" t="s">
        <v>1</v>
      </c>
    </row>
    <row r="2" spans="1:4" x14ac:dyDescent="0.2">
      <c r="A2" s="1" t="s">
        <v>15</v>
      </c>
      <c r="B2" s="1" t="s">
        <v>34</v>
      </c>
      <c r="C2" s="2">
        <v>8013674</v>
      </c>
      <c r="D2" s="2">
        <v>31223268</v>
      </c>
    </row>
    <row r="4" spans="1:4" x14ac:dyDescent="0.2">
      <c r="A4" s="1" t="s">
        <v>2</v>
      </c>
      <c r="B4" s="1" t="s">
        <v>16</v>
      </c>
      <c r="C4" s="2">
        <v>1929318</v>
      </c>
      <c r="D4" s="2">
        <v>10117655</v>
      </c>
    </row>
    <row r="5" spans="1:4" x14ac:dyDescent="0.2">
      <c r="A5" s="1" t="s">
        <v>2</v>
      </c>
      <c r="B5" s="1" t="s">
        <v>17</v>
      </c>
      <c r="C5" s="2">
        <v>484219</v>
      </c>
      <c r="D5" s="2">
        <v>2491364</v>
      </c>
    </row>
    <row r="6" spans="1:4" x14ac:dyDescent="0.2">
      <c r="A6" s="1" t="s">
        <v>2</v>
      </c>
      <c r="B6" s="1" t="s">
        <v>18</v>
      </c>
      <c r="C6" s="2">
        <v>370888</v>
      </c>
      <c r="D6" s="2">
        <v>633132</v>
      </c>
    </row>
    <row r="7" spans="1:4" x14ac:dyDescent="0.2">
      <c r="A7" s="1" t="s">
        <v>2</v>
      </c>
      <c r="B7" s="1" t="s">
        <v>19</v>
      </c>
      <c r="C7" s="2">
        <v>142410</v>
      </c>
      <c r="D7" s="2">
        <v>370505</v>
      </c>
    </row>
    <row r="8" spans="1:4" x14ac:dyDescent="0.2">
      <c r="A8" s="1" t="s">
        <v>2</v>
      </c>
      <c r="B8" s="1" t="s">
        <v>20</v>
      </c>
      <c r="C8" s="2">
        <v>128214</v>
      </c>
      <c r="D8" s="2">
        <v>2277585</v>
      </c>
    </row>
    <row r="9" spans="1:4" x14ac:dyDescent="0.2">
      <c r="A9" s="1" t="s">
        <v>2</v>
      </c>
      <c r="B9" s="1" t="s">
        <v>21</v>
      </c>
      <c r="C9" s="2">
        <v>127925</v>
      </c>
      <c r="D9" s="2">
        <v>1195011</v>
      </c>
    </row>
    <row r="10" spans="1:4" x14ac:dyDescent="0.2">
      <c r="A10" s="1" t="s">
        <v>2</v>
      </c>
      <c r="B10" s="1" t="s">
        <v>22</v>
      </c>
      <c r="C10" s="2">
        <v>102746</v>
      </c>
      <c r="D10" s="2">
        <v>1325525</v>
      </c>
    </row>
    <row r="11" spans="1:4" x14ac:dyDescent="0.2">
      <c r="A11" s="1" t="s">
        <v>2</v>
      </c>
      <c r="B11" s="1" t="s">
        <v>23</v>
      </c>
      <c r="C11" s="2">
        <v>93243</v>
      </c>
      <c r="D11" s="2">
        <v>749124</v>
      </c>
    </row>
    <row r="12" spans="1:4" x14ac:dyDescent="0.2">
      <c r="A12" s="1" t="s">
        <v>2</v>
      </c>
      <c r="B12" s="1" t="s">
        <v>24</v>
      </c>
      <c r="C12" s="2">
        <v>81640</v>
      </c>
      <c r="D12" s="2">
        <v>1498619</v>
      </c>
    </row>
    <row r="13" spans="1:4" x14ac:dyDescent="0.2">
      <c r="A13" s="1" t="s">
        <v>2</v>
      </c>
      <c r="B13" s="1" t="s">
        <v>25</v>
      </c>
      <c r="C13" s="2">
        <v>55406</v>
      </c>
      <c r="D13" s="2">
        <v>457228</v>
      </c>
    </row>
    <row r="14" spans="1:4" x14ac:dyDescent="0.2">
      <c r="A14" s="1" t="s">
        <v>2</v>
      </c>
      <c r="B14" s="1" t="s">
        <v>46</v>
      </c>
      <c r="C14" s="2">
        <v>35768</v>
      </c>
      <c r="D14" s="2">
        <v>151135</v>
      </c>
    </row>
    <row r="15" spans="1:4" x14ac:dyDescent="0.2">
      <c r="A15" s="1" t="s">
        <v>2</v>
      </c>
      <c r="B15" s="1" t="s">
        <v>26</v>
      </c>
      <c r="C15" s="2">
        <v>27935</v>
      </c>
      <c r="D15" s="2">
        <v>724401</v>
      </c>
    </row>
    <row r="16" spans="1:4" x14ac:dyDescent="0.2">
      <c r="A16" s="1" t="s">
        <v>2</v>
      </c>
      <c r="B16" s="1" t="s">
        <v>27</v>
      </c>
      <c r="C16" s="2">
        <v>27048</v>
      </c>
      <c r="D16" s="2">
        <v>234464</v>
      </c>
    </row>
    <row r="17" spans="1:4" x14ac:dyDescent="0.2">
      <c r="A17" s="1" t="s">
        <v>2</v>
      </c>
      <c r="B17" s="1" t="s">
        <v>28</v>
      </c>
      <c r="C17" s="2">
        <v>22446</v>
      </c>
      <c r="D17" s="2">
        <v>330644</v>
      </c>
    </row>
    <row r="18" spans="1:4" x14ac:dyDescent="0.2">
      <c r="A18" s="1" t="s">
        <v>2</v>
      </c>
      <c r="B18" s="1" t="s">
        <v>29</v>
      </c>
      <c r="C18" s="2">
        <v>18354</v>
      </c>
      <c r="D18" s="2">
        <v>279993</v>
      </c>
    </row>
    <row r="19" spans="1:4" x14ac:dyDescent="0.2">
      <c r="A19" s="1" t="s">
        <v>2</v>
      </c>
      <c r="B19" s="1" t="s">
        <v>30</v>
      </c>
      <c r="C19" s="2">
        <v>13178</v>
      </c>
      <c r="D19" s="2">
        <v>166605</v>
      </c>
    </row>
    <row r="20" spans="1:4" x14ac:dyDescent="0.2">
      <c r="A20" s="1" t="s">
        <v>2</v>
      </c>
      <c r="B20" s="1" t="s">
        <v>31</v>
      </c>
      <c r="C20" s="2">
        <v>8980</v>
      </c>
      <c r="D20" s="2">
        <v>160761</v>
      </c>
    </row>
    <row r="21" spans="1:4" x14ac:dyDescent="0.2">
      <c r="A21" s="1" t="s">
        <v>2</v>
      </c>
      <c r="B21" s="1" t="s">
        <v>32</v>
      </c>
      <c r="C21" s="2">
        <v>5300</v>
      </c>
      <c r="D21" s="2">
        <v>52790</v>
      </c>
    </row>
    <row r="22" spans="1:4" x14ac:dyDescent="0.2">
      <c r="A22" s="1" t="s">
        <v>2</v>
      </c>
      <c r="B22" s="1" t="s">
        <v>33</v>
      </c>
      <c r="C22" s="2">
        <v>18263</v>
      </c>
      <c r="D22" s="2">
        <v>334281</v>
      </c>
    </row>
    <row r="23" spans="1:4" x14ac:dyDescent="0.2">
      <c r="A23" s="1" t="s">
        <v>2</v>
      </c>
      <c r="B23" s="1" t="s">
        <v>34</v>
      </c>
      <c r="C23" s="2">
        <v>3693281</v>
      </c>
      <c r="D23" s="2">
        <v>23550822</v>
      </c>
    </row>
    <row r="24" spans="1:4" x14ac:dyDescent="0.2">
      <c r="B24" s="3" t="s">
        <v>47</v>
      </c>
      <c r="C24" s="4">
        <f>SUM(C4:C22)-C23</f>
        <v>0</v>
      </c>
      <c r="D24" s="4">
        <f>SUM(D4:D22)-D23</f>
        <v>0</v>
      </c>
    </row>
    <row r="25" spans="1:4" x14ac:dyDescent="0.2">
      <c r="A25" s="1" t="s">
        <v>3</v>
      </c>
      <c r="B25" s="1" t="s">
        <v>18</v>
      </c>
      <c r="C25" s="2">
        <v>531319</v>
      </c>
      <c r="D25" s="2">
        <v>909742</v>
      </c>
    </row>
    <row r="26" spans="1:4" x14ac:dyDescent="0.2">
      <c r="A26" s="1" t="s">
        <v>3</v>
      </c>
      <c r="B26" s="1" t="s">
        <v>39</v>
      </c>
      <c r="C26" s="2">
        <v>98905</v>
      </c>
      <c r="D26" s="2">
        <v>257318</v>
      </c>
    </row>
    <row r="27" spans="1:4" x14ac:dyDescent="0.2">
      <c r="A27" s="1" t="s">
        <v>3</v>
      </c>
      <c r="B27" s="1" t="s">
        <v>22</v>
      </c>
      <c r="C27" s="2">
        <v>46863</v>
      </c>
      <c r="D27" s="2">
        <v>604580</v>
      </c>
    </row>
    <row r="28" spans="1:4" x14ac:dyDescent="0.2">
      <c r="A28" s="1" t="s">
        <v>3</v>
      </c>
      <c r="B28" s="1" t="s">
        <v>23</v>
      </c>
      <c r="C28" s="2">
        <v>21148</v>
      </c>
      <c r="D28" s="2">
        <v>169910</v>
      </c>
    </row>
    <row r="29" spans="1:4" x14ac:dyDescent="0.2">
      <c r="A29" s="1" t="s">
        <v>3</v>
      </c>
      <c r="B29" s="1" t="s">
        <v>35</v>
      </c>
      <c r="C29" s="2">
        <v>16050</v>
      </c>
      <c r="D29" s="2">
        <v>285110</v>
      </c>
    </row>
    <row r="30" spans="1:4" x14ac:dyDescent="0.2">
      <c r="A30" s="1" t="s">
        <v>3</v>
      </c>
      <c r="B30" s="1" t="s">
        <v>28</v>
      </c>
      <c r="C30" s="2">
        <v>7365</v>
      </c>
      <c r="D30" s="2">
        <v>108494</v>
      </c>
    </row>
    <row r="31" spans="1:4" x14ac:dyDescent="0.2">
      <c r="A31" s="1" t="s">
        <v>3</v>
      </c>
      <c r="B31" s="1" t="s">
        <v>36</v>
      </c>
      <c r="C31" s="2">
        <v>7231</v>
      </c>
      <c r="D31" s="2">
        <v>127547</v>
      </c>
    </row>
    <row r="32" spans="1:4" x14ac:dyDescent="0.2">
      <c r="A32" s="1" t="s">
        <v>3</v>
      </c>
      <c r="B32" s="1" t="s">
        <v>17</v>
      </c>
      <c r="C32" s="2">
        <v>6470</v>
      </c>
      <c r="D32" s="2">
        <v>46934</v>
      </c>
    </row>
    <row r="33" spans="1:4" x14ac:dyDescent="0.2">
      <c r="A33" s="1" t="s">
        <v>3</v>
      </c>
      <c r="B33" s="1" t="s">
        <v>37</v>
      </c>
      <c r="C33" s="2">
        <v>21437</v>
      </c>
      <c r="D33" s="2">
        <v>333455</v>
      </c>
    </row>
    <row r="34" spans="1:4" x14ac:dyDescent="0.2">
      <c r="A34" s="1" t="s">
        <v>3</v>
      </c>
      <c r="B34" s="1" t="s">
        <v>34</v>
      </c>
      <c r="C34" s="2">
        <v>756788</v>
      </c>
      <c r="D34" s="2">
        <v>2843090</v>
      </c>
    </row>
    <row r="35" spans="1:4" x14ac:dyDescent="0.2">
      <c r="B35" s="3" t="s">
        <v>47</v>
      </c>
      <c r="C35" s="4">
        <f>SUM(C25:C33)-C34</f>
        <v>0</v>
      </c>
      <c r="D35" s="4">
        <f>SUM(D25:D33)-D34</f>
        <v>0</v>
      </c>
    </row>
    <row r="36" spans="1:4" x14ac:dyDescent="0.2">
      <c r="A36" s="1" t="s">
        <v>4</v>
      </c>
      <c r="B36" s="1" t="s">
        <v>18</v>
      </c>
      <c r="C36" s="2">
        <v>515683</v>
      </c>
      <c r="D36" s="2">
        <v>890937</v>
      </c>
    </row>
    <row r="37" spans="1:4" x14ac:dyDescent="0.2">
      <c r="A37" s="1" t="s">
        <v>4</v>
      </c>
      <c r="B37" s="1" t="s">
        <v>17</v>
      </c>
      <c r="C37" s="2">
        <v>77345</v>
      </c>
      <c r="D37" s="2">
        <v>561074</v>
      </c>
    </row>
    <row r="38" spans="1:4" x14ac:dyDescent="0.2">
      <c r="A38" s="1" t="s">
        <v>4</v>
      </c>
      <c r="B38" s="1" t="s">
        <v>37</v>
      </c>
      <c r="C38" s="2">
        <v>8637</v>
      </c>
      <c r="D38" s="2">
        <v>67431</v>
      </c>
    </row>
    <row r="39" spans="1:4" x14ac:dyDescent="0.2">
      <c r="A39" s="1" t="s">
        <v>4</v>
      </c>
      <c r="B39" s="1" t="s">
        <v>38</v>
      </c>
      <c r="C39" s="2">
        <v>601665</v>
      </c>
      <c r="D39" s="2">
        <v>1519442</v>
      </c>
    </row>
    <row r="40" spans="1:4" x14ac:dyDescent="0.2">
      <c r="B40" s="3" t="s">
        <v>47</v>
      </c>
      <c r="C40" s="4">
        <f>SUM(C36:C38)-C39</f>
        <v>0</v>
      </c>
      <c r="D40" s="4">
        <f>SUM(D36:D38)-D39</f>
        <v>0</v>
      </c>
    </row>
    <row r="41" spans="1:4" x14ac:dyDescent="0.2">
      <c r="A41" s="1" t="s">
        <v>5</v>
      </c>
      <c r="B41" s="1" t="s">
        <v>18</v>
      </c>
      <c r="C41" s="2">
        <v>295177</v>
      </c>
      <c r="D41" s="2">
        <v>503883</v>
      </c>
    </row>
    <row r="42" spans="1:4" x14ac:dyDescent="0.2">
      <c r="A42" s="1" t="s">
        <v>5</v>
      </c>
      <c r="B42" s="1" t="s">
        <v>48</v>
      </c>
      <c r="C42" s="2">
        <v>31020</v>
      </c>
      <c r="D42" s="2">
        <v>172338</v>
      </c>
    </row>
    <row r="43" spans="1:4" x14ac:dyDescent="0.2">
      <c r="A43" s="1" t="s">
        <v>5</v>
      </c>
      <c r="B43" s="1" t="s">
        <v>39</v>
      </c>
      <c r="C43" s="2">
        <v>26809</v>
      </c>
      <c r="D43" s="2">
        <v>69747</v>
      </c>
    </row>
    <row r="44" spans="1:4" x14ac:dyDescent="0.2">
      <c r="A44" s="1" t="s">
        <v>5</v>
      </c>
      <c r="B44" s="1" t="s">
        <v>36</v>
      </c>
      <c r="C44" s="2">
        <v>5184</v>
      </c>
      <c r="D44" s="2">
        <v>98447</v>
      </c>
    </row>
    <row r="45" spans="1:4" x14ac:dyDescent="0.2">
      <c r="A45" s="1" t="s">
        <v>5</v>
      </c>
      <c r="B45" s="1" t="s">
        <v>37</v>
      </c>
      <c r="C45" s="2">
        <v>22529</v>
      </c>
      <c r="D45" s="2">
        <v>256172</v>
      </c>
    </row>
    <row r="46" spans="1:4" x14ac:dyDescent="0.2">
      <c r="A46" s="1" t="s">
        <v>5</v>
      </c>
      <c r="B46" s="1" t="s">
        <v>34</v>
      </c>
      <c r="C46" s="2">
        <v>380719</v>
      </c>
      <c r="D46" s="2">
        <v>1100587</v>
      </c>
    </row>
    <row r="47" spans="1:4" x14ac:dyDescent="0.2">
      <c r="B47" s="3" t="s">
        <v>47</v>
      </c>
      <c r="C47" s="4">
        <f>SUM(C41:C45)-C46</f>
        <v>0</v>
      </c>
      <c r="D47" s="4">
        <f>SUM(D41:D45)-D46</f>
        <v>0</v>
      </c>
    </row>
    <row r="48" spans="1:4" x14ac:dyDescent="0.2">
      <c r="A48" s="1" t="s">
        <v>6</v>
      </c>
      <c r="B48" s="1" t="s">
        <v>18</v>
      </c>
      <c r="C48" s="2">
        <v>234518</v>
      </c>
      <c r="D48" s="2">
        <v>400336</v>
      </c>
    </row>
    <row r="49" spans="1:4" x14ac:dyDescent="0.2">
      <c r="A49" s="1" t="s">
        <v>6</v>
      </c>
      <c r="B49" s="1" t="s">
        <v>39</v>
      </c>
      <c r="C49" s="2">
        <v>34533</v>
      </c>
      <c r="D49" s="2">
        <v>89844</v>
      </c>
    </row>
    <row r="50" spans="1:4" x14ac:dyDescent="0.2">
      <c r="A50" s="1" t="s">
        <v>6</v>
      </c>
      <c r="B50" s="1" t="s">
        <v>40</v>
      </c>
      <c r="C50" s="2">
        <v>7238</v>
      </c>
      <c r="D50" s="2">
        <v>38721</v>
      </c>
    </row>
    <row r="51" spans="1:4" x14ac:dyDescent="0.2">
      <c r="A51" s="1" t="s">
        <v>6</v>
      </c>
      <c r="B51" s="1" t="s">
        <v>37</v>
      </c>
      <c r="C51" s="2">
        <v>1757</v>
      </c>
      <c r="D51" s="2">
        <v>20789</v>
      </c>
    </row>
    <row r="52" spans="1:4" x14ac:dyDescent="0.2">
      <c r="A52" s="1" t="s">
        <v>6</v>
      </c>
      <c r="B52" s="1" t="s">
        <v>34</v>
      </c>
      <c r="C52" s="2">
        <v>278046</v>
      </c>
      <c r="D52" s="2">
        <v>549690</v>
      </c>
    </row>
    <row r="53" spans="1:4" x14ac:dyDescent="0.2">
      <c r="B53" s="3" t="s">
        <v>47</v>
      </c>
      <c r="C53" s="4">
        <f>SUM(C48:C51)-C52</f>
        <v>0</v>
      </c>
      <c r="D53" s="4">
        <f>SUM(D48:D51)-D52</f>
        <v>0</v>
      </c>
    </row>
    <row r="54" spans="1:4" x14ac:dyDescent="0.2">
      <c r="A54" s="1" t="s">
        <v>7</v>
      </c>
      <c r="B54" s="1" t="s">
        <v>41</v>
      </c>
      <c r="C54" s="2">
        <v>96159</v>
      </c>
      <c r="D54" s="2">
        <v>697555</v>
      </c>
    </row>
    <row r="55" spans="1:4" x14ac:dyDescent="0.2">
      <c r="A55" s="1" t="s">
        <v>7</v>
      </c>
      <c r="B55" s="1" t="s">
        <v>18</v>
      </c>
      <c r="C55" s="2">
        <v>91003</v>
      </c>
      <c r="D55" s="2">
        <v>155348</v>
      </c>
    </row>
    <row r="56" spans="1:4" x14ac:dyDescent="0.2">
      <c r="A56" s="1" t="s">
        <v>7</v>
      </c>
      <c r="B56" s="1" t="s">
        <v>35</v>
      </c>
      <c r="C56" s="2">
        <v>8730</v>
      </c>
      <c r="D56" s="2">
        <v>155070</v>
      </c>
    </row>
    <row r="57" spans="1:4" x14ac:dyDescent="0.2">
      <c r="A57" s="1" t="s">
        <v>7</v>
      </c>
      <c r="B57" s="1" t="s">
        <v>39</v>
      </c>
      <c r="C57" s="2">
        <v>7838</v>
      </c>
      <c r="D57" s="2">
        <v>20391</v>
      </c>
    </row>
    <row r="58" spans="1:4" x14ac:dyDescent="0.2">
      <c r="A58" s="1" t="s">
        <v>7</v>
      </c>
      <c r="B58" s="1" t="s">
        <v>37</v>
      </c>
      <c r="C58" s="2">
        <v>1856</v>
      </c>
      <c r="D58" s="2">
        <v>44707</v>
      </c>
    </row>
    <row r="59" spans="1:4" x14ac:dyDescent="0.2">
      <c r="A59" s="1" t="s">
        <v>7</v>
      </c>
      <c r="B59" s="1" t="s">
        <v>34</v>
      </c>
      <c r="C59" s="2">
        <v>205586</v>
      </c>
      <c r="D59" s="2">
        <v>1073071</v>
      </c>
    </row>
    <row r="60" spans="1:4" x14ac:dyDescent="0.2">
      <c r="B60" s="3" t="s">
        <v>47</v>
      </c>
      <c r="C60" s="4">
        <f>SUM(C54:C58)-C59</f>
        <v>0</v>
      </c>
      <c r="D60" s="4">
        <f>SUM(D54:D58)-D59</f>
        <v>0</v>
      </c>
    </row>
    <row r="61" spans="1:4" x14ac:dyDescent="0.2">
      <c r="A61" s="1" t="s">
        <v>8</v>
      </c>
      <c r="B61" s="1" t="s">
        <v>42</v>
      </c>
      <c r="C61" s="2">
        <v>40517</v>
      </c>
      <c r="D61" s="2">
        <v>153078</v>
      </c>
    </row>
    <row r="62" spans="1:4" x14ac:dyDescent="0.2">
      <c r="A62" s="1" t="s">
        <v>8</v>
      </c>
      <c r="B62" s="1" t="s">
        <v>43</v>
      </c>
      <c r="C62" s="2">
        <v>9083</v>
      </c>
      <c r="D62" s="2">
        <v>154100</v>
      </c>
    </row>
    <row r="63" spans="1:4" x14ac:dyDescent="0.2">
      <c r="A63" s="1" t="s">
        <v>8</v>
      </c>
      <c r="B63" s="1" t="s">
        <v>34</v>
      </c>
      <c r="C63" s="2">
        <v>49600</v>
      </c>
      <c r="D63" s="2">
        <v>307178</v>
      </c>
    </row>
    <row r="64" spans="1:4" x14ac:dyDescent="0.2">
      <c r="B64" s="3" t="s">
        <v>47</v>
      </c>
      <c r="C64" s="4">
        <f>SUM(C61:C62)-C63</f>
        <v>0</v>
      </c>
      <c r="D64" s="4">
        <f>SUM(D61:D62)-D63</f>
        <v>0</v>
      </c>
    </row>
    <row r="65" spans="1:4" x14ac:dyDescent="0.2">
      <c r="A65" s="1" t="s">
        <v>9</v>
      </c>
      <c r="B65" s="1" t="s">
        <v>44</v>
      </c>
      <c r="C65" s="2">
        <v>10277</v>
      </c>
      <c r="D65" s="2">
        <v>4910</v>
      </c>
    </row>
    <row r="66" spans="1:4" x14ac:dyDescent="0.2">
      <c r="A66" s="1" t="s">
        <v>9</v>
      </c>
      <c r="B66" s="1" t="s">
        <v>48</v>
      </c>
      <c r="C66" s="2">
        <v>5508</v>
      </c>
      <c r="D66" s="2">
        <v>30602</v>
      </c>
    </row>
    <row r="67" spans="1:4" x14ac:dyDescent="0.2">
      <c r="A67" s="1" t="s">
        <v>9</v>
      </c>
      <c r="B67" s="1" t="s">
        <v>37</v>
      </c>
      <c r="C67" s="2">
        <v>9754</v>
      </c>
      <c r="D67" s="2">
        <v>84473</v>
      </c>
    </row>
    <row r="68" spans="1:4" x14ac:dyDescent="0.2">
      <c r="A68" s="1" t="s">
        <v>9</v>
      </c>
      <c r="B68" s="1" t="s">
        <v>34</v>
      </c>
      <c r="C68" s="2">
        <v>25539</v>
      </c>
      <c r="D68" s="2">
        <v>119985</v>
      </c>
    </row>
    <row r="69" spans="1:4" x14ac:dyDescent="0.2">
      <c r="B69" s="3" t="s">
        <v>47</v>
      </c>
      <c r="C69" s="4">
        <f>SUM(C65:C67)-C68</f>
        <v>0</v>
      </c>
      <c r="D69" s="4">
        <f>SUM(D65:D67)-D68</f>
        <v>0</v>
      </c>
    </row>
    <row r="70" spans="1:4" x14ac:dyDescent="0.2">
      <c r="A70" s="1" t="s">
        <v>10</v>
      </c>
      <c r="B70" s="1" t="s">
        <v>45</v>
      </c>
      <c r="C70" s="2">
        <v>9953</v>
      </c>
      <c r="D70" s="2">
        <v>94165</v>
      </c>
    </row>
    <row r="71" spans="1:4" x14ac:dyDescent="0.2">
      <c r="A71" s="1" t="s">
        <v>10</v>
      </c>
      <c r="B71" s="1" t="s">
        <v>34</v>
      </c>
      <c r="C71" s="2">
        <v>9953</v>
      </c>
      <c r="D71" s="2">
        <v>94165</v>
      </c>
    </row>
    <row r="72" spans="1:4" x14ac:dyDescent="0.2">
      <c r="B72" s="3" t="s">
        <v>47</v>
      </c>
    </row>
    <row r="73" spans="1:4" x14ac:dyDescent="0.2">
      <c r="A73" s="1" t="s">
        <v>11</v>
      </c>
      <c r="B73" s="1" t="s">
        <v>18</v>
      </c>
      <c r="C73" s="2">
        <v>7614</v>
      </c>
      <c r="D73" s="2">
        <v>13302</v>
      </c>
    </row>
    <row r="74" spans="1:4" x14ac:dyDescent="0.2">
      <c r="A74" s="1" t="s">
        <v>11</v>
      </c>
      <c r="B74" s="1" t="s">
        <v>37</v>
      </c>
      <c r="C74" s="2">
        <v>472</v>
      </c>
      <c r="D74" s="2">
        <v>2251</v>
      </c>
    </row>
    <row r="75" spans="1:4" x14ac:dyDescent="0.2">
      <c r="A75" s="1" t="s">
        <v>11</v>
      </c>
      <c r="B75" s="1" t="s">
        <v>34</v>
      </c>
      <c r="C75" s="2">
        <v>8086</v>
      </c>
      <c r="D75" s="2">
        <v>15553</v>
      </c>
    </row>
    <row r="76" spans="1:4" x14ac:dyDescent="0.2">
      <c r="B76" s="3" t="s">
        <v>47</v>
      </c>
      <c r="C76" s="4">
        <f>SUM(C73:C74)-C75</f>
        <v>0</v>
      </c>
      <c r="D76" s="4">
        <f>SUM(D73:D74)-D75</f>
        <v>0</v>
      </c>
    </row>
    <row r="77" spans="1:4" x14ac:dyDescent="0.2">
      <c r="A77" s="1" t="s">
        <v>12</v>
      </c>
      <c r="B77" s="1" t="s">
        <v>45</v>
      </c>
      <c r="C77" s="2">
        <v>4411</v>
      </c>
      <c r="D77" s="2">
        <v>49685</v>
      </c>
    </row>
    <row r="78" spans="1:4" x14ac:dyDescent="0.2">
      <c r="A78" s="1" t="s">
        <v>12</v>
      </c>
      <c r="B78" s="1" t="s">
        <v>34</v>
      </c>
      <c r="C78" s="2">
        <v>4411</v>
      </c>
      <c r="D78" s="2">
        <v>49685</v>
      </c>
    </row>
    <row r="79" spans="1:4" x14ac:dyDescent="0.2">
      <c r="B79" s="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132. The California Marine Fish Catch For 1964</dc:title>
  <dc:subject/>
  <dc:creator>Edward C. Greenhood and David J. Mackett</dc:creator>
  <cp:keywords/>
  <cp:lastModifiedBy>Chris Free</cp:lastModifiedBy>
  <dcterms:modified xsi:type="dcterms:W3CDTF">2021-02-25T20:14:35Z</dcterms:modified>
</cp:coreProperties>
</file>