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free/Dropbox/Chris/UCSB/projects/wc_cc_synthesis/data/landings/cdfw/public/fish_bulletins/raw/fb135/raw/"/>
    </mc:Choice>
  </mc:AlternateContent>
  <xr:revisionPtr revIDLastSave="0" documentId="13_ncr:1_{C7ACE9AC-276F-5A44-A9BA-350CA24AE374}" xr6:coauthVersionLast="36" xr6:coauthVersionMax="36" xr10:uidLastSave="{00000000-0000-0000-0000-000000000000}"/>
  <bookViews>
    <workbookView xWindow="23120" yWindow="600" windowWidth="16220" windowHeight="2638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D80" i="1" l="1"/>
  <c r="C80" i="1"/>
  <c r="D76" i="1"/>
  <c r="C76" i="1"/>
  <c r="D71" i="1"/>
  <c r="C71" i="1"/>
  <c r="D67" i="1"/>
  <c r="C67" i="1"/>
  <c r="D63" i="1"/>
  <c r="C63" i="1"/>
  <c r="D58" i="1"/>
  <c r="C58" i="1"/>
  <c r="D52" i="1"/>
  <c r="C52" i="1"/>
  <c r="D42" i="1"/>
  <c r="C42" i="1"/>
  <c r="D14" i="1"/>
  <c r="C14" i="1"/>
</calcChain>
</file>

<file path=xl/sharedStrings.xml><?xml version="1.0" encoding="utf-8"?>
<sst xmlns="http://schemas.openxmlformats.org/spreadsheetml/2006/main" count="153" uniqueCount="60">
  <si>
    <t>Value</t>
  </si>
  <si>
    <t>Pounds</t>
  </si>
  <si>
    <t>Newport Beach</t>
  </si>
  <si>
    <t>Wilmington</t>
  </si>
  <si>
    <t>Santa Monica</t>
  </si>
  <si>
    <t>Long Beach</t>
  </si>
  <si>
    <t>San Clemente</t>
  </si>
  <si>
    <t>Redondo Beach</t>
  </si>
  <si>
    <t>All other ports</t>
  </si>
  <si>
    <t>Terminal Island</t>
  </si>
  <si>
    <t>port</t>
  </si>
  <si>
    <t>species</t>
  </si>
  <si>
    <t>San Pedro</t>
  </si>
  <si>
    <t>LOS ANGELES AREA TOTALS</t>
  </si>
  <si>
    <t>Alba core</t>
  </si>
  <si>
    <t>Skipjack tuna</t>
  </si>
  <si>
    <t>Hluefin tuna</t>
  </si>
  <si>
    <t>Jack mackerel</t>
  </si>
  <si>
    <t>Pacific mackerel</t>
  </si>
  <si>
    <t>S:iuid</t>
  </si>
  <si>
    <t>Pacific bonito</t>
  </si>
  <si>
    <t>Sardine</t>
  </si>
  <si>
    <t>All other species</t>
  </si>
  <si>
    <t>Totals</t>
  </si>
  <si>
    <t xml:space="preserve"> White sea bass  </t>
  </si>
  <si>
    <t xml:space="preserve">Abalotic   </t>
  </si>
  <si>
    <t xml:space="preserve">Hluefin tuna </t>
  </si>
  <si>
    <t>Swordfish</t>
  </si>
  <si>
    <t>Kockfish</t>
  </si>
  <si>
    <t>Spiny lobster</t>
  </si>
  <si>
    <t>Giant sea bass</t>
  </si>
  <si>
    <t>California barracuda</t>
  </si>
  <si>
    <t>White croaker</t>
  </si>
  <si>
    <t>Grouiter</t>
  </si>
  <si>
    <t>Squid</t>
  </si>
  <si>
    <t>Klyinjtfish</t>
  </si>
  <si>
    <t>Albacore</t>
  </si>
  <si>
    <t>Anchovy</t>
  </si>
  <si>
    <t>Koek crab</t>
  </si>
  <si>
    <t>Shark</t>
  </si>
  <si>
    <t>Pacific pompano</t>
  </si>
  <si>
    <t>Sculpin</t>
  </si>
  <si>
    <t>Spiny lolwter</t>
  </si>
  <si>
    <t>Wahoo</t>
  </si>
  <si>
    <t>All other sitccics</t>
  </si>
  <si>
    <t xml:space="preserve">Totals </t>
  </si>
  <si>
    <t>All other sjiecies</t>
  </si>
  <si>
    <t xml:space="preserve">Total* </t>
  </si>
  <si>
    <t>Kock crab</t>
  </si>
  <si>
    <t>Spiny lolster</t>
  </si>
  <si>
    <t xml:space="preserve"> Yellowfin tuna</t>
  </si>
  <si>
    <t>California halibut</t>
  </si>
  <si>
    <t xml:space="preserve">Swordfish </t>
  </si>
  <si>
    <t xml:space="preserve">Spiny lolxstor  </t>
  </si>
  <si>
    <t xml:space="preserve">Spiny lobster  </t>
  </si>
  <si>
    <t>Total check</t>
  </si>
  <si>
    <t>Yellowfin tuna</t>
  </si>
  <si>
    <t>California yellowtail</t>
  </si>
  <si>
    <t>Abalone</t>
  </si>
  <si>
    <t>White seabass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</si>
</sst>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sz val="12"/>
      <name val="Calibri"/>
      <family val="2"/>
    </font>
    <font>
      <sz val="12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2" fillId="0" borderId="0" xfId="0" applyFont="1"/>
    <xf numFmtId="3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0"/>
  <sheetViews>
    <sheetView tabSelected="1" workbookViewId="0">
      <selection activeCell="B34" sqref="B34"/>
    </sheetView>
  </sheetViews>
  <sheetFormatPr baseColWidth="10" defaultRowHeight="16" x14ac:dyDescent="0.2"/>
  <cols>
    <col min="1" max="2" width="24.6640625" style="1" bestFit="1" customWidth="1"/>
    <col min="3" max="3" width="10.1640625" style="2" bestFit="1" customWidth="1"/>
    <col min="4" max="4" width="13.1640625" style="2" bestFit="1" customWidth="1"/>
    <col min="5" max="16384" width="10.83203125" style="1"/>
  </cols>
  <sheetData>
    <row r="1" spans="1:4" x14ac:dyDescent="0.2">
      <c r="A1" s="1" t="s">
        <v>10</v>
      </c>
      <c r="B1" s="1" t="s">
        <v>11</v>
      </c>
      <c r="C1" s="2" t="s">
        <v>0</v>
      </c>
      <c r="D1" s="2" t="s">
        <v>1</v>
      </c>
    </row>
    <row r="2" spans="1:4" x14ac:dyDescent="0.2">
      <c r="A2" s="1" t="s">
        <v>13</v>
      </c>
      <c r="B2" s="1" t="s">
        <v>23</v>
      </c>
      <c r="C2" s="2">
        <v>45248855</v>
      </c>
      <c r="D2" s="2">
        <v>383524436</v>
      </c>
    </row>
    <row r="3" spans="1:4" x14ac:dyDescent="0.2">
      <c r="A3" s="1" t="s">
        <v>9</v>
      </c>
      <c r="B3" s="1" t="s">
        <v>50</v>
      </c>
      <c r="C3" s="2">
        <v>23787967</v>
      </c>
      <c r="D3" s="2">
        <v>161884750</v>
      </c>
    </row>
    <row r="4" spans="1:4" x14ac:dyDescent="0.2">
      <c r="A4" s="1" t="s">
        <v>9</v>
      </c>
      <c r="B4" s="1" t="s">
        <v>14</v>
      </c>
      <c r="C4" s="2">
        <v>8587992</v>
      </c>
      <c r="D4" s="2">
        <v>48439651</v>
      </c>
    </row>
    <row r="5" spans="1:4" x14ac:dyDescent="0.2">
      <c r="A5" s="1" t="s">
        <v>9</v>
      </c>
      <c r="B5" s="1" t="s">
        <v>15</v>
      </c>
      <c r="C5" s="2">
        <v>7585884</v>
      </c>
      <c r="D5" s="2">
        <v>72255023</v>
      </c>
    </row>
    <row r="6" spans="1:4" x14ac:dyDescent="0.2">
      <c r="A6" s="1" t="s">
        <v>9</v>
      </c>
      <c r="B6" s="1" t="s">
        <v>16</v>
      </c>
      <c r="C6" s="2">
        <v>1836468</v>
      </c>
      <c r="D6" s="2">
        <v>13859080</v>
      </c>
    </row>
    <row r="7" spans="1:4" x14ac:dyDescent="0.2">
      <c r="A7" s="1" t="s">
        <v>9</v>
      </c>
      <c r="B7" s="1" t="s">
        <v>17</v>
      </c>
      <c r="C7" s="2">
        <v>1319565</v>
      </c>
      <c r="D7" s="2">
        <v>47496586</v>
      </c>
    </row>
    <row r="8" spans="1:4" x14ac:dyDescent="0.2">
      <c r="A8" s="1" t="s">
        <v>9</v>
      </c>
      <c r="B8" s="1" t="s">
        <v>18</v>
      </c>
      <c r="C8" s="2">
        <v>137190</v>
      </c>
      <c r="D8" s="2">
        <v>4208530</v>
      </c>
    </row>
    <row r="9" spans="1:4" x14ac:dyDescent="0.2">
      <c r="A9" s="1" t="s">
        <v>9</v>
      </c>
      <c r="B9" s="1" t="s">
        <v>19</v>
      </c>
      <c r="C9" s="2">
        <v>57080</v>
      </c>
      <c r="D9" s="2">
        <v>5112210</v>
      </c>
    </row>
    <row r="10" spans="1:4" x14ac:dyDescent="0.2">
      <c r="A10" s="1" t="s">
        <v>9</v>
      </c>
      <c r="B10" s="1" t="s">
        <v>20</v>
      </c>
      <c r="C10" s="2">
        <v>40371</v>
      </c>
      <c r="D10" s="2">
        <v>1559822</v>
      </c>
    </row>
    <row r="11" spans="1:4" x14ac:dyDescent="0.2">
      <c r="A11" s="1" t="s">
        <v>9</v>
      </c>
      <c r="B11" s="1" t="s">
        <v>21</v>
      </c>
      <c r="C11" s="2">
        <v>17567</v>
      </c>
      <c r="D11" s="2">
        <v>319346</v>
      </c>
    </row>
    <row r="12" spans="1:4" x14ac:dyDescent="0.2">
      <c r="A12" s="1" t="s">
        <v>9</v>
      </c>
      <c r="B12" s="1" t="s">
        <v>22</v>
      </c>
      <c r="C12" s="2">
        <v>7451</v>
      </c>
      <c r="D12" s="2">
        <v>281753</v>
      </c>
    </row>
    <row r="13" spans="1:4" x14ac:dyDescent="0.2">
      <c r="A13" s="1" t="s">
        <v>9</v>
      </c>
      <c r="B13" s="1" t="s">
        <v>23</v>
      </c>
      <c r="C13" s="2">
        <v>43377535</v>
      </c>
      <c r="D13" s="2">
        <v>355416751</v>
      </c>
    </row>
    <row r="14" spans="1:4" x14ac:dyDescent="0.2">
      <c r="A14" s="3"/>
      <c r="B14" s="3" t="s">
        <v>55</v>
      </c>
      <c r="C14" s="4">
        <f>SUM(C3:C12)-C13</f>
        <v>0</v>
      </c>
      <c r="D14" s="4">
        <f>SUM(D3:D12)-D13</f>
        <v>0</v>
      </c>
    </row>
    <row r="15" spans="1:4" x14ac:dyDescent="0.2">
      <c r="A15" s="1" t="s">
        <v>12</v>
      </c>
      <c r="B15" s="1" t="s">
        <v>24</v>
      </c>
      <c r="C15" s="2">
        <v>238425</v>
      </c>
      <c r="D15" s="2">
        <v>1116163</v>
      </c>
    </row>
    <row r="16" spans="1:4" x14ac:dyDescent="0.2">
      <c r="A16" s="1" t="s">
        <v>12</v>
      </c>
      <c r="B16" s="1" t="s">
        <v>25</v>
      </c>
      <c r="C16" s="2">
        <v>85722</v>
      </c>
      <c r="D16" s="2">
        <v>623760</v>
      </c>
    </row>
    <row r="17" spans="1:4" x14ac:dyDescent="0.2">
      <c r="A17" s="1" t="s">
        <v>12</v>
      </c>
      <c r="B17" s="1" t="s">
        <v>26</v>
      </c>
      <c r="C17" s="2">
        <v>79810</v>
      </c>
      <c r="D17" s="2">
        <v>611111</v>
      </c>
    </row>
    <row r="18" spans="1:4" x14ac:dyDescent="0.2">
      <c r="A18" s="1" t="s">
        <v>12</v>
      </c>
      <c r="B18" s="1" t="s">
        <v>17</v>
      </c>
      <c r="C18" s="2">
        <v>77982</v>
      </c>
      <c r="D18" s="2">
        <v>2807020</v>
      </c>
    </row>
    <row r="19" spans="1:4" x14ac:dyDescent="0.2">
      <c r="A19" s="1" t="s">
        <v>12</v>
      </c>
      <c r="B19" s="1" t="s">
        <v>20</v>
      </c>
      <c r="C19" s="2">
        <v>75431</v>
      </c>
      <c r="D19" s="2">
        <v>2914455</v>
      </c>
    </row>
    <row r="20" spans="1:4" x14ac:dyDescent="0.2">
      <c r="A20" s="1" t="s">
        <v>12</v>
      </c>
      <c r="B20" s="1" t="s">
        <v>27</v>
      </c>
      <c r="C20" s="2">
        <v>71745</v>
      </c>
      <c r="D20" s="2">
        <v>153844</v>
      </c>
    </row>
    <row r="21" spans="1:4" x14ac:dyDescent="0.2">
      <c r="A21" s="1" t="s">
        <v>12</v>
      </c>
      <c r="B21" s="1" t="s">
        <v>28</v>
      </c>
      <c r="C21" s="2">
        <v>67916</v>
      </c>
      <c r="D21" s="2">
        <v>543817</v>
      </c>
    </row>
    <row r="22" spans="1:4" x14ac:dyDescent="0.2">
      <c r="A22" s="1" t="s">
        <v>12</v>
      </c>
      <c r="B22" s="1" t="s">
        <v>29</v>
      </c>
      <c r="C22" s="2">
        <v>67328</v>
      </c>
      <c r="D22" s="2">
        <v>82442</v>
      </c>
    </row>
    <row r="23" spans="1:4" x14ac:dyDescent="0.2">
      <c r="A23" s="1" t="s">
        <v>12</v>
      </c>
      <c r="B23" s="1" t="s">
        <v>21</v>
      </c>
      <c r="C23" s="2">
        <v>61266</v>
      </c>
      <c r="D23" s="2">
        <v>1113734</v>
      </c>
    </row>
    <row r="24" spans="1:4" x14ac:dyDescent="0.2">
      <c r="A24" s="1" t="s">
        <v>12</v>
      </c>
      <c r="B24" s="1" t="s">
        <v>51</v>
      </c>
      <c r="C24" s="2">
        <v>58830</v>
      </c>
      <c r="D24" s="2">
        <v>241594</v>
      </c>
    </row>
    <row r="25" spans="1:4" x14ac:dyDescent="0.2">
      <c r="A25" s="1" t="s">
        <v>12</v>
      </c>
      <c r="B25" s="1" t="s">
        <v>18</v>
      </c>
      <c r="C25" s="2">
        <v>50503</v>
      </c>
      <c r="D25" s="2">
        <v>1549251</v>
      </c>
    </row>
    <row r="26" spans="1:4" x14ac:dyDescent="0.2">
      <c r="A26" s="1" t="s">
        <v>12</v>
      </c>
      <c r="B26" s="1" t="s">
        <v>30</v>
      </c>
      <c r="C26" s="2">
        <v>48187</v>
      </c>
      <c r="D26" s="2">
        <v>302394</v>
      </c>
    </row>
    <row r="27" spans="1:4" x14ac:dyDescent="0.2">
      <c r="A27" s="1" t="s">
        <v>12</v>
      </c>
      <c r="B27" s="1" t="s">
        <v>31</v>
      </c>
      <c r="C27" s="2">
        <v>47255</v>
      </c>
      <c r="D27" s="2">
        <v>298938</v>
      </c>
    </row>
    <row r="28" spans="1:4" x14ac:dyDescent="0.2">
      <c r="A28" s="1" t="s">
        <v>12</v>
      </c>
      <c r="B28" s="1" t="s">
        <v>32</v>
      </c>
      <c r="C28" s="2">
        <v>41047</v>
      </c>
      <c r="D28" s="2">
        <v>964765</v>
      </c>
    </row>
    <row r="29" spans="1:4" x14ac:dyDescent="0.2">
      <c r="A29" s="1" t="s">
        <v>12</v>
      </c>
      <c r="B29" s="1" t="s">
        <v>33</v>
      </c>
      <c r="C29" s="2">
        <v>38698</v>
      </c>
      <c r="D29" s="2">
        <v>182046</v>
      </c>
    </row>
    <row r="30" spans="1:4" x14ac:dyDescent="0.2">
      <c r="A30" s="1" t="s">
        <v>12</v>
      </c>
      <c r="B30" s="1" t="s">
        <v>56</v>
      </c>
      <c r="C30" s="2">
        <v>35728</v>
      </c>
      <c r="D30" s="2">
        <v>259970</v>
      </c>
    </row>
    <row r="31" spans="1:4" x14ac:dyDescent="0.2">
      <c r="A31" s="1" t="s">
        <v>12</v>
      </c>
      <c r="B31" s="1" t="s">
        <v>34</v>
      </c>
      <c r="C31" s="2">
        <v>29118</v>
      </c>
      <c r="D31" s="2">
        <v>2607908</v>
      </c>
    </row>
    <row r="32" spans="1:4" x14ac:dyDescent="0.2">
      <c r="A32" s="1" t="s">
        <v>12</v>
      </c>
      <c r="B32" s="1" t="s">
        <v>35</v>
      </c>
      <c r="C32" s="2">
        <v>21574</v>
      </c>
      <c r="D32" s="2">
        <v>158799</v>
      </c>
    </row>
    <row r="33" spans="1:4" x14ac:dyDescent="0.2">
      <c r="A33" s="1" t="s">
        <v>12</v>
      </c>
      <c r="B33" s="1" t="s">
        <v>36</v>
      </c>
      <c r="C33" s="2">
        <v>17376</v>
      </c>
      <c r="D33" s="2">
        <v>107033</v>
      </c>
    </row>
    <row r="34" spans="1:4" x14ac:dyDescent="0.2">
      <c r="A34" s="1" t="s">
        <v>12</v>
      </c>
      <c r="B34" s="1" t="s">
        <v>37</v>
      </c>
      <c r="C34" s="2">
        <v>15049</v>
      </c>
      <c r="D34" s="2">
        <v>896250</v>
      </c>
    </row>
    <row r="35" spans="1:4" x14ac:dyDescent="0.2">
      <c r="A35" s="1" t="s">
        <v>12</v>
      </c>
      <c r="B35" s="1" t="s">
        <v>38</v>
      </c>
      <c r="C35" s="2">
        <v>13191</v>
      </c>
      <c r="D35" s="2">
        <v>102302</v>
      </c>
    </row>
    <row r="36" spans="1:4" x14ac:dyDescent="0.2">
      <c r="A36" s="1" t="s">
        <v>12</v>
      </c>
      <c r="B36" s="1" t="s">
        <v>57</v>
      </c>
      <c r="C36" s="2">
        <v>13051</v>
      </c>
      <c r="D36" s="2">
        <v>116758</v>
      </c>
    </row>
    <row r="37" spans="1:4" x14ac:dyDescent="0.2">
      <c r="A37" s="1" t="s">
        <v>12</v>
      </c>
      <c r="B37" s="1" t="s">
        <v>39</v>
      </c>
      <c r="C37" s="2">
        <v>12034</v>
      </c>
      <c r="D37" s="2">
        <v>92784</v>
      </c>
    </row>
    <row r="38" spans="1:4" x14ac:dyDescent="0.2">
      <c r="A38" s="1" t="s">
        <v>12</v>
      </c>
      <c r="B38" s="1" t="s">
        <v>40</v>
      </c>
      <c r="C38" s="2">
        <v>5207</v>
      </c>
      <c r="D38" s="2">
        <v>17736</v>
      </c>
    </row>
    <row r="39" spans="1:4" x14ac:dyDescent="0.2">
      <c r="A39" s="1" t="s">
        <v>12</v>
      </c>
      <c r="B39" s="1" t="s">
        <v>41</v>
      </c>
      <c r="C39" s="2">
        <v>5106</v>
      </c>
      <c r="D39" s="2">
        <v>15196</v>
      </c>
    </row>
    <row r="40" spans="1:4" x14ac:dyDescent="0.2">
      <c r="A40" s="1" t="s">
        <v>12</v>
      </c>
      <c r="B40" s="1" t="s">
        <v>22</v>
      </c>
      <c r="C40" s="2">
        <v>13502</v>
      </c>
      <c r="D40" s="2">
        <v>191592</v>
      </c>
    </row>
    <row r="41" spans="1:4" x14ac:dyDescent="0.2">
      <c r="A41" s="1" t="s">
        <v>12</v>
      </c>
      <c r="B41" s="1" t="s">
        <v>23</v>
      </c>
      <c r="C41" s="2">
        <v>1291081</v>
      </c>
      <c r="D41" s="2">
        <v>18071662</v>
      </c>
    </row>
    <row r="42" spans="1:4" x14ac:dyDescent="0.2">
      <c r="B42" s="3" t="s">
        <v>55</v>
      </c>
      <c r="C42" s="4">
        <f>SUM(C15:C40)-C41</f>
        <v>0</v>
      </c>
      <c r="D42" s="4">
        <f>SUM(D15:D40)-D41</f>
        <v>0</v>
      </c>
    </row>
    <row r="43" spans="1:4" x14ac:dyDescent="0.2">
      <c r="A43" s="1" t="s">
        <v>2</v>
      </c>
      <c r="B43" s="1" t="s">
        <v>58</v>
      </c>
      <c r="C43" s="2">
        <v>103369</v>
      </c>
      <c r="D43" s="2">
        <v>752323</v>
      </c>
    </row>
    <row r="44" spans="1:4" x14ac:dyDescent="0.2">
      <c r="A44" s="1" t="s">
        <v>2</v>
      </c>
      <c r="B44" s="1" t="s">
        <v>52</v>
      </c>
      <c r="C44" s="2">
        <v>35302</v>
      </c>
      <c r="D44" s="2">
        <v>75699</v>
      </c>
    </row>
    <row r="45" spans="1:4" x14ac:dyDescent="0.2">
      <c r="A45" s="1" t="s">
        <v>2</v>
      </c>
      <c r="B45" s="1" t="s">
        <v>51</v>
      </c>
      <c r="C45" s="2">
        <v>22138</v>
      </c>
      <c r="D45" s="2">
        <v>90913</v>
      </c>
    </row>
    <row r="46" spans="1:4" x14ac:dyDescent="0.2">
      <c r="A46" s="1" t="s">
        <v>2</v>
      </c>
      <c r="B46" s="1" t="s">
        <v>42</v>
      </c>
      <c r="C46" s="2">
        <v>20539</v>
      </c>
      <c r="D46" s="2">
        <v>25149</v>
      </c>
    </row>
    <row r="47" spans="1:4" x14ac:dyDescent="0.2">
      <c r="A47" s="1" t="s">
        <v>2</v>
      </c>
      <c r="B47" s="1" t="s">
        <v>39</v>
      </c>
      <c r="C47" s="2">
        <v>17593</v>
      </c>
      <c r="D47" s="2">
        <v>135623</v>
      </c>
    </row>
    <row r="48" spans="1:4" x14ac:dyDescent="0.2">
      <c r="A48" s="1" t="s">
        <v>2</v>
      </c>
      <c r="B48" s="1" t="s">
        <v>59</v>
      </c>
      <c r="C48" s="2">
        <v>12955</v>
      </c>
      <c r="D48" s="2">
        <v>60647</v>
      </c>
    </row>
    <row r="49" spans="1:4" x14ac:dyDescent="0.2">
      <c r="A49" s="1" t="s">
        <v>2</v>
      </c>
      <c r="B49" s="1" t="s">
        <v>43</v>
      </c>
      <c r="C49" s="2">
        <v>5983</v>
      </c>
      <c r="D49" s="2">
        <v>20768</v>
      </c>
    </row>
    <row r="50" spans="1:4" x14ac:dyDescent="0.2">
      <c r="A50" s="1" t="s">
        <v>2</v>
      </c>
      <c r="B50" s="1" t="s">
        <v>44</v>
      </c>
      <c r="C50" s="2">
        <v>9119</v>
      </c>
      <c r="D50" s="2">
        <v>173867</v>
      </c>
    </row>
    <row r="51" spans="1:4" x14ac:dyDescent="0.2">
      <c r="A51" s="1" t="s">
        <v>2</v>
      </c>
      <c r="B51" s="1" t="s">
        <v>45</v>
      </c>
      <c r="C51" s="2">
        <v>226998</v>
      </c>
      <c r="D51" s="2">
        <v>1334989</v>
      </c>
    </row>
    <row r="52" spans="1:4" x14ac:dyDescent="0.2">
      <c r="B52" s="3" t="s">
        <v>55</v>
      </c>
      <c r="C52" s="4">
        <f>SUM(C43:C50)-C51</f>
        <v>0</v>
      </c>
      <c r="D52" s="4">
        <f>SUM(D43:D50)-D51</f>
        <v>0</v>
      </c>
    </row>
    <row r="53" spans="1:4" x14ac:dyDescent="0.2">
      <c r="A53" s="1" t="s">
        <v>3</v>
      </c>
      <c r="B53" s="1" t="s">
        <v>17</v>
      </c>
      <c r="C53" s="2">
        <v>179849</v>
      </c>
      <c r="D53" s="2">
        <v>6473509</v>
      </c>
    </row>
    <row r="54" spans="1:4" x14ac:dyDescent="0.2">
      <c r="A54" s="1" t="s">
        <v>3</v>
      </c>
      <c r="B54" s="1" t="s">
        <v>20</v>
      </c>
      <c r="C54" s="2">
        <v>24070</v>
      </c>
      <c r="D54" s="2">
        <v>929997</v>
      </c>
    </row>
    <row r="55" spans="1:4" x14ac:dyDescent="0.2">
      <c r="A55" s="1" t="s">
        <v>3</v>
      </c>
      <c r="B55" s="1" t="s">
        <v>18</v>
      </c>
      <c r="C55" s="2">
        <v>13568</v>
      </c>
      <c r="D55" s="2">
        <v>416234</v>
      </c>
    </row>
    <row r="56" spans="1:4" x14ac:dyDescent="0.2">
      <c r="A56" s="1" t="s">
        <v>3</v>
      </c>
      <c r="B56" s="1" t="s">
        <v>46</v>
      </c>
      <c r="C56" s="2">
        <v>6853</v>
      </c>
      <c r="D56" s="2">
        <v>317840</v>
      </c>
    </row>
    <row r="57" spans="1:4" x14ac:dyDescent="0.2">
      <c r="A57" s="1" t="s">
        <v>3</v>
      </c>
      <c r="B57" s="1" t="s">
        <v>47</v>
      </c>
      <c r="C57" s="2">
        <v>224340</v>
      </c>
      <c r="D57" s="2">
        <v>8137580</v>
      </c>
    </row>
    <row r="58" spans="1:4" x14ac:dyDescent="0.2">
      <c r="B58" s="3" t="s">
        <v>55</v>
      </c>
      <c r="C58" s="4">
        <f>SUM(C53:C56)-C57</f>
        <v>0</v>
      </c>
      <c r="D58" s="4">
        <f>SUM(D53:D56)-D57</f>
        <v>0</v>
      </c>
    </row>
    <row r="59" spans="1:4" x14ac:dyDescent="0.2">
      <c r="A59" s="1" t="s">
        <v>4</v>
      </c>
      <c r="B59" s="1" t="s">
        <v>53</v>
      </c>
      <c r="C59" s="2">
        <v>15861</v>
      </c>
      <c r="D59" s="2">
        <v>19422</v>
      </c>
    </row>
    <row r="60" spans="1:4" x14ac:dyDescent="0.2">
      <c r="A60" s="1" t="s">
        <v>4</v>
      </c>
      <c r="B60" s="1" t="s">
        <v>51</v>
      </c>
      <c r="C60" s="2">
        <v>6418</v>
      </c>
      <c r="D60" s="2">
        <v>26356</v>
      </c>
    </row>
    <row r="61" spans="1:4" x14ac:dyDescent="0.2">
      <c r="A61" s="1" t="s">
        <v>4</v>
      </c>
      <c r="B61" s="1" t="s">
        <v>22</v>
      </c>
      <c r="C61" s="2">
        <v>13064</v>
      </c>
      <c r="D61" s="2">
        <v>120813</v>
      </c>
    </row>
    <row r="62" spans="1:4" x14ac:dyDescent="0.2">
      <c r="A62" s="1" t="s">
        <v>4</v>
      </c>
      <c r="B62" s="1" t="s">
        <v>45</v>
      </c>
      <c r="C62" s="2">
        <v>35343</v>
      </c>
      <c r="D62" s="2">
        <v>166591</v>
      </c>
    </row>
    <row r="63" spans="1:4" x14ac:dyDescent="0.2">
      <c r="B63" s="3" t="s">
        <v>55</v>
      </c>
      <c r="C63" s="4">
        <f>SUM(C59:C61)-C62</f>
        <v>0</v>
      </c>
      <c r="D63" s="4">
        <f>SUM(D59:D61)-D62</f>
        <v>0</v>
      </c>
    </row>
    <row r="64" spans="1:4" x14ac:dyDescent="0.2">
      <c r="A64" s="1" t="s">
        <v>5</v>
      </c>
      <c r="B64" s="1" t="s">
        <v>29</v>
      </c>
      <c r="C64" s="2">
        <v>26068</v>
      </c>
      <c r="D64" s="2">
        <v>31920</v>
      </c>
    </row>
    <row r="65" spans="1:4" x14ac:dyDescent="0.2">
      <c r="A65" s="1" t="s">
        <v>5</v>
      </c>
      <c r="B65" s="1" t="s">
        <v>22</v>
      </c>
      <c r="C65" s="2">
        <v>8354</v>
      </c>
      <c r="D65" s="2">
        <v>167371</v>
      </c>
    </row>
    <row r="66" spans="1:4" x14ac:dyDescent="0.2">
      <c r="A66" s="1" t="s">
        <v>5</v>
      </c>
      <c r="B66" s="1" t="s">
        <v>23</v>
      </c>
      <c r="C66" s="2">
        <v>34422</v>
      </c>
      <c r="D66" s="2">
        <v>199291</v>
      </c>
    </row>
    <row r="67" spans="1:4" x14ac:dyDescent="0.2">
      <c r="B67" s="3" t="s">
        <v>55</v>
      </c>
      <c r="C67" s="4">
        <f>SUM(C64:C65)-C66</f>
        <v>0</v>
      </c>
      <c r="D67" s="4">
        <f>SUM(D64:D65)-D66</f>
        <v>0</v>
      </c>
    </row>
    <row r="68" spans="1:4" x14ac:dyDescent="0.2">
      <c r="A68" s="1" t="s">
        <v>6</v>
      </c>
      <c r="B68" s="1" t="s">
        <v>29</v>
      </c>
      <c r="C68" s="2">
        <v>25540</v>
      </c>
      <c r="D68" s="2">
        <v>31273</v>
      </c>
    </row>
    <row r="69" spans="1:4" x14ac:dyDescent="0.2">
      <c r="A69" s="1" t="s">
        <v>6</v>
      </c>
      <c r="B69" s="1" t="s">
        <v>22</v>
      </c>
      <c r="C69" s="2">
        <v>1847</v>
      </c>
      <c r="D69" s="2">
        <v>14341</v>
      </c>
    </row>
    <row r="70" spans="1:4" x14ac:dyDescent="0.2">
      <c r="A70" s="1" t="s">
        <v>6</v>
      </c>
      <c r="B70" s="1" t="s">
        <v>23</v>
      </c>
      <c r="C70" s="2">
        <v>27387</v>
      </c>
      <c r="D70" s="2">
        <v>45614</v>
      </c>
    </row>
    <row r="71" spans="1:4" x14ac:dyDescent="0.2">
      <c r="B71" s="3" t="s">
        <v>55</v>
      </c>
      <c r="C71" s="4">
        <f>SUM(C68:C69)-C70</f>
        <v>0</v>
      </c>
      <c r="D71" s="4">
        <f>SUM(D68:D69)-D70</f>
        <v>0</v>
      </c>
    </row>
    <row r="72" spans="1:4" x14ac:dyDescent="0.2">
      <c r="A72" s="1" t="s">
        <v>7</v>
      </c>
      <c r="B72" s="1" t="s">
        <v>48</v>
      </c>
      <c r="C72" s="2">
        <v>8226</v>
      </c>
      <c r="D72" s="2">
        <v>63796</v>
      </c>
    </row>
    <row r="73" spans="1:4" x14ac:dyDescent="0.2">
      <c r="A73" s="1" t="s">
        <v>7</v>
      </c>
      <c r="B73" s="1" t="s">
        <v>54</v>
      </c>
      <c r="C73" s="2">
        <v>5176</v>
      </c>
      <c r="D73" s="2">
        <v>6338</v>
      </c>
    </row>
    <row r="74" spans="1:4" x14ac:dyDescent="0.2">
      <c r="A74" s="1" t="s">
        <v>7</v>
      </c>
      <c r="B74" s="1" t="s">
        <v>22</v>
      </c>
      <c r="C74" s="2">
        <v>3205</v>
      </c>
      <c r="D74" s="2">
        <v>39470</v>
      </c>
    </row>
    <row r="75" spans="1:4" x14ac:dyDescent="0.2">
      <c r="A75" s="1" t="s">
        <v>7</v>
      </c>
      <c r="B75" s="1" t="s">
        <v>45</v>
      </c>
      <c r="C75" s="2">
        <v>16607</v>
      </c>
      <c r="D75" s="2">
        <v>109604</v>
      </c>
    </row>
    <row r="76" spans="1:4" x14ac:dyDescent="0.2">
      <c r="B76" s="3" t="s">
        <v>55</v>
      </c>
      <c r="C76" s="4">
        <f>SUM(C72:C74)-C75</f>
        <v>0</v>
      </c>
      <c r="D76" s="4">
        <f>SUM(D72:D74)-D75</f>
        <v>0</v>
      </c>
    </row>
    <row r="77" spans="1:4" x14ac:dyDescent="0.2">
      <c r="A77" s="1" t="s">
        <v>8</v>
      </c>
      <c r="B77" s="1" t="s">
        <v>49</v>
      </c>
      <c r="C77" s="2">
        <v>9369</v>
      </c>
      <c r="D77" s="2">
        <v>11472</v>
      </c>
    </row>
    <row r="78" spans="1:4" x14ac:dyDescent="0.2">
      <c r="A78" s="1" t="s">
        <v>8</v>
      </c>
      <c r="B78" s="1" t="s">
        <v>22</v>
      </c>
      <c r="C78" s="2">
        <v>5770</v>
      </c>
      <c r="D78" s="2">
        <v>30882</v>
      </c>
    </row>
    <row r="79" spans="1:4" x14ac:dyDescent="0.2">
      <c r="A79" s="1" t="s">
        <v>8</v>
      </c>
      <c r="B79" s="1" t="s">
        <v>23</v>
      </c>
      <c r="C79" s="2">
        <v>15139</v>
      </c>
      <c r="D79" s="2">
        <v>42354</v>
      </c>
    </row>
    <row r="80" spans="1:4" x14ac:dyDescent="0.2">
      <c r="B80" s="3" t="s">
        <v>55</v>
      </c>
      <c r="C80" s="4">
        <f>SUM(C77:C78)-C79</f>
        <v>0</v>
      </c>
      <c r="D80" s="4">
        <f>SUM(D77:D78)-D79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Fish Bulletin 135. The California Marine Fish Catch For 1965 and California Salmon Landings 1952 through 1965</dc:title>
  <dc:subject/>
  <dc:creator>Edward C. Greenhood, David J. Mackett, Paul T. Jensen, and Phillip G. Swartzell</dc:creator>
  <cp:keywords/>
  <cp:lastModifiedBy>Chris Free</cp:lastModifiedBy>
  <dcterms:modified xsi:type="dcterms:W3CDTF">2021-01-21T23:35:56Z</dcterms:modified>
</cp:coreProperties>
</file>