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3/raw/"/>
    </mc:Choice>
  </mc:AlternateContent>
  <xr:revisionPtr revIDLastSave="0" documentId="13_ncr:1_{9202D4D6-18C0-4440-8807-4A8E0C5FC078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3" i="1" l="1"/>
  <c r="C53" i="1"/>
  <c r="D44" i="1"/>
  <c r="C44" i="1"/>
  <c r="D22" i="1"/>
  <c r="C22" i="1"/>
</calcChain>
</file>

<file path=xl/sharedStrings.xml><?xml version="1.0" encoding="utf-8"?>
<sst xmlns="http://schemas.openxmlformats.org/spreadsheetml/2006/main" count="107" uniqueCount="38">
  <si>
    <t>species</t>
  </si>
  <si>
    <t>port</t>
  </si>
  <si>
    <t>Moss Landing</t>
  </si>
  <si>
    <t>Santa Cruz</t>
  </si>
  <si>
    <t>Salmon</t>
  </si>
  <si>
    <t>Sable fish</t>
  </si>
  <si>
    <t>Petrale sole</t>
  </si>
  <si>
    <t>English sole</t>
  </si>
  <si>
    <t>Albacore</t>
  </si>
  <si>
    <t>White croaker</t>
  </si>
  <si>
    <t>Pacific pompano</t>
  </si>
  <si>
    <t>Sanddab</t>
  </si>
  <si>
    <t>Hex sole</t>
  </si>
  <si>
    <t>Lingcod</t>
  </si>
  <si>
    <t>California halibut</t>
  </si>
  <si>
    <t>Jack mackerel</t>
  </si>
  <si>
    <t>Pacific herring</t>
  </si>
  <si>
    <t>All other species</t>
  </si>
  <si>
    <t>Albacore—</t>
  </si>
  <si>
    <t>Rockfish</t>
  </si>
  <si>
    <t>Dover sole</t>
  </si>
  <si>
    <t>White seabass</t>
  </si>
  <si>
    <t>Port totals</t>
  </si>
  <si>
    <t>MONTEREY AREA TOTALS</t>
  </si>
  <si>
    <t>Anchovy</t>
  </si>
  <si>
    <t>Perch</t>
  </si>
  <si>
    <t>Sand sole</t>
  </si>
  <si>
    <t>Squid</t>
  </si>
  <si>
    <t xml:space="preserve">Monterey </t>
  </si>
  <si>
    <t xml:space="preserve">Value </t>
  </si>
  <si>
    <t xml:space="preserve">Pounds </t>
  </si>
  <si>
    <t>Sablefish</t>
  </si>
  <si>
    <t>Rex sole</t>
  </si>
  <si>
    <t>Smelt</t>
  </si>
  <si>
    <t>Flounder</t>
  </si>
  <si>
    <t>Spot prawn</t>
  </si>
  <si>
    <t>Total check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</si>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</sst>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Arial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3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sqref="A1:A1048576"/>
    </sheetView>
  </sheetViews>
  <sheetFormatPr baseColWidth="10" defaultRowHeight="13" x14ac:dyDescent="0.15"/>
  <cols>
    <col min="1" max="1" width="12.5" customWidth="1"/>
    <col min="2" max="2" width="22.83203125" bestFit="1" customWidth="1"/>
    <col min="3" max="3" width="9.33203125" style="6" bestFit="1" customWidth="1"/>
    <col min="4" max="4" width="10.1640625" style="6" bestFit="1" customWidth="1"/>
  </cols>
  <sheetData>
    <row r="1" spans="1:4" ht="16" x14ac:dyDescent="0.2">
      <c r="A1" s="1" t="s">
        <v>1</v>
      </c>
      <c r="B1" s="1" t="s">
        <v>0</v>
      </c>
      <c r="C1" s="2" t="s">
        <v>29</v>
      </c>
      <c r="D1" s="2" t="s">
        <v>30</v>
      </c>
    </row>
    <row r="2" spans="1:4" ht="16" x14ac:dyDescent="0.2">
      <c r="A2" s="1" t="s">
        <v>28</v>
      </c>
      <c r="B2" s="1" t="s">
        <v>27</v>
      </c>
      <c r="C2" s="2">
        <v>351345</v>
      </c>
      <c r="D2" s="2">
        <v>10465220</v>
      </c>
    </row>
    <row r="3" spans="1:4" ht="16" x14ac:dyDescent="0.2">
      <c r="A3" s="1" t="s">
        <v>28</v>
      </c>
      <c r="B3" s="1" t="s">
        <v>4</v>
      </c>
      <c r="C3" s="2">
        <v>130496</v>
      </c>
      <c r="D3" s="2">
        <v>192432</v>
      </c>
    </row>
    <row r="4" spans="1:4" ht="16" x14ac:dyDescent="0.2">
      <c r="A4" s="1" t="s">
        <v>28</v>
      </c>
      <c r="B4" s="1" t="s">
        <v>19</v>
      </c>
      <c r="C4" s="2">
        <v>121947</v>
      </c>
      <c r="D4" s="2">
        <v>1565951</v>
      </c>
    </row>
    <row r="5" spans="1:4" ht="16" x14ac:dyDescent="0.2">
      <c r="A5" s="1" t="s">
        <v>28</v>
      </c>
      <c r="B5" s="1" t="s">
        <v>5</v>
      </c>
      <c r="C5" s="2">
        <v>88356</v>
      </c>
      <c r="D5" s="2">
        <v>1345830</v>
      </c>
    </row>
    <row r="6" spans="1:4" ht="16" x14ac:dyDescent="0.2">
      <c r="A6" s="1" t="s">
        <v>28</v>
      </c>
      <c r="B6" s="1" t="s">
        <v>6</v>
      </c>
      <c r="C6" s="2">
        <v>22326</v>
      </c>
      <c r="D6" s="2">
        <v>143054</v>
      </c>
    </row>
    <row r="7" spans="1:4" ht="16" x14ac:dyDescent="0.2">
      <c r="A7" s="1" t="s">
        <v>28</v>
      </c>
      <c r="B7" s="1" t="s">
        <v>7</v>
      </c>
      <c r="C7" s="2">
        <v>21292</v>
      </c>
      <c r="D7" s="2">
        <v>247853</v>
      </c>
    </row>
    <row r="8" spans="1:4" ht="16" x14ac:dyDescent="0.2">
      <c r="A8" s="1" t="s">
        <v>28</v>
      </c>
      <c r="B8" s="1" t="s">
        <v>8</v>
      </c>
      <c r="C8" s="2">
        <v>8930</v>
      </c>
      <c r="D8" s="2">
        <v>43586</v>
      </c>
    </row>
    <row r="9" spans="1:4" ht="16" x14ac:dyDescent="0.2">
      <c r="A9" s="1" t="s">
        <v>28</v>
      </c>
      <c r="B9" s="1" t="s">
        <v>9</v>
      </c>
      <c r="C9" s="2">
        <v>5051</v>
      </c>
      <c r="D9" s="2">
        <v>74839</v>
      </c>
    </row>
    <row r="10" spans="1:4" ht="16" x14ac:dyDescent="0.2">
      <c r="A10" s="1" t="s">
        <v>28</v>
      </c>
      <c r="B10" s="1" t="s">
        <v>35</v>
      </c>
      <c r="C10" s="2">
        <v>4705</v>
      </c>
      <c r="D10" s="2">
        <v>5073</v>
      </c>
    </row>
    <row r="11" spans="1:4" ht="16" x14ac:dyDescent="0.2">
      <c r="A11" s="1" t="s">
        <v>28</v>
      </c>
      <c r="B11" s="1" t="s">
        <v>10</v>
      </c>
      <c r="C11" s="2">
        <v>3380</v>
      </c>
      <c r="D11" s="2">
        <v>9293</v>
      </c>
    </row>
    <row r="12" spans="1:4" ht="16" x14ac:dyDescent="0.2">
      <c r="A12" s="1" t="s">
        <v>28</v>
      </c>
      <c r="B12" s="1" t="s">
        <v>11</v>
      </c>
      <c r="C12" s="2">
        <v>3256</v>
      </c>
      <c r="D12" s="2">
        <v>41430</v>
      </c>
    </row>
    <row r="13" spans="1:4" ht="16" x14ac:dyDescent="0.2">
      <c r="A13" s="1" t="s">
        <v>28</v>
      </c>
      <c r="B13" s="1" t="s">
        <v>25</v>
      </c>
      <c r="C13" s="2">
        <v>3210</v>
      </c>
      <c r="D13" s="2">
        <v>17239</v>
      </c>
    </row>
    <row r="14" spans="1:4" ht="16" x14ac:dyDescent="0.2">
      <c r="A14" s="1" t="s">
        <v>28</v>
      </c>
      <c r="B14" s="1" t="s">
        <v>12</v>
      </c>
      <c r="C14" s="2">
        <v>2498</v>
      </c>
      <c r="D14" s="2">
        <v>30756</v>
      </c>
    </row>
    <row r="15" spans="1:4" ht="16" x14ac:dyDescent="0.2">
      <c r="A15" s="1" t="s">
        <v>28</v>
      </c>
      <c r="B15" s="1" t="s">
        <v>13</v>
      </c>
      <c r="C15" s="2">
        <v>2104</v>
      </c>
      <c r="D15" s="2">
        <v>16854</v>
      </c>
    </row>
    <row r="16" spans="1:4" ht="16" x14ac:dyDescent="0.2">
      <c r="A16" s="1" t="s">
        <v>28</v>
      </c>
      <c r="B16" s="1" t="s">
        <v>24</v>
      </c>
      <c r="C16" s="2">
        <v>2093</v>
      </c>
      <c r="D16" s="2">
        <v>167650</v>
      </c>
    </row>
    <row r="17" spans="1:4" ht="16" x14ac:dyDescent="0.2">
      <c r="A17" s="1" t="s">
        <v>28</v>
      </c>
      <c r="B17" s="1" t="s">
        <v>14</v>
      </c>
      <c r="C17" s="2">
        <v>1999</v>
      </c>
      <c r="D17" s="2">
        <v>7322</v>
      </c>
    </row>
    <row r="18" spans="1:4" ht="16" x14ac:dyDescent="0.2">
      <c r="A18" s="1" t="s">
        <v>28</v>
      </c>
      <c r="B18" s="1" t="s">
        <v>15</v>
      </c>
      <c r="C18" s="2">
        <v>1586</v>
      </c>
      <c r="D18" s="2">
        <v>37213</v>
      </c>
    </row>
    <row r="19" spans="1:4" ht="16" x14ac:dyDescent="0.2">
      <c r="A19" s="1" t="s">
        <v>28</v>
      </c>
      <c r="B19" s="1" t="s">
        <v>16</v>
      </c>
      <c r="C19" s="2">
        <v>1158</v>
      </c>
      <c r="D19" s="2">
        <v>19200</v>
      </c>
    </row>
    <row r="20" spans="1:4" ht="16" x14ac:dyDescent="0.2">
      <c r="A20" s="1" t="s">
        <v>28</v>
      </c>
      <c r="B20" s="1" t="s">
        <v>17</v>
      </c>
      <c r="C20" s="2">
        <v>4352</v>
      </c>
      <c r="D20" s="2">
        <v>83865</v>
      </c>
    </row>
    <row r="21" spans="1:4" ht="16" x14ac:dyDescent="0.2">
      <c r="A21" s="1" t="s">
        <v>28</v>
      </c>
      <c r="B21" s="1" t="s">
        <v>22</v>
      </c>
      <c r="C21" s="2">
        <v>780084</v>
      </c>
      <c r="D21" s="2">
        <v>14514660</v>
      </c>
    </row>
    <row r="22" spans="1:4" s="4" customFormat="1" ht="16" x14ac:dyDescent="0.2">
      <c r="A22" s="3"/>
      <c r="B22" s="3" t="s">
        <v>36</v>
      </c>
      <c r="C22" s="5">
        <f>SUM(C2:C20)-C21</f>
        <v>0</v>
      </c>
      <c r="D22" s="5">
        <f>SUM(D2:D20)-D21</f>
        <v>0</v>
      </c>
    </row>
    <row r="23" spans="1:4" ht="16" x14ac:dyDescent="0.2">
      <c r="A23" s="1" t="s">
        <v>2</v>
      </c>
      <c r="B23" s="1" t="s">
        <v>4</v>
      </c>
      <c r="C23" s="2">
        <v>365261</v>
      </c>
      <c r="D23" s="2">
        <v>538816</v>
      </c>
    </row>
    <row r="24" spans="1:4" ht="16" x14ac:dyDescent="0.2">
      <c r="A24" s="1" t="s">
        <v>2</v>
      </c>
      <c r="B24" s="1" t="s">
        <v>18</v>
      </c>
      <c r="C24" s="2">
        <v>175403</v>
      </c>
      <c r="D24" s="2">
        <v>856120</v>
      </c>
    </row>
    <row r="25" spans="1:4" ht="16" x14ac:dyDescent="0.2">
      <c r="A25" s="1" t="s">
        <v>2</v>
      </c>
      <c r="B25" s="1" t="s">
        <v>24</v>
      </c>
      <c r="C25" s="2">
        <v>66972</v>
      </c>
      <c r="D25" s="2">
        <v>5365207</v>
      </c>
    </row>
    <row r="26" spans="1:4" ht="16" x14ac:dyDescent="0.2">
      <c r="A26" s="1" t="s">
        <v>2</v>
      </c>
      <c r="B26" s="1" t="s">
        <v>27</v>
      </c>
      <c r="C26" s="2">
        <v>36762</v>
      </c>
      <c r="D26" s="2">
        <v>1095000</v>
      </c>
    </row>
    <row r="27" spans="1:4" ht="16" x14ac:dyDescent="0.2">
      <c r="A27" s="1" t="s">
        <v>2</v>
      </c>
      <c r="B27" s="1" t="s">
        <v>19</v>
      </c>
      <c r="C27" s="2">
        <v>33977</v>
      </c>
      <c r="D27" s="2">
        <v>466487</v>
      </c>
    </row>
    <row r="28" spans="1:4" ht="16" x14ac:dyDescent="0.2">
      <c r="A28" s="1" t="s">
        <v>2</v>
      </c>
      <c r="B28" s="1" t="s">
        <v>7</v>
      </c>
      <c r="C28" s="2">
        <v>17849</v>
      </c>
      <c r="D28" s="2">
        <v>207771</v>
      </c>
    </row>
    <row r="29" spans="1:4" ht="16" x14ac:dyDescent="0.2">
      <c r="A29" s="1" t="s">
        <v>2</v>
      </c>
      <c r="B29" s="1" t="s">
        <v>15</v>
      </c>
      <c r="C29" s="2">
        <v>17502</v>
      </c>
      <c r="D29" s="2">
        <v>410569</v>
      </c>
    </row>
    <row r="30" spans="1:4" ht="16" x14ac:dyDescent="0.2">
      <c r="A30" s="1" t="s">
        <v>2</v>
      </c>
      <c r="B30" s="1" t="s">
        <v>6</v>
      </c>
      <c r="C30" s="2">
        <v>16803</v>
      </c>
      <c r="D30" s="2">
        <v>107670</v>
      </c>
    </row>
    <row r="31" spans="1:4" ht="16" x14ac:dyDescent="0.2">
      <c r="A31" s="1" t="s">
        <v>2</v>
      </c>
      <c r="B31" s="1" t="s">
        <v>31</v>
      </c>
      <c r="C31" s="2">
        <v>11254</v>
      </c>
      <c r="D31" s="2">
        <v>171415</v>
      </c>
    </row>
    <row r="32" spans="1:4" ht="16" x14ac:dyDescent="0.2">
      <c r="A32" s="1" t="s">
        <v>2</v>
      </c>
      <c r="B32" s="1" t="s">
        <v>11</v>
      </c>
      <c r="C32" s="2">
        <v>7562</v>
      </c>
      <c r="D32" s="2">
        <v>96208</v>
      </c>
    </row>
    <row r="33" spans="1:4" ht="16" x14ac:dyDescent="0.2">
      <c r="A33" s="1" t="s">
        <v>2</v>
      </c>
      <c r="B33" s="1" t="s">
        <v>16</v>
      </c>
      <c r="C33" s="2">
        <v>7466</v>
      </c>
      <c r="D33" s="2">
        <v>123835</v>
      </c>
    </row>
    <row r="34" spans="1:4" ht="16" x14ac:dyDescent="0.2">
      <c r="A34" s="1" t="s">
        <v>2</v>
      </c>
      <c r="B34" s="1" t="s">
        <v>32</v>
      </c>
      <c r="C34" s="2">
        <v>4275</v>
      </c>
      <c r="D34" s="2">
        <v>52619</v>
      </c>
    </row>
    <row r="35" spans="1:4" ht="16" x14ac:dyDescent="0.2">
      <c r="A35" s="1" t="s">
        <v>2</v>
      </c>
      <c r="B35" s="1" t="s">
        <v>33</v>
      </c>
      <c r="C35" s="2">
        <v>3666</v>
      </c>
      <c r="D35" s="2">
        <v>28018</v>
      </c>
    </row>
    <row r="36" spans="1:4" ht="16" x14ac:dyDescent="0.2">
      <c r="A36" s="1" t="s">
        <v>2</v>
      </c>
      <c r="B36" s="1" t="s">
        <v>26</v>
      </c>
      <c r="C36" s="2">
        <v>3170</v>
      </c>
      <c r="D36" s="2">
        <v>25297</v>
      </c>
    </row>
    <row r="37" spans="1:4" ht="16" x14ac:dyDescent="0.2">
      <c r="A37" s="1" t="s">
        <v>2</v>
      </c>
      <c r="B37" s="1" t="s">
        <v>9</v>
      </c>
      <c r="C37" s="2">
        <v>2415</v>
      </c>
      <c r="D37" s="2">
        <v>35791</v>
      </c>
    </row>
    <row r="38" spans="1:4" ht="16" x14ac:dyDescent="0.2">
      <c r="A38" s="1" t="s">
        <v>2</v>
      </c>
      <c r="B38" s="1" t="s">
        <v>34</v>
      </c>
      <c r="C38" s="2">
        <v>2173</v>
      </c>
      <c r="D38" s="2">
        <v>26250</v>
      </c>
    </row>
    <row r="39" spans="1:4" ht="16" x14ac:dyDescent="0.2">
      <c r="A39" s="1" t="s">
        <v>2</v>
      </c>
      <c r="B39" s="1" t="s">
        <v>14</v>
      </c>
      <c r="C39" s="2">
        <v>1675</v>
      </c>
      <c r="D39" s="2">
        <v>6135</v>
      </c>
    </row>
    <row r="40" spans="1:4" ht="16" x14ac:dyDescent="0.2">
      <c r="A40" s="1" t="s">
        <v>2</v>
      </c>
      <c r="B40" s="1" t="s">
        <v>20</v>
      </c>
      <c r="C40" s="2">
        <v>1615</v>
      </c>
      <c r="D40" s="2">
        <v>25365</v>
      </c>
    </row>
    <row r="41" spans="1:4" ht="16" x14ac:dyDescent="0.2">
      <c r="A41" s="1" t="s">
        <v>2</v>
      </c>
      <c r="B41" s="1" t="s">
        <v>13</v>
      </c>
      <c r="C41" s="2">
        <v>1350</v>
      </c>
      <c r="D41" s="2">
        <v>10810</v>
      </c>
    </row>
    <row r="42" spans="1:4" ht="16" x14ac:dyDescent="0.2">
      <c r="A42" s="1" t="s">
        <v>2</v>
      </c>
      <c r="B42" s="1" t="s">
        <v>17</v>
      </c>
      <c r="C42" s="2">
        <v>2357</v>
      </c>
      <c r="D42" s="2">
        <v>55034</v>
      </c>
    </row>
    <row r="43" spans="1:4" ht="16" x14ac:dyDescent="0.2">
      <c r="A43" s="1" t="s">
        <v>2</v>
      </c>
      <c r="B43" s="1" t="s">
        <v>22</v>
      </c>
      <c r="C43" s="2">
        <v>779507</v>
      </c>
      <c r="D43" s="2">
        <v>9704417</v>
      </c>
    </row>
    <row r="44" spans="1:4" ht="16" x14ac:dyDescent="0.2">
      <c r="A44" s="1"/>
      <c r="B44" s="3" t="s">
        <v>36</v>
      </c>
      <c r="C44" s="5">
        <f>SUM(C23:C42)-C43</f>
        <v>0</v>
      </c>
      <c r="D44" s="5">
        <f>SUM(D23:D42)-D43</f>
        <v>0</v>
      </c>
    </row>
    <row r="45" spans="1:4" ht="16" x14ac:dyDescent="0.2">
      <c r="A45" s="1" t="s">
        <v>3</v>
      </c>
      <c r="B45" s="1" t="s">
        <v>4</v>
      </c>
      <c r="C45" s="2">
        <v>61325</v>
      </c>
      <c r="D45" s="2">
        <v>90492</v>
      </c>
    </row>
    <row r="46" spans="1:4" ht="16" x14ac:dyDescent="0.2">
      <c r="A46" s="1" t="s">
        <v>3</v>
      </c>
      <c r="B46" s="1" t="s">
        <v>10</v>
      </c>
      <c r="C46" s="2">
        <v>13409</v>
      </c>
      <c r="D46" s="2">
        <v>36866</v>
      </c>
    </row>
    <row r="47" spans="1:4" ht="16" x14ac:dyDescent="0.2">
      <c r="A47" s="1" t="s">
        <v>3</v>
      </c>
      <c r="B47" s="1" t="s">
        <v>21</v>
      </c>
      <c r="C47" s="2">
        <v>9035</v>
      </c>
      <c r="D47" s="2">
        <v>28960</v>
      </c>
    </row>
    <row r="48" spans="1:4" ht="16" x14ac:dyDescent="0.2">
      <c r="A48" s="1" t="s">
        <v>3</v>
      </c>
      <c r="B48" s="1" t="s">
        <v>14</v>
      </c>
      <c r="C48" s="2">
        <v>2919</v>
      </c>
      <c r="D48" s="2">
        <v>10692</v>
      </c>
    </row>
    <row r="49" spans="1:4" ht="16" x14ac:dyDescent="0.2">
      <c r="A49" s="1" t="s">
        <v>3</v>
      </c>
      <c r="B49" s="1" t="s">
        <v>19</v>
      </c>
      <c r="C49" s="2">
        <v>1849</v>
      </c>
      <c r="D49" s="2">
        <v>22706</v>
      </c>
    </row>
    <row r="50" spans="1:4" ht="16" x14ac:dyDescent="0.2">
      <c r="A50" s="1" t="s">
        <v>3</v>
      </c>
      <c r="B50" s="1" t="s">
        <v>13</v>
      </c>
      <c r="C50" s="2">
        <v>1561</v>
      </c>
      <c r="D50" s="2">
        <v>12500</v>
      </c>
    </row>
    <row r="51" spans="1:4" ht="16" x14ac:dyDescent="0.2">
      <c r="A51" s="1" t="s">
        <v>3</v>
      </c>
      <c r="B51" s="1" t="s">
        <v>17</v>
      </c>
      <c r="C51" s="2">
        <v>4827</v>
      </c>
      <c r="D51" s="2">
        <v>80096</v>
      </c>
    </row>
    <row r="52" spans="1:4" ht="16" x14ac:dyDescent="0.2">
      <c r="A52" s="1" t="s">
        <v>3</v>
      </c>
      <c r="B52" s="1" t="s">
        <v>22</v>
      </c>
      <c r="C52" s="2">
        <v>94925</v>
      </c>
      <c r="D52" s="2">
        <v>282312</v>
      </c>
    </row>
    <row r="53" spans="1:4" s="7" customFormat="1" ht="16" x14ac:dyDescent="0.2">
      <c r="A53" s="3"/>
      <c r="B53" s="3" t="s">
        <v>36</v>
      </c>
      <c r="C53" s="5">
        <f>SUM(C45:C51)-C52</f>
        <v>0</v>
      </c>
      <c r="D53" s="5">
        <f>SUM(D45:D51)-D52</f>
        <v>0</v>
      </c>
    </row>
    <row r="54" spans="1:4" ht="16" x14ac:dyDescent="0.2">
      <c r="A54" s="1" t="s">
        <v>23</v>
      </c>
      <c r="B54" s="1" t="s">
        <v>37</v>
      </c>
      <c r="C54" s="2">
        <v>1654516</v>
      </c>
      <c r="D54" s="2">
        <v>24501389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2021-01-21T23:49:12Z</dcterms:modified>
</cp:coreProperties>
</file>