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free/Dropbox/Chris/UCSB/projects/wc_cc_synthesis/data/landings/cdfw/public/fish_bulletins/raw/fb154/raw/"/>
    </mc:Choice>
  </mc:AlternateContent>
  <xr:revisionPtr revIDLastSave="0" documentId="13_ncr:1_{A4D7432A-3B73-DC48-8745-57E9FE356006}" xr6:coauthVersionLast="36" xr6:coauthVersionMax="36" xr10:uidLastSave="{00000000-0000-0000-0000-000000000000}"/>
  <bookViews>
    <workbookView xWindow="24300" yWindow="460" windowWidth="25020" windowHeight="2650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69" i="1" l="1"/>
  <c r="C69" i="1"/>
  <c r="D74" i="1"/>
  <c r="C74" i="1"/>
  <c r="C40" i="1"/>
  <c r="D96" i="1"/>
  <c r="C96" i="1"/>
  <c r="D90" i="1"/>
  <c r="C90" i="1"/>
  <c r="D85" i="1"/>
  <c r="C85" i="1"/>
  <c r="D81" i="1"/>
  <c r="C81" i="1"/>
  <c r="D59" i="1"/>
  <c r="C59" i="1"/>
  <c r="D53" i="1"/>
  <c r="C53" i="1"/>
  <c r="D47" i="1"/>
  <c r="C47" i="1"/>
  <c r="D40" i="1"/>
  <c r="D19" i="1"/>
  <c r="C19" i="1"/>
</calcChain>
</file>

<file path=xl/sharedStrings.xml><?xml version="1.0" encoding="utf-8"?>
<sst xmlns="http://schemas.openxmlformats.org/spreadsheetml/2006/main" count="185" uniqueCount="57">
  <si>
    <t>Pounds</t>
  </si>
  <si>
    <t>Value</t>
  </si>
  <si>
    <t>San Francisco</t>
  </si>
  <si>
    <t>Sausalito</t>
  </si>
  <si>
    <t>Point Reyes</t>
  </si>
  <si>
    <t>Clear Lake</t>
  </si>
  <si>
    <t>Tomales Bay</t>
  </si>
  <si>
    <t>Richmond</t>
  </si>
  <si>
    <t>Berkeley</t>
  </si>
  <si>
    <t>All other ports</t>
  </si>
  <si>
    <t>port</t>
  </si>
  <si>
    <t>species</t>
  </si>
  <si>
    <t>Salmon</t>
  </si>
  <si>
    <t>Albacore</t>
  </si>
  <si>
    <t>Market crab</t>
  </si>
  <si>
    <t>English sole</t>
  </si>
  <si>
    <t>Petrale sole</t>
  </si>
  <si>
    <t>Rock fish</t>
  </si>
  <si>
    <t>Sanddab</t>
  </si>
  <si>
    <t>Sablefish</t>
  </si>
  <si>
    <t>Whitebait smelt</t>
  </si>
  <si>
    <t>Port totals</t>
  </si>
  <si>
    <t>Dover sole——</t>
  </si>
  <si>
    <t>Rex sole</t>
  </si>
  <si>
    <t>Pacific herring</t>
  </si>
  <si>
    <t>Flounder</t>
  </si>
  <si>
    <t>Shark</t>
  </si>
  <si>
    <t>Perch</t>
  </si>
  <si>
    <t>All other species</t>
  </si>
  <si>
    <t>Dover sole</t>
  </si>
  <si>
    <t>Port lotah</t>
  </si>
  <si>
    <t>Blackfish, Sacramento</t>
  </si>
  <si>
    <t>Carp</t>
  </si>
  <si>
    <t>Allother speciee</t>
  </si>
  <si>
    <t>Eastern oyster</t>
  </si>
  <si>
    <t>Giant Pacific oyster</t>
  </si>
  <si>
    <t>All other speciee</t>
  </si>
  <si>
    <t>Allother species</t>
  </si>
  <si>
    <t>Port totab</t>
  </si>
  <si>
    <t>Crayfish</t>
  </si>
  <si>
    <t>Totals</t>
  </si>
  <si>
    <t>SAN FRANCISCO AREA TOTALS</t>
  </si>
  <si>
    <t>Ocean shrimp</t>
  </si>
  <si>
    <t xml:space="preserve">Rex sole </t>
  </si>
  <si>
    <t>Albacore——</t>
  </si>
  <si>
    <t>Port totals—</t>
  </si>
  <si>
    <t>Bodega Bay</t>
  </si>
  <si>
    <t xml:space="preserve">Oakland </t>
  </si>
  <si>
    <t>Princeton</t>
  </si>
  <si>
    <t>Abalone</t>
  </si>
  <si>
    <t>California halibut</t>
  </si>
  <si>
    <t>Total check</t>
  </si>
  <si>
    <t>Smelt</t>
  </si>
  <si>
    <t>Lingcod</t>
  </si>
  <si>
    <t>Sand sole</t>
  </si>
  <si>
    <t>Anchovy</t>
  </si>
  <si>
    <t>Rockfish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</si>
</sst>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</font>
    <font>
      <sz val="12"/>
      <name val="Calibri"/>
      <family val="2"/>
    </font>
    <font>
      <sz val="12"/>
      <color rgb="FFFF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3" fontId="1" fillId="0" borderId="0" xfId="0" applyNumberFormat="1" applyFont="1"/>
    <xf numFmtId="0" fontId="2" fillId="0" borderId="0" xfId="0" applyFont="1"/>
    <xf numFmtId="3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97"/>
  <sheetViews>
    <sheetView tabSelected="1" topLeftCell="A68" workbookViewId="0">
      <selection activeCell="A68" sqref="A1:A1048576"/>
    </sheetView>
  </sheetViews>
  <sheetFormatPr baseColWidth="10" defaultRowHeight="16" x14ac:dyDescent="0.2"/>
  <cols>
    <col min="1" max="1" width="27" style="1" bestFit="1" customWidth="1"/>
    <col min="2" max="2" width="27.5" style="1" bestFit="1" customWidth="1"/>
    <col min="3" max="3" width="11.6640625" style="2" bestFit="1" customWidth="1"/>
    <col min="4" max="4" width="10.1640625" style="2" bestFit="1" customWidth="1"/>
    <col min="5" max="16384" width="10.83203125" style="1"/>
  </cols>
  <sheetData>
    <row r="1" spans="1:4" x14ac:dyDescent="0.2">
      <c r="A1" s="1" t="s">
        <v>10</v>
      </c>
      <c r="B1" s="1" t="s">
        <v>11</v>
      </c>
      <c r="C1" s="2" t="s">
        <v>0</v>
      </c>
      <c r="D1" s="2" t="s">
        <v>1</v>
      </c>
    </row>
    <row r="2" spans="1:4" x14ac:dyDescent="0.2">
      <c r="A2" s="1" t="s">
        <v>46</v>
      </c>
      <c r="B2" s="1" t="s">
        <v>12</v>
      </c>
      <c r="C2" s="2">
        <v>811821</v>
      </c>
      <c r="D2" s="2">
        <v>651881</v>
      </c>
    </row>
    <row r="3" spans="1:4" x14ac:dyDescent="0.2">
      <c r="A3" s="1" t="s">
        <v>46</v>
      </c>
      <c r="B3" s="1" t="s">
        <v>13</v>
      </c>
      <c r="C3" s="2">
        <v>419885</v>
      </c>
      <c r="D3" s="2">
        <v>108432</v>
      </c>
    </row>
    <row r="4" spans="1:4" x14ac:dyDescent="0.2">
      <c r="A4" s="1" t="s">
        <v>46</v>
      </c>
      <c r="B4" s="1" t="s">
        <v>14</v>
      </c>
      <c r="C4" s="2">
        <v>203366</v>
      </c>
      <c r="D4" s="2">
        <v>70403</v>
      </c>
    </row>
    <row r="5" spans="1:4" x14ac:dyDescent="0.2">
      <c r="A5" s="1" t="s">
        <v>46</v>
      </c>
      <c r="B5" s="1" t="s">
        <v>15</v>
      </c>
      <c r="C5" s="2">
        <v>476693</v>
      </c>
      <c r="D5" s="2">
        <v>47716</v>
      </c>
    </row>
    <row r="6" spans="1:4" x14ac:dyDescent="0.2">
      <c r="A6" s="1" t="s">
        <v>46</v>
      </c>
      <c r="B6" s="1" t="s">
        <v>42</v>
      </c>
      <c r="C6" s="2">
        <v>298769</v>
      </c>
      <c r="D6" s="2">
        <v>41851</v>
      </c>
    </row>
    <row r="7" spans="1:4" x14ac:dyDescent="0.2">
      <c r="A7" s="1" t="s">
        <v>46</v>
      </c>
      <c r="B7" s="1" t="s">
        <v>16</v>
      </c>
      <c r="C7" s="2">
        <v>166457</v>
      </c>
      <c r="D7" s="2">
        <v>25138</v>
      </c>
    </row>
    <row r="8" spans="1:4" x14ac:dyDescent="0.2">
      <c r="A8" s="1" t="s">
        <v>46</v>
      </c>
      <c r="B8" s="1" t="s">
        <v>29</v>
      </c>
      <c r="C8" s="2">
        <v>222149</v>
      </c>
      <c r="D8" s="2">
        <v>16128</v>
      </c>
    </row>
    <row r="9" spans="1:4" x14ac:dyDescent="0.2">
      <c r="A9" s="1" t="s">
        <v>46</v>
      </c>
      <c r="B9" s="1" t="s">
        <v>43</v>
      </c>
      <c r="C9" s="2">
        <v>101226</v>
      </c>
      <c r="D9" s="2">
        <v>11148</v>
      </c>
    </row>
    <row r="10" spans="1:4" x14ac:dyDescent="0.2">
      <c r="A10" s="1" t="s">
        <v>46</v>
      </c>
      <c r="B10" s="1" t="s">
        <v>17</v>
      </c>
      <c r="C10" s="2">
        <v>128206</v>
      </c>
      <c r="D10" s="2">
        <v>10201</v>
      </c>
    </row>
    <row r="11" spans="1:4" x14ac:dyDescent="0.2">
      <c r="A11" s="1" t="s">
        <v>46</v>
      </c>
      <c r="B11" s="1" t="s">
        <v>52</v>
      </c>
      <c r="C11" s="2">
        <v>71963</v>
      </c>
      <c r="D11" s="2">
        <v>8592</v>
      </c>
    </row>
    <row r="12" spans="1:4" x14ac:dyDescent="0.2">
      <c r="A12" s="1" t="s">
        <v>46</v>
      </c>
      <c r="B12" s="1" t="s">
        <v>53</v>
      </c>
      <c r="C12" s="2">
        <v>105186</v>
      </c>
      <c r="D12" s="2">
        <v>8530</v>
      </c>
    </row>
    <row r="13" spans="1:4" x14ac:dyDescent="0.2">
      <c r="A13" s="1" t="s">
        <v>46</v>
      </c>
      <c r="B13" s="1" t="s">
        <v>18</v>
      </c>
      <c r="C13" s="2">
        <v>58440</v>
      </c>
      <c r="D13" s="2">
        <v>6067</v>
      </c>
    </row>
    <row r="14" spans="1:4" x14ac:dyDescent="0.2">
      <c r="A14" s="1" t="s">
        <v>46</v>
      </c>
      <c r="B14" s="1" t="s">
        <v>19</v>
      </c>
      <c r="C14" s="2">
        <v>52857</v>
      </c>
      <c r="D14" s="2">
        <v>2812</v>
      </c>
    </row>
    <row r="15" spans="1:4" x14ac:dyDescent="0.2">
      <c r="A15" s="1" t="s">
        <v>46</v>
      </c>
      <c r="B15" s="1" t="s">
        <v>20</v>
      </c>
      <c r="C15" s="2">
        <v>19550</v>
      </c>
      <c r="D15" s="2">
        <v>2635</v>
      </c>
    </row>
    <row r="16" spans="1:4" x14ac:dyDescent="0.2">
      <c r="A16" s="1" t="s">
        <v>46</v>
      </c>
      <c r="B16" s="1" t="s">
        <v>25</v>
      </c>
      <c r="C16" s="2">
        <v>34892</v>
      </c>
      <c r="D16" s="2">
        <v>2438</v>
      </c>
    </row>
    <row r="17" spans="1:4" x14ac:dyDescent="0.2">
      <c r="A17" s="1" t="s">
        <v>46</v>
      </c>
      <c r="B17" s="1" t="s">
        <v>28</v>
      </c>
      <c r="C17" s="2">
        <v>20068</v>
      </c>
      <c r="D17" s="2">
        <v>1503</v>
      </c>
    </row>
    <row r="18" spans="1:4" x14ac:dyDescent="0.2">
      <c r="A18" s="1" t="s">
        <v>46</v>
      </c>
      <c r="B18" s="1" t="s">
        <v>21</v>
      </c>
      <c r="C18" s="2">
        <v>3191528</v>
      </c>
      <c r="D18" s="2">
        <v>1015475</v>
      </c>
    </row>
    <row r="19" spans="1:4" s="3" customFormat="1" x14ac:dyDescent="0.2">
      <c r="B19" s="3" t="s">
        <v>51</v>
      </c>
      <c r="C19" s="4">
        <f>SUM(C2:C17)-C18</f>
        <v>0</v>
      </c>
      <c r="D19" s="4">
        <f>SUM(D2:D17)-D18</f>
        <v>0</v>
      </c>
    </row>
    <row r="20" spans="1:4" x14ac:dyDescent="0.2">
      <c r="A20" s="1" t="s">
        <v>2</v>
      </c>
      <c r="B20" s="1" t="s">
        <v>12</v>
      </c>
      <c r="C20" s="2">
        <v>249527</v>
      </c>
      <c r="D20" s="2">
        <v>1203889</v>
      </c>
    </row>
    <row r="21" spans="1:4" x14ac:dyDescent="0.2">
      <c r="A21" s="1" t="s">
        <v>2</v>
      </c>
      <c r="B21" s="1" t="s">
        <v>14</v>
      </c>
      <c r="C21" s="2">
        <v>427601</v>
      </c>
      <c r="D21" s="2">
        <v>148031</v>
      </c>
    </row>
    <row r="22" spans="1:4" x14ac:dyDescent="0.2">
      <c r="A22" s="1" t="s">
        <v>2</v>
      </c>
      <c r="B22" s="1" t="s">
        <v>16</v>
      </c>
      <c r="C22" s="2">
        <v>737575</v>
      </c>
      <c r="D22" s="2">
        <v>111389</v>
      </c>
    </row>
    <row r="23" spans="1:4" x14ac:dyDescent="0.2">
      <c r="A23" s="1" t="s">
        <v>2</v>
      </c>
      <c r="B23" s="1" t="s">
        <v>22</v>
      </c>
      <c r="C23" s="2">
        <v>858635</v>
      </c>
      <c r="D23" s="2">
        <v>62336</v>
      </c>
    </row>
    <row r="24" spans="1:4" x14ac:dyDescent="0.2">
      <c r="A24" s="1" t="s">
        <v>2</v>
      </c>
      <c r="B24" s="1" t="s">
        <v>17</v>
      </c>
      <c r="C24" s="2">
        <v>618056</v>
      </c>
      <c r="D24" s="2">
        <v>44776</v>
      </c>
    </row>
    <row r="25" spans="1:4" x14ac:dyDescent="0.2">
      <c r="A25" s="1" t="s">
        <v>2</v>
      </c>
      <c r="B25" s="1" t="s">
        <v>15</v>
      </c>
      <c r="C25" s="2">
        <v>396336</v>
      </c>
      <c r="D25" s="2">
        <v>39673</v>
      </c>
    </row>
    <row r="26" spans="1:4" x14ac:dyDescent="0.2">
      <c r="A26" s="1" t="s">
        <v>2</v>
      </c>
      <c r="B26" s="1" t="s">
        <v>50</v>
      </c>
      <c r="C26" s="2">
        <v>71120</v>
      </c>
      <c r="D26" s="2">
        <v>19309</v>
      </c>
    </row>
    <row r="27" spans="1:4" x14ac:dyDescent="0.2">
      <c r="A27" s="1" t="s">
        <v>2</v>
      </c>
      <c r="B27" s="1" t="s">
        <v>53</v>
      </c>
      <c r="C27" s="2">
        <v>226058</v>
      </c>
      <c r="D27" s="2">
        <v>18333</v>
      </c>
    </row>
    <row r="28" spans="1:4" x14ac:dyDescent="0.2">
      <c r="A28" s="1" t="s">
        <v>2</v>
      </c>
      <c r="B28" s="1" t="s">
        <v>19</v>
      </c>
      <c r="C28" s="2">
        <v>283260</v>
      </c>
      <c r="D28" s="2">
        <v>15068</v>
      </c>
    </row>
    <row r="29" spans="1:4" x14ac:dyDescent="0.2">
      <c r="A29" s="1" t="s">
        <v>2</v>
      </c>
      <c r="B29" s="1" t="s">
        <v>23</v>
      </c>
      <c r="C29" s="2">
        <v>129755</v>
      </c>
      <c r="D29" s="2">
        <v>14289</v>
      </c>
    </row>
    <row r="30" spans="1:4" x14ac:dyDescent="0.2">
      <c r="A30" s="1" t="s">
        <v>2</v>
      </c>
      <c r="B30" s="1" t="s">
        <v>18</v>
      </c>
      <c r="C30" s="2">
        <v>135987</v>
      </c>
      <c r="D30" s="2">
        <v>14119</v>
      </c>
    </row>
    <row r="31" spans="1:4" x14ac:dyDescent="0.2">
      <c r="A31" s="1" t="s">
        <v>2</v>
      </c>
      <c r="B31" s="1" t="s">
        <v>13</v>
      </c>
      <c r="C31" s="2">
        <v>54553</v>
      </c>
      <c r="D31" s="2">
        <v>14088</v>
      </c>
    </row>
    <row r="32" spans="1:4" x14ac:dyDescent="0.2">
      <c r="A32" s="1" t="s">
        <v>2</v>
      </c>
      <c r="B32" s="1" t="s">
        <v>54</v>
      </c>
      <c r="C32" s="2">
        <v>112863</v>
      </c>
      <c r="D32" s="2">
        <v>13972</v>
      </c>
    </row>
    <row r="33" spans="1:4" x14ac:dyDescent="0.2">
      <c r="A33" s="1" t="s">
        <v>2</v>
      </c>
      <c r="B33" s="1" t="s">
        <v>24</v>
      </c>
      <c r="C33" s="2">
        <v>21915</v>
      </c>
      <c r="D33" s="2">
        <v>6759</v>
      </c>
    </row>
    <row r="34" spans="1:4" x14ac:dyDescent="0.2">
      <c r="A34" s="1" t="s">
        <v>2</v>
      </c>
      <c r="B34" s="1" t="s">
        <v>25</v>
      </c>
      <c r="C34" s="2">
        <v>92284</v>
      </c>
      <c r="D34" s="2">
        <v>6449</v>
      </c>
    </row>
    <row r="35" spans="1:4" x14ac:dyDescent="0.2">
      <c r="A35" s="1" t="s">
        <v>2</v>
      </c>
      <c r="B35" s="1" t="s">
        <v>49</v>
      </c>
      <c r="C35" s="2">
        <v>8979</v>
      </c>
      <c r="D35" s="2">
        <v>3560</v>
      </c>
    </row>
    <row r="36" spans="1:4" x14ac:dyDescent="0.2">
      <c r="A36" s="1" t="s">
        <v>2</v>
      </c>
      <c r="B36" s="1" t="s">
        <v>26</v>
      </c>
      <c r="C36" s="2">
        <v>42440</v>
      </c>
      <c r="D36" s="2">
        <v>1922</v>
      </c>
    </row>
    <row r="37" spans="1:4" x14ac:dyDescent="0.2">
      <c r="A37" s="1" t="s">
        <v>2</v>
      </c>
      <c r="B37" s="1" t="s">
        <v>27</v>
      </c>
      <c r="C37" s="2">
        <v>5539</v>
      </c>
      <c r="D37" s="2">
        <v>1849</v>
      </c>
    </row>
    <row r="38" spans="1:4" x14ac:dyDescent="0.2">
      <c r="A38" s="1" t="s">
        <v>2</v>
      </c>
      <c r="B38" s="1" t="s">
        <v>28</v>
      </c>
      <c r="C38" s="2">
        <v>56585</v>
      </c>
      <c r="D38" s="2">
        <v>2135</v>
      </c>
    </row>
    <row r="39" spans="1:4" x14ac:dyDescent="0.2">
      <c r="A39" s="1" t="s">
        <v>2</v>
      </c>
      <c r="B39" s="1" t="s">
        <v>21</v>
      </c>
      <c r="C39" s="2">
        <v>4529068</v>
      </c>
      <c r="D39" s="2">
        <v>1741946</v>
      </c>
    </row>
    <row r="40" spans="1:4" s="3" customFormat="1" x14ac:dyDescent="0.2">
      <c r="B40" s="3" t="s">
        <v>51</v>
      </c>
      <c r="C40" s="4">
        <f>SUM(C20:C38)-C39</f>
        <v>0</v>
      </c>
      <c r="D40" s="4">
        <f>SUM(D20:E38)-D39</f>
        <v>0</v>
      </c>
    </row>
    <row r="41" spans="1:4" x14ac:dyDescent="0.2">
      <c r="A41" s="1" t="s">
        <v>3</v>
      </c>
      <c r="B41" s="1" t="s">
        <v>44</v>
      </c>
      <c r="C41" s="2">
        <v>1639037</v>
      </c>
      <c r="D41" s="2">
        <v>423269</v>
      </c>
    </row>
    <row r="42" spans="1:4" x14ac:dyDescent="0.2">
      <c r="A42" s="1" t="s">
        <v>3</v>
      </c>
      <c r="B42" s="1" t="s">
        <v>12</v>
      </c>
      <c r="C42" s="2">
        <v>239118</v>
      </c>
      <c r="D42" s="2">
        <v>194148</v>
      </c>
    </row>
    <row r="43" spans="1:4" x14ac:dyDescent="0.2">
      <c r="A43" s="1" t="s">
        <v>3</v>
      </c>
      <c r="B43" s="1" t="s">
        <v>55</v>
      </c>
      <c r="C43" s="2">
        <v>217720</v>
      </c>
      <c r="D43" s="2">
        <v>21772</v>
      </c>
    </row>
    <row r="44" spans="1:4" x14ac:dyDescent="0.2">
      <c r="A44" s="1" t="s">
        <v>3</v>
      </c>
      <c r="B44" s="1" t="s">
        <v>14</v>
      </c>
      <c r="C44" s="2">
        <v>49565</v>
      </c>
      <c r="D44" s="2">
        <v>17159</v>
      </c>
    </row>
    <row r="45" spans="1:4" x14ac:dyDescent="0.2">
      <c r="A45" s="1" t="s">
        <v>3</v>
      </c>
      <c r="B45" s="1" t="s">
        <v>28</v>
      </c>
      <c r="C45" s="2">
        <v>7717</v>
      </c>
      <c r="D45" s="2">
        <v>1701</v>
      </c>
    </row>
    <row r="46" spans="1:4" x14ac:dyDescent="0.2">
      <c r="A46" s="1" t="s">
        <v>3</v>
      </c>
      <c r="B46" s="1" t="s">
        <v>45</v>
      </c>
      <c r="C46" s="2">
        <v>2153157</v>
      </c>
      <c r="D46" s="2">
        <v>658049</v>
      </c>
    </row>
    <row r="47" spans="1:4" s="3" customFormat="1" x14ac:dyDescent="0.2">
      <c r="B47" s="3" t="s">
        <v>51</v>
      </c>
      <c r="C47" s="4">
        <f>SUM(C41:C45)-C46</f>
        <v>0</v>
      </c>
      <c r="D47" s="4">
        <f>SUM(D41:D45)-D46</f>
        <v>0</v>
      </c>
    </row>
    <row r="48" spans="1:4" x14ac:dyDescent="0.2">
      <c r="A48" s="1" t="s">
        <v>47</v>
      </c>
      <c r="B48" s="1" t="s">
        <v>13</v>
      </c>
      <c r="C48" s="2">
        <v>2197191</v>
      </c>
      <c r="D48" s="2">
        <v>567408</v>
      </c>
    </row>
    <row r="49" spans="1:4" x14ac:dyDescent="0.2">
      <c r="A49" s="1" t="s">
        <v>47</v>
      </c>
      <c r="B49" s="1" t="s">
        <v>12</v>
      </c>
      <c r="C49" s="2">
        <v>85827</v>
      </c>
      <c r="D49" s="2">
        <v>69672</v>
      </c>
    </row>
    <row r="50" spans="1:4" x14ac:dyDescent="0.2">
      <c r="A50" s="1" t="s">
        <v>47</v>
      </c>
      <c r="B50" s="1" t="s">
        <v>29</v>
      </c>
      <c r="C50" s="2">
        <v>27819</v>
      </c>
      <c r="D50" s="2">
        <v>2020</v>
      </c>
    </row>
    <row r="51" spans="1:4" x14ac:dyDescent="0.2">
      <c r="A51" s="1" t="s">
        <v>47</v>
      </c>
      <c r="B51" s="1" t="s">
        <v>28</v>
      </c>
      <c r="C51" s="2">
        <v>11543</v>
      </c>
      <c r="D51" s="2">
        <v>816</v>
      </c>
    </row>
    <row r="52" spans="1:4" x14ac:dyDescent="0.2">
      <c r="A52" s="1" t="s">
        <v>47</v>
      </c>
      <c r="B52" s="1" t="s">
        <v>30</v>
      </c>
      <c r="C52" s="2">
        <v>2322380</v>
      </c>
      <c r="D52" s="2">
        <v>639916</v>
      </c>
    </row>
    <row r="53" spans="1:4" s="3" customFormat="1" x14ac:dyDescent="0.2">
      <c r="B53" s="3" t="s">
        <v>51</v>
      </c>
      <c r="C53" s="4">
        <f>SUM(C48:C51)-C52</f>
        <v>0</v>
      </c>
      <c r="D53" s="4">
        <f>SUM(D48:D51)-D52</f>
        <v>0</v>
      </c>
    </row>
    <row r="54" spans="1:4" x14ac:dyDescent="0.2">
      <c r="A54" s="1" t="s">
        <v>4</v>
      </c>
      <c r="B54" s="1" t="s">
        <v>12</v>
      </c>
      <c r="C54" s="2">
        <v>245944</v>
      </c>
      <c r="D54" s="2">
        <v>200508</v>
      </c>
    </row>
    <row r="55" spans="1:4" x14ac:dyDescent="0.2">
      <c r="A55" s="1" t="s">
        <v>4</v>
      </c>
      <c r="B55" s="1" t="s">
        <v>35</v>
      </c>
      <c r="C55" s="2">
        <v>193160</v>
      </c>
      <c r="D55" s="2">
        <v>173844</v>
      </c>
    </row>
    <row r="56" spans="1:4" x14ac:dyDescent="0.2">
      <c r="A56" s="1" t="s">
        <v>4</v>
      </c>
      <c r="B56" s="1" t="s">
        <v>14</v>
      </c>
      <c r="C56" s="2">
        <v>103714</v>
      </c>
      <c r="D56" s="2">
        <v>35905</v>
      </c>
    </row>
    <row r="57" spans="1:4" x14ac:dyDescent="0.2">
      <c r="A57" s="1" t="s">
        <v>4</v>
      </c>
      <c r="B57" s="1" t="s">
        <v>28</v>
      </c>
      <c r="C57" s="2">
        <v>1129</v>
      </c>
      <c r="D57" s="2">
        <v>100</v>
      </c>
    </row>
    <row r="58" spans="1:4" x14ac:dyDescent="0.2">
      <c r="A58" s="1" t="s">
        <v>4</v>
      </c>
      <c r="B58" s="1" t="s">
        <v>21</v>
      </c>
      <c r="C58" s="2">
        <v>543947</v>
      </c>
      <c r="D58" s="2">
        <v>410357</v>
      </c>
    </row>
    <row r="59" spans="1:4" s="3" customFormat="1" x14ac:dyDescent="0.2">
      <c r="B59" s="3" t="s">
        <v>51</v>
      </c>
      <c r="C59" s="4">
        <f>SUM(C54:C57)-C58</f>
        <v>0</v>
      </c>
      <c r="D59" s="4">
        <f>SUM(D54:D57)-D58</f>
        <v>0</v>
      </c>
    </row>
    <row r="60" spans="1:4" x14ac:dyDescent="0.2">
      <c r="A60" s="1" t="s">
        <v>48</v>
      </c>
      <c r="B60" s="1" t="s">
        <v>12</v>
      </c>
      <c r="C60" s="2">
        <v>273863</v>
      </c>
      <c r="D60" s="2">
        <v>223816</v>
      </c>
    </row>
    <row r="61" spans="1:4" x14ac:dyDescent="0.2">
      <c r="A61" s="1" t="s">
        <v>48</v>
      </c>
      <c r="B61" s="1" t="s">
        <v>14</v>
      </c>
      <c r="C61" s="2">
        <v>76358</v>
      </c>
      <c r="D61" s="2">
        <v>26434</v>
      </c>
    </row>
    <row r="62" spans="1:4" x14ac:dyDescent="0.2">
      <c r="A62" s="1" t="s">
        <v>48</v>
      </c>
      <c r="B62" s="1" t="s">
        <v>49</v>
      </c>
      <c r="C62" s="2">
        <v>21689</v>
      </c>
      <c r="D62" s="2">
        <v>8589</v>
      </c>
    </row>
    <row r="63" spans="1:4" x14ac:dyDescent="0.2">
      <c r="A63" s="1" t="s">
        <v>48</v>
      </c>
      <c r="B63" s="1" t="s">
        <v>50</v>
      </c>
      <c r="C63" s="2">
        <v>9374</v>
      </c>
      <c r="D63" s="2">
        <v>2545</v>
      </c>
    </row>
    <row r="64" spans="1:4" x14ac:dyDescent="0.2">
      <c r="A64" s="1" t="s">
        <v>48</v>
      </c>
      <c r="B64" s="1" t="s">
        <v>20</v>
      </c>
      <c r="C64" s="2">
        <v>11062</v>
      </c>
      <c r="D64" s="2">
        <v>1491</v>
      </c>
    </row>
    <row r="65" spans="1:4" x14ac:dyDescent="0.2">
      <c r="A65" s="1" t="s">
        <v>48</v>
      </c>
      <c r="B65" s="1" t="s">
        <v>56</v>
      </c>
      <c r="C65" s="2">
        <v>17987</v>
      </c>
      <c r="D65" s="2">
        <v>1457</v>
      </c>
    </row>
    <row r="66" spans="1:4" x14ac:dyDescent="0.2">
      <c r="A66" s="1" t="s">
        <v>48</v>
      </c>
      <c r="B66" s="1" t="s">
        <v>16</v>
      </c>
      <c r="C66" s="2">
        <v>7445</v>
      </c>
      <c r="D66" s="2">
        <v>1124</v>
      </c>
    </row>
    <row r="67" spans="1:4" x14ac:dyDescent="0.2">
      <c r="A67" s="1" t="s">
        <v>48</v>
      </c>
      <c r="B67" s="1" t="s">
        <v>28</v>
      </c>
      <c r="C67" s="2">
        <v>20274</v>
      </c>
      <c r="D67" s="2">
        <v>1849</v>
      </c>
    </row>
    <row r="68" spans="1:4" x14ac:dyDescent="0.2">
      <c r="A68" s="1" t="s">
        <v>48</v>
      </c>
      <c r="B68" s="1" t="s">
        <v>21</v>
      </c>
      <c r="C68" s="2">
        <v>438052</v>
      </c>
      <c r="D68" s="2">
        <v>267305</v>
      </c>
    </row>
    <row r="69" spans="1:4" s="3" customFormat="1" x14ac:dyDescent="0.2">
      <c r="B69" s="3" t="s">
        <v>51</v>
      </c>
      <c r="C69" s="4">
        <f>SUM(C60:C67)-C68</f>
        <v>0</v>
      </c>
      <c r="D69" s="4">
        <f>SUM(D60:D67)-D68</f>
        <v>0</v>
      </c>
    </row>
    <row r="70" spans="1:4" x14ac:dyDescent="0.2">
      <c r="A70" s="1" t="s">
        <v>5</v>
      </c>
      <c r="B70" s="1" t="s">
        <v>31</v>
      </c>
      <c r="C70" s="2">
        <v>412430</v>
      </c>
      <c r="D70" s="2">
        <v>123275</v>
      </c>
    </row>
    <row r="71" spans="1:4" x14ac:dyDescent="0.2">
      <c r="A71" s="1" t="s">
        <v>5</v>
      </c>
      <c r="B71" s="1" t="s">
        <v>32</v>
      </c>
      <c r="C71" s="2">
        <v>385641</v>
      </c>
      <c r="D71" s="2">
        <v>26918</v>
      </c>
    </row>
    <row r="72" spans="1:4" x14ac:dyDescent="0.2">
      <c r="A72" s="1" t="s">
        <v>5</v>
      </c>
      <c r="B72" s="1" t="s">
        <v>33</v>
      </c>
      <c r="C72" s="2">
        <v>4</v>
      </c>
      <c r="D72" s="2">
        <v>0</v>
      </c>
    </row>
    <row r="73" spans="1:4" x14ac:dyDescent="0.2">
      <c r="A73" s="1" t="s">
        <v>5</v>
      </c>
      <c r="B73" s="1" t="s">
        <v>21</v>
      </c>
      <c r="C73" s="2">
        <v>798075</v>
      </c>
      <c r="D73" s="2">
        <v>150193</v>
      </c>
    </row>
    <row r="74" spans="1:4" s="3" customFormat="1" x14ac:dyDescent="0.2">
      <c r="B74" s="3" t="s">
        <v>51</v>
      </c>
      <c r="C74" s="4">
        <f>SUM(C70:C72)-C73</f>
        <v>0</v>
      </c>
      <c r="D74" s="4">
        <f>SUM(D70:D72)-D73</f>
        <v>0</v>
      </c>
    </row>
    <row r="75" spans="1:4" x14ac:dyDescent="0.2">
      <c r="A75" s="1" t="s">
        <v>6</v>
      </c>
      <c r="B75" s="1" t="s">
        <v>34</v>
      </c>
      <c r="C75" s="2">
        <v>16667</v>
      </c>
      <c r="D75" s="2">
        <v>49001</v>
      </c>
    </row>
    <row r="76" spans="1:4" x14ac:dyDescent="0.2">
      <c r="A76" s="1" t="s">
        <v>6</v>
      </c>
      <c r="B76" s="1" t="s">
        <v>35</v>
      </c>
      <c r="C76" s="2">
        <v>25975</v>
      </c>
      <c r="D76" s="2">
        <v>23378</v>
      </c>
    </row>
    <row r="77" spans="1:4" x14ac:dyDescent="0.2">
      <c r="A77" s="1" t="s">
        <v>6</v>
      </c>
      <c r="B77" s="1" t="s">
        <v>24</v>
      </c>
      <c r="C77" s="2">
        <v>5308</v>
      </c>
      <c r="D77" s="2">
        <v>1637</v>
      </c>
    </row>
    <row r="78" spans="1:4" x14ac:dyDescent="0.2">
      <c r="A78" s="1" t="s">
        <v>6</v>
      </c>
      <c r="B78" s="1" t="s">
        <v>27</v>
      </c>
      <c r="C78" s="2">
        <v>3695</v>
      </c>
      <c r="D78" s="2">
        <v>1201</v>
      </c>
    </row>
    <row r="79" spans="1:4" x14ac:dyDescent="0.2">
      <c r="A79" s="1" t="s">
        <v>6</v>
      </c>
      <c r="B79" s="1" t="s">
        <v>36</v>
      </c>
      <c r="C79" s="2">
        <v>4477</v>
      </c>
      <c r="D79" s="2">
        <v>570</v>
      </c>
    </row>
    <row r="80" spans="1:4" x14ac:dyDescent="0.2">
      <c r="A80" s="1" t="s">
        <v>6</v>
      </c>
      <c r="B80" s="1" t="s">
        <v>21</v>
      </c>
      <c r="C80" s="2">
        <v>56122</v>
      </c>
      <c r="D80" s="2">
        <v>75787</v>
      </c>
    </row>
    <row r="81" spans="1:4" s="3" customFormat="1" x14ac:dyDescent="0.2">
      <c r="B81" s="3" t="s">
        <v>51</v>
      </c>
      <c r="C81" s="4">
        <f>SUM(C75:C79)-C80</f>
        <v>0</v>
      </c>
      <c r="D81" s="4">
        <f>SUM(D75:D79)-D80</f>
        <v>0</v>
      </c>
    </row>
    <row r="82" spans="1:4" x14ac:dyDescent="0.2">
      <c r="A82" s="1" t="s">
        <v>7</v>
      </c>
      <c r="B82" s="1" t="s">
        <v>27</v>
      </c>
      <c r="C82" s="2">
        <v>18031</v>
      </c>
      <c r="D82" s="2">
        <v>6084</v>
      </c>
    </row>
    <row r="83" spans="1:4" x14ac:dyDescent="0.2">
      <c r="A83" s="1" t="s">
        <v>7</v>
      </c>
      <c r="B83" s="1" t="s">
        <v>37</v>
      </c>
      <c r="C83" s="2">
        <v>3847</v>
      </c>
      <c r="D83" s="2">
        <v>1566</v>
      </c>
    </row>
    <row r="84" spans="1:4" x14ac:dyDescent="0.2">
      <c r="A84" s="1" t="s">
        <v>7</v>
      </c>
      <c r="B84" s="1" t="s">
        <v>21</v>
      </c>
      <c r="C84" s="2">
        <v>21878</v>
      </c>
      <c r="D84" s="2">
        <v>7650</v>
      </c>
    </row>
    <row r="85" spans="1:4" s="3" customFormat="1" x14ac:dyDescent="0.2">
      <c r="B85" s="3" t="s">
        <v>51</v>
      </c>
      <c r="C85" s="4">
        <f>SUM(C82:C83)-C84</f>
        <v>0</v>
      </c>
      <c r="D85" s="4">
        <f>SUM(D82:D83)-D84</f>
        <v>0</v>
      </c>
    </row>
    <row r="86" spans="1:4" x14ac:dyDescent="0.2">
      <c r="A86" s="1" t="s">
        <v>8</v>
      </c>
      <c r="B86" s="1" t="s">
        <v>12</v>
      </c>
      <c r="C86" s="2">
        <v>5538</v>
      </c>
      <c r="D86" s="2">
        <v>4523</v>
      </c>
    </row>
    <row r="87" spans="1:4" x14ac:dyDescent="0.2">
      <c r="A87" s="1" t="s">
        <v>8</v>
      </c>
      <c r="B87" s="1" t="s">
        <v>27</v>
      </c>
      <c r="C87" s="2">
        <v>3284</v>
      </c>
      <c r="D87" s="2">
        <v>1144</v>
      </c>
    </row>
    <row r="88" spans="1:4" x14ac:dyDescent="0.2">
      <c r="A88" s="1" t="s">
        <v>8</v>
      </c>
      <c r="B88" s="1" t="s">
        <v>33</v>
      </c>
      <c r="C88" s="2">
        <v>2034</v>
      </c>
      <c r="D88" s="2">
        <v>647</v>
      </c>
    </row>
    <row r="89" spans="1:4" x14ac:dyDescent="0.2">
      <c r="A89" s="1" t="s">
        <v>8</v>
      </c>
      <c r="B89" s="1" t="s">
        <v>38</v>
      </c>
      <c r="C89" s="2">
        <v>10856</v>
      </c>
      <c r="D89" s="2">
        <v>6314</v>
      </c>
    </row>
    <row r="90" spans="1:4" s="3" customFormat="1" x14ac:dyDescent="0.2">
      <c r="B90" s="3" t="s">
        <v>51</v>
      </c>
      <c r="C90" s="4">
        <f>SUM(C86:C88)-C89</f>
        <v>0</v>
      </c>
      <c r="D90" s="4">
        <f>SUM(D86:D88)-D89</f>
        <v>0</v>
      </c>
    </row>
    <row r="91" spans="1:4" x14ac:dyDescent="0.2">
      <c r="A91" s="1" t="s">
        <v>9</v>
      </c>
      <c r="B91" s="1" t="s">
        <v>39</v>
      </c>
      <c r="C91" s="2">
        <v>106714</v>
      </c>
      <c r="D91" s="2">
        <v>41850</v>
      </c>
    </row>
    <row r="92" spans="1:4" x14ac:dyDescent="0.2">
      <c r="A92" s="1" t="s">
        <v>9</v>
      </c>
      <c r="B92" s="1" t="s">
        <v>27</v>
      </c>
      <c r="C92" s="2">
        <v>6008</v>
      </c>
      <c r="D92" s="2">
        <v>2064</v>
      </c>
    </row>
    <row r="93" spans="1:4" x14ac:dyDescent="0.2">
      <c r="A93" s="1" t="s">
        <v>9</v>
      </c>
      <c r="B93" s="1" t="s">
        <v>14</v>
      </c>
      <c r="C93" s="2">
        <v>4750</v>
      </c>
      <c r="D93" s="2">
        <v>1644</v>
      </c>
    </row>
    <row r="94" spans="1:4" x14ac:dyDescent="0.2">
      <c r="A94" s="1" t="s">
        <v>9</v>
      </c>
      <c r="B94" s="1" t="s">
        <v>37</v>
      </c>
      <c r="C94" s="2">
        <v>627</v>
      </c>
      <c r="D94" s="2">
        <v>190</v>
      </c>
    </row>
    <row r="95" spans="1:4" x14ac:dyDescent="0.2">
      <c r="A95" s="1" t="s">
        <v>9</v>
      </c>
      <c r="B95" s="1" t="s">
        <v>40</v>
      </c>
      <c r="C95" s="2">
        <v>118099</v>
      </c>
      <c r="D95" s="2">
        <v>45748</v>
      </c>
    </row>
    <row r="96" spans="1:4" s="3" customFormat="1" x14ac:dyDescent="0.2">
      <c r="B96" s="3" t="s">
        <v>51</v>
      </c>
      <c r="C96" s="4">
        <f>SUM(C91:C94)-C95</f>
        <v>0</v>
      </c>
      <c r="D96" s="4">
        <f>SUM(D91:D94)-D95</f>
        <v>0</v>
      </c>
    </row>
    <row r="97" spans="1:4" x14ac:dyDescent="0.2">
      <c r="A97" s="1" t="s">
        <v>41</v>
      </c>
      <c r="B97" s="1" t="s">
        <v>40</v>
      </c>
      <c r="C97" s="2">
        <v>14183162</v>
      </c>
      <c r="D97" s="2">
        <v>4018740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Fish Bulletin 154. California Marine Fish Landings For 1970</dc:title>
  <dc:subject/>
  <dc:creator>Robert R. Bell</dc:creator>
  <cp:keywords/>
  <cp:lastModifiedBy>Chris Free</cp:lastModifiedBy>
  <dcterms:modified xsi:type="dcterms:W3CDTF">2021-01-21T23:50:24Z</dcterms:modified>
</cp:coreProperties>
</file>