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59/raw/"/>
    </mc:Choice>
  </mc:AlternateContent>
  <xr:revisionPtr revIDLastSave="0" documentId="13_ncr:1_{E5EEAE3F-A8AC-DA4C-BA18-C513475517C9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97" i="1" l="1"/>
  <c r="C97" i="1"/>
  <c r="D91" i="1"/>
  <c r="C91" i="1"/>
  <c r="D85" i="1"/>
  <c r="C85" i="1"/>
  <c r="D79" i="1"/>
  <c r="C79" i="1"/>
  <c r="D72" i="1"/>
  <c r="C72" i="1"/>
  <c r="D68" i="1"/>
  <c r="C68" i="1"/>
  <c r="D58" i="1"/>
  <c r="C58" i="1"/>
  <c r="D52" i="1"/>
  <c r="C52" i="1"/>
  <c r="D45" i="1"/>
  <c r="C45" i="1"/>
  <c r="D37" i="1"/>
  <c r="C37" i="1"/>
  <c r="D18" i="1"/>
  <c r="C18" i="1"/>
</calcChain>
</file>

<file path=xl/sharedStrings.xml><?xml version="1.0" encoding="utf-8"?>
<sst xmlns="http://schemas.openxmlformats.org/spreadsheetml/2006/main" count="187" uniqueCount="49">
  <si>
    <t>Pounds</t>
  </si>
  <si>
    <t>Value</t>
  </si>
  <si>
    <t>Bodega Bay</t>
  </si>
  <si>
    <t>San Francisco</t>
  </si>
  <si>
    <t>Sausalito</t>
  </si>
  <si>
    <t>Oakland</t>
  </si>
  <si>
    <t>Point Reyes</t>
  </si>
  <si>
    <t>Princeton</t>
  </si>
  <si>
    <t>Clear Lake</t>
  </si>
  <si>
    <t>Tomales Bay</t>
  </si>
  <si>
    <t>Berkeley</t>
  </si>
  <si>
    <t>Richmond</t>
  </si>
  <si>
    <t>All other ports</t>
  </si>
  <si>
    <t>species</t>
  </si>
  <si>
    <t>port</t>
  </si>
  <si>
    <t>Salmon</t>
  </si>
  <si>
    <t>Albacore</t>
  </si>
  <si>
    <t>English sole</t>
  </si>
  <si>
    <t>Petrale sole</t>
  </si>
  <si>
    <t>Rockfish</t>
  </si>
  <si>
    <t>Dover sole</t>
  </si>
  <si>
    <t>Lingcod</t>
  </si>
  <si>
    <t>Rex sole</t>
  </si>
  <si>
    <t>Sablefish</t>
  </si>
  <si>
    <t>Sanddab</t>
  </si>
  <si>
    <t>Smelt</t>
  </si>
  <si>
    <t>Flounder</t>
  </si>
  <si>
    <t>Pereh</t>
  </si>
  <si>
    <t>All other species</t>
  </si>
  <si>
    <t>Port totals</t>
  </si>
  <si>
    <t>Market crab</t>
  </si>
  <si>
    <t>Shark</t>
  </si>
  <si>
    <t>Anchovy</t>
  </si>
  <si>
    <t>Pacific herring</t>
  </si>
  <si>
    <t>Port totals—</t>
  </si>
  <si>
    <t>Abalone</t>
  </si>
  <si>
    <t>Carp</t>
  </si>
  <si>
    <t>Eastern oyster</t>
  </si>
  <si>
    <t>Frog</t>
  </si>
  <si>
    <t>Perch</t>
  </si>
  <si>
    <t>Crayfish</t>
  </si>
  <si>
    <t>Totals</t>
  </si>
  <si>
    <t>SAN FRANCISCO AREA TOTALS</t>
  </si>
  <si>
    <t>California halibut</t>
  </si>
  <si>
    <t>Total check</t>
  </si>
  <si>
    <t>Sand sole</t>
  </si>
  <si>
    <t>Giant Pacific oyster</t>
  </si>
  <si>
    <t>Sacramento blackfish</t>
  </si>
  <si>
    <t>Longjaw mudsucker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</si>
</sst>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"/>
  <sheetViews>
    <sheetView tabSelected="1" topLeftCell="A48" workbookViewId="0">
      <selection activeCell="A48" sqref="A1:A1048576"/>
    </sheetView>
  </sheetViews>
  <sheetFormatPr baseColWidth="10" defaultRowHeight="16" x14ac:dyDescent="0.2"/>
  <cols>
    <col min="1" max="2" width="27" style="1" bestFit="1" customWidth="1"/>
    <col min="3" max="3" width="10.1640625" style="2" bestFit="1" customWidth="1"/>
    <col min="4" max="4" width="10.83203125" style="2" bestFit="1" customWidth="1"/>
    <col min="5" max="16384" width="10.83203125" style="1"/>
  </cols>
  <sheetData>
    <row r="1" spans="1:4" x14ac:dyDescent="0.2">
      <c r="A1" s="1" t="s">
        <v>14</v>
      </c>
      <c r="B1" s="1" t="s">
        <v>13</v>
      </c>
      <c r="C1" s="2" t="s">
        <v>0</v>
      </c>
      <c r="D1" s="2" t="s">
        <v>1</v>
      </c>
    </row>
    <row r="2" spans="1:4" x14ac:dyDescent="0.2">
      <c r="A2" s="1" t="s">
        <v>2</v>
      </c>
      <c r="B2" s="1" t="s">
        <v>15</v>
      </c>
      <c r="C2" s="2">
        <v>794166</v>
      </c>
      <c r="D2" s="2">
        <v>527338</v>
      </c>
    </row>
    <row r="3" spans="1:4" x14ac:dyDescent="0.2">
      <c r="A3" s="1" t="s">
        <v>2</v>
      </c>
      <c r="B3" s="1" t="s">
        <v>16</v>
      </c>
      <c r="C3" s="2">
        <v>866567</v>
      </c>
      <c r="D3" s="2">
        <v>255291</v>
      </c>
    </row>
    <row r="4" spans="1:4" x14ac:dyDescent="0.2">
      <c r="A4" s="1" t="s">
        <v>2</v>
      </c>
      <c r="B4" s="1" t="s">
        <v>17</v>
      </c>
      <c r="C4" s="2">
        <v>536620</v>
      </c>
      <c r="D4" s="2">
        <v>57579</v>
      </c>
    </row>
    <row r="5" spans="1:4" x14ac:dyDescent="0.2">
      <c r="A5" s="1" t="s">
        <v>2</v>
      </c>
      <c r="B5" s="1" t="s">
        <v>30</v>
      </c>
      <c r="C5" s="2">
        <v>111540</v>
      </c>
      <c r="D5" s="2">
        <v>44683</v>
      </c>
    </row>
    <row r="6" spans="1:4" x14ac:dyDescent="0.2">
      <c r="A6" s="1" t="s">
        <v>2</v>
      </c>
      <c r="B6" s="1" t="s">
        <v>18</v>
      </c>
      <c r="C6" s="2">
        <v>243819</v>
      </c>
      <c r="D6" s="2">
        <v>39840</v>
      </c>
    </row>
    <row r="7" spans="1:4" x14ac:dyDescent="0.2">
      <c r="A7" s="1" t="s">
        <v>2</v>
      </c>
      <c r="B7" s="1" t="s">
        <v>19</v>
      </c>
      <c r="C7" s="2">
        <v>392538</v>
      </c>
      <c r="D7" s="2">
        <v>34253</v>
      </c>
    </row>
    <row r="8" spans="1:4" x14ac:dyDescent="0.2">
      <c r="A8" s="1" t="s">
        <v>2</v>
      </c>
      <c r="B8" s="1" t="s">
        <v>20</v>
      </c>
      <c r="C8" s="2">
        <v>212112</v>
      </c>
      <c r="D8" s="2">
        <v>15548</v>
      </c>
    </row>
    <row r="9" spans="1:4" x14ac:dyDescent="0.2">
      <c r="A9" s="1" t="s">
        <v>2</v>
      </c>
      <c r="B9" s="1" t="s">
        <v>21</v>
      </c>
      <c r="C9" s="2">
        <v>180163</v>
      </c>
      <c r="D9" s="2">
        <v>14917</v>
      </c>
    </row>
    <row r="10" spans="1:4" x14ac:dyDescent="0.2">
      <c r="A10" s="1" t="s">
        <v>2</v>
      </c>
      <c r="B10" s="1" t="s">
        <v>22</v>
      </c>
      <c r="C10" s="2">
        <v>103429</v>
      </c>
      <c r="D10" s="2">
        <v>12267</v>
      </c>
    </row>
    <row r="11" spans="1:4" x14ac:dyDescent="0.2">
      <c r="A11" s="1" t="s">
        <v>2</v>
      </c>
      <c r="B11" s="1" t="s">
        <v>23</v>
      </c>
      <c r="C11" s="2">
        <v>107190</v>
      </c>
      <c r="D11" s="2">
        <v>5434</v>
      </c>
    </row>
    <row r="12" spans="1:4" x14ac:dyDescent="0.2">
      <c r="A12" s="1" t="s">
        <v>2</v>
      </c>
      <c r="B12" s="1" t="s">
        <v>24</v>
      </c>
      <c r="C12" s="2">
        <v>47209</v>
      </c>
      <c r="D12" s="2">
        <v>5174</v>
      </c>
    </row>
    <row r="13" spans="1:4" x14ac:dyDescent="0.2">
      <c r="A13" s="1" t="s">
        <v>2</v>
      </c>
      <c r="B13" s="1" t="s">
        <v>25</v>
      </c>
      <c r="C13" s="2">
        <v>36085</v>
      </c>
      <c r="D13" s="2">
        <v>4144</v>
      </c>
    </row>
    <row r="14" spans="1:4" x14ac:dyDescent="0.2">
      <c r="A14" s="1" t="s">
        <v>2</v>
      </c>
      <c r="B14" s="1" t="s">
        <v>26</v>
      </c>
      <c r="C14" s="2">
        <v>35880</v>
      </c>
      <c r="D14" s="2">
        <v>2547</v>
      </c>
    </row>
    <row r="15" spans="1:4" x14ac:dyDescent="0.2">
      <c r="A15" s="1" t="s">
        <v>2</v>
      </c>
      <c r="B15" s="1" t="s">
        <v>27</v>
      </c>
      <c r="C15" s="2">
        <v>6203</v>
      </c>
      <c r="D15" s="2">
        <v>1298</v>
      </c>
    </row>
    <row r="16" spans="1:4" x14ac:dyDescent="0.2">
      <c r="A16" s="1" t="s">
        <v>2</v>
      </c>
      <c r="B16" s="1" t="s">
        <v>28</v>
      </c>
      <c r="C16" s="2">
        <v>13773</v>
      </c>
      <c r="D16" s="2">
        <v>1327</v>
      </c>
    </row>
    <row r="17" spans="1:4" x14ac:dyDescent="0.2">
      <c r="A17" s="1" t="s">
        <v>2</v>
      </c>
      <c r="B17" s="1" t="s">
        <v>29</v>
      </c>
      <c r="C17" s="2">
        <v>3687294</v>
      </c>
      <c r="D17" s="2">
        <v>1021640</v>
      </c>
    </row>
    <row r="18" spans="1:4" s="3" customFormat="1" x14ac:dyDescent="0.2">
      <c r="B18" s="3" t="s">
        <v>44</v>
      </c>
      <c r="C18" s="4">
        <f>SUM(C2:C16)-C17</f>
        <v>0</v>
      </c>
      <c r="D18" s="4">
        <f>SUM(D2:D16)-D17</f>
        <v>0</v>
      </c>
    </row>
    <row r="19" spans="1:4" x14ac:dyDescent="0.2">
      <c r="A19" s="1" t="s">
        <v>3</v>
      </c>
      <c r="B19" s="1" t="s">
        <v>16</v>
      </c>
      <c r="C19" s="2">
        <v>822538</v>
      </c>
      <c r="D19" s="2">
        <v>242320</v>
      </c>
    </row>
    <row r="20" spans="1:4" x14ac:dyDescent="0.2">
      <c r="A20" s="1" t="s">
        <v>3</v>
      </c>
      <c r="B20" s="1" t="s">
        <v>18</v>
      </c>
      <c r="C20" s="2">
        <v>1108382</v>
      </c>
      <c r="D20" s="2">
        <v>181110</v>
      </c>
    </row>
    <row r="21" spans="1:4" x14ac:dyDescent="0.2">
      <c r="A21" s="1" t="s">
        <v>3</v>
      </c>
      <c r="B21" s="1" t="s">
        <v>15</v>
      </c>
      <c r="C21" s="2">
        <v>211329</v>
      </c>
      <c r="D21" s="2">
        <v>151957</v>
      </c>
    </row>
    <row r="22" spans="1:4" x14ac:dyDescent="0.2">
      <c r="A22" s="1" t="s">
        <v>3</v>
      </c>
      <c r="B22" s="1" t="s">
        <v>20</v>
      </c>
      <c r="C22" s="2">
        <v>1293586</v>
      </c>
      <c r="D22" s="2">
        <v>94820</v>
      </c>
    </row>
    <row r="23" spans="1:4" x14ac:dyDescent="0.2">
      <c r="A23" s="1" t="s">
        <v>3</v>
      </c>
      <c r="B23" s="1" t="s">
        <v>30</v>
      </c>
      <c r="C23" s="2">
        <v>177203</v>
      </c>
      <c r="D23" s="2">
        <v>70988</v>
      </c>
    </row>
    <row r="24" spans="1:4" x14ac:dyDescent="0.2">
      <c r="A24" s="1" t="s">
        <v>3</v>
      </c>
      <c r="B24" s="1" t="s">
        <v>19</v>
      </c>
      <c r="C24" s="2">
        <v>806534</v>
      </c>
      <c r="D24" s="2">
        <v>59753</v>
      </c>
    </row>
    <row r="25" spans="1:4" x14ac:dyDescent="0.2">
      <c r="A25" s="1" t="s">
        <v>3</v>
      </c>
      <c r="B25" s="1" t="s">
        <v>17</v>
      </c>
      <c r="C25" s="2">
        <v>505760</v>
      </c>
      <c r="D25" s="2">
        <v>54268</v>
      </c>
    </row>
    <row r="26" spans="1:4" x14ac:dyDescent="0.2">
      <c r="A26" s="1" t="s">
        <v>3</v>
      </c>
      <c r="B26" s="1" t="s">
        <v>23</v>
      </c>
      <c r="C26" s="2">
        <v>506091</v>
      </c>
      <c r="D26" s="2">
        <v>25659</v>
      </c>
    </row>
    <row r="27" spans="1:4" x14ac:dyDescent="0.2">
      <c r="A27" s="1" t="s">
        <v>3</v>
      </c>
      <c r="B27" s="1" t="s">
        <v>24</v>
      </c>
      <c r="C27" s="2">
        <v>202970</v>
      </c>
      <c r="D27" s="2">
        <v>22246</v>
      </c>
    </row>
    <row r="28" spans="1:4" x14ac:dyDescent="0.2">
      <c r="A28" s="1" t="s">
        <v>3</v>
      </c>
      <c r="B28" s="1" t="s">
        <v>21</v>
      </c>
      <c r="C28" s="2">
        <v>233072</v>
      </c>
      <c r="D28" s="2">
        <v>19298</v>
      </c>
    </row>
    <row r="29" spans="1:4" x14ac:dyDescent="0.2">
      <c r="A29" s="1" t="s">
        <v>3</v>
      </c>
      <c r="B29" s="1" t="s">
        <v>22</v>
      </c>
      <c r="C29" s="2">
        <v>154186</v>
      </c>
      <c r="D29" s="2">
        <v>18286</v>
      </c>
    </row>
    <row r="30" spans="1:4" x14ac:dyDescent="0.2">
      <c r="A30" s="1" t="s">
        <v>3</v>
      </c>
      <c r="B30" s="1" t="s">
        <v>45</v>
      </c>
      <c r="C30" s="2">
        <v>141580</v>
      </c>
      <c r="D30" s="2">
        <v>17513</v>
      </c>
    </row>
    <row r="31" spans="1:4" x14ac:dyDescent="0.2">
      <c r="A31" s="1" t="s">
        <v>3</v>
      </c>
      <c r="B31" s="1" t="s">
        <v>43</v>
      </c>
      <c r="C31" s="2">
        <v>23307</v>
      </c>
      <c r="D31" s="2">
        <v>6796</v>
      </c>
    </row>
    <row r="32" spans="1:4" x14ac:dyDescent="0.2">
      <c r="A32" s="1" t="s">
        <v>3</v>
      </c>
      <c r="B32" s="1" t="s">
        <v>26</v>
      </c>
      <c r="C32" s="2">
        <v>79140</v>
      </c>
      <c r="D32" s="2">
        <v>5619</v>
      </c>
    </row>
    <row r="33" spans="1:4" x14ac:dyDescent="0.2">
      <c r="A33" s="1" t="s">
        <v>3</v>
      </c>
      <c r="B33" s="1" t="s">
        <v>39</v>
      </c>
      <c r="C33" s="2">
        <v>7758</v>
      </c>
      <c r="D33" s="2">
        <v>2785</v>
      </c>
    </row>
    <row r="34" spans="1:4" x14ac:dyDescent="0.2">
      <c r="A34" s="1" t="s">
        <v>3</v>
      </c>
      <c r="B34" s="1" t="s">
        <v>31</v>
      </c>
      <c r="C34" s="2">
        <v>20155</v>
      </c>
      <c r="D34" s="2">
        <v>1026</v>
      </c>
    </row>
    <row r="35" spans="1:4" x14ac:dyDescent="0.2">
      <c r="A35" s="1" t="s">
        <v>3</v>
      </c>
      <c r="B35" s="1" t="s">
        <v>28</v>
      </c>
      <c r="C35" s="2">
        <v>34287</v>
      </c>
      <c r="D35" s="2">
        <v>1619</v>
      </c>
    </row>
    <row r="36" spans="1:4" x14ac:dyDescent="0.2">
      <c r="A36" s="1" t="s">
        <v>3</v>
      </c>
      <c r="B36" s="1" t="s">
        <v>29</v>
      </c>
      <c r="C36" s="2">
        <v>6327878</v>
      </c>
      <c r="D36" s="2">
        <v>976063</v>
      </c>
    </row>
    <row r="37" spans="1:4" s="3" customFormat="1" x14ac:dyDescent="0.2">
      <c r="B37" s="3" t="s">
        <v>44</v>
      </c>
      <c r="C37" s="4">
        <f>SUM(C19:C35)-C36</f>
        <v>0</v>
      </c>
      <c r="D37" s="4">
        <f>SUM(D19:D35)-D36</f>
        <v>0</v>
      </c>
    </row>
    <row r="38" spans="1:4" x14ac:dyDescent="0.2">
      <c r="A38" s="1" t="s">
        <v>4</v>
      </c>
      <c r="B38" s="1" t="s">
        <v>16</v>
      </c>
      <c r="C38" s="2">
        <v>2646163</v>
      </c>
      <c r="D38" s="2">
        <v>779560</v>
      </c>
    </row>
    <row r="39" spans="1:4" x14ac:dyDescent="0.2">
      <c r="A39" s="1" t="s">
        <v>4</v>
      </c>
      <c r="B39" s="1" t="s">
        <v>15</v>
      </c>
      <c r="C39" s="2">
        <v>224848</v>
      </c>
      <c r="D39" s="2">
        <v>155044</v>
      </c>
    </row>
    <row r="40" spans="1:4" x14ac:dyDescent="0.2">
      <c r="A40" s="1" t="s">
        <v>4</v>
      </c>
      <c r="B40" s="1" t="s">
        <v>32</v>
      </c>
      <c r="C40" s="2">
        <v>318688</v>
      </c>
      <c r="D40" s="2">
        <v>35056</v>
      </c>
    </row>
    <row r="41" spans="1:4" x14ac:dyDescent="0.2">
      <c r="A41" s="1" t="s">
        <v>4</v>
      </c>
      <c r="B41" s="1" t="s">
        <v>33</v>
      </c>
      <c r="C41" s="2">
        <v>6890</v>
      </c>
      <c r="D41" s="2">
        <v>2439</v>
      </c>
    </row>
    <row r="42" spans="1:4" x14ac:dyDescent="0.2">
      <c r="A42" s="1" t="s">
        <v>4</v>
      </c>
      <c r="B42" s="1" t="s">
        <v>20</v>
      </c>
      <c r="C42" s="2">
        <v>16806</v>
      </c>
      <c r="D42" s="2">
        <v>1232</v>
      </c>
    </row>
    <row r="43" spans="1:4" x14ac:dyDescent="0.2">
      <c r="A43" s="1" t="s">
        <v>4</v>
      </c>
      <c r="B43" s="1" t="s">
        <v>28</v>
      </c>
      <c r="C43" s="2">
        <v>21029</v>
      </c>
      <c r="D43" s="2">
        <v>1746</v>
      </c>
    </row>
    <row r="44" spans="1:4" x14ac:dyDescent="0.2">
      <c r="A44" s="1" t="s">
        <v>4</v>
      </c>
      <c r="B44" s="1" t="s">
        <v>29</v>
      </c>
      <c r="C44" s="2">
        <v>3234424</v>
      </c>
      <c r="D44" s="2">
        <v>975077</v>
      </c>
    </row>
    <row r="45" spans="1:4" s="3" customFormat="1" x14ac:dyDescent="0.2">
      <c r="B45" s="3" t="s">
        <v>44</v>
      </c>
      <c r="C45" s="4">
        <f>SUM(C38:C43)-C44</f>
        <v>0</v>
      </c>
      <c r="D45" s="4">
        <f>SUM(D38:D43)-D44</f>
        <v>0</v>
      </c>
    </row>
    <row r="46" spans="1:4" x14ac:dyDescent="0.2">
      <c r="A46" s="1" t="s">
        <v>5</v>
      </c>
      <c r="B46" s="1" t="s">
        <v>16</v>
      </c>
      <c r="C46" s="2">
        <v>2659384</v>
      </c>
      <c r="D46" s="2">
        <v>783454</v>
      </c>
    </row>
    <row r="47" spans="1:4" x14ac:dyDescent="0.2">
      <c r="A47" s="1" t="s">
        <v>5</v>
      </c>
      <c r="B47" s="1" t="s">
        <v>15</v>
      </c>
      <c r="C47" s="2">
        <v>85972</v>
      </c>
      <c r="D47" s="2">
        <v>57705</v>
      </c>
    </row>
    <row r="48" spans="1:4" x14ac:dyDescent="0.2">
      <c r="A48" s="1" t="s">
        <v>5</v>
      </c>
      <c r="B48" s="1" t="s">
        <v>20</v>
      </c>
      <c r="C48" s="2">
        <v>102092</v>
      </c>
      <c r="D48" s="2">
        <v>7483</v>
      </c>
    </row>
    <row r="49" spans="1:4" x14ac:dyDescent="0.2">
      <c r="A49" s="1" t="s">
        <v>5</v>
      </c>
      <c r="B49" s="1" t="s">
        <v>23</v>
      </c>
      <c r="C49" s="2">
        <v>19924</v>
      </c>
      <c r="D49" s="2">
        <v>1010</v>
      </c>
    </row>
    <row r="50" spans="1:4" x14ac:dyDescent="0.2">
      <c r="A50" s="1" t="s">
        <v>5</v>
      </c>
      <c r="B50" s="1" t="s">
        <v>28</v>
      </c>
      <c r="C50" s="2">
        <v>15641</v>
      </c>
      <c r="D50" s="2">
        <v>1785</v>
      </c>
    </row>
    <row r="51" spans="1:4" x14ac:dyDescent="0.2">
      <c r="A51" s="1" t="s">
        <v>5</v>
      </c>
      <c r="B51" s="1" t="s">
        <v>34</v>
      </c>
      <c r="C51" s="2">
        <v>2883013</v>
      </c>
      <c r="D51" s="2">
        <v>851437</v>
      </c>
    </row>
    <row r="52" spans="1:4" s="3" customFormat="1" x14ac:dyDescent="0.2">
      <c r="B52" s="3" t="s">
        <v>44</v>
      </c>
      <c r="C52" s="4">
        <f>SUM(C46:C50)-C51</f>
        <v>0</v>
      </c>
      <c r="D52" s="4">
        <f>SUM(D46:D50)-D51</f>
        <v>0</v>
      </c>
    </row>
    <row r="53" spans="1:4" x14ac:dyDescent="0.2">
      <c r="A53" s="1" t="s">
        <v>6</v>
      </c>
      <c r="B53" s="1" t="s">
        <v>15</v>
      </c>
      <c r="C53" s="2">
        <v>439962</v>
      </c>
      <c r="D53" s="2">
        <v>298321</v>
      </c>
    </row>
    <row r="54" spans="1:4" x14ac:dyDescent="0.2">
      <c r="A54" s="1" t="s">
        <v>6</v>
      </c>
      <c r="B54" s="1" t="s">
        <v>46</v>
      </c>
      <c r="C54" s="2">
        <v>169355</v>
      </c>
      <c r="D54" s="2">
        <v>147339</v>
      </c>
    </row>
    <row r="55" spans="1:4" x14ac:dyDescent="0.2">
      <c r="A55" s="1" t="s">
        <v>6</v>
      </c>
      <c r="B55" s="1" t="s">
        <v>30</v>
      </c>
      <c r="C55" s="2">
        <v>44086</v>
      </c>
      <c r="D55" s="2">
        <v>17661</v>
      </c>
    </row>
    <row r="56" spans="1:4" x14ac:dyDescent="0.2">
      <c r="A56" s="1" t="s">
        <v>6</v>
      </c>
      <c r="B56" s="1" t="s">
        <v>28</v>
      </c>
      <c r="C56" s="2">
        <v>3918</v>
      </c>
      <c r="D56" s="2">
        <v>368</v>
      </c>
    </row>
    <row r="57" spans="1:4" x14ac:dyDescent="0.2">
      <c r="A57" s="1" t="s">
        <v>6</v>
      </c>
      <c r="B57" s="1" t="s">
        <v>29</v>
      </c>
      <c r="C57" s="2">
        <v>657321</v>
      </c>
      <c r="D57" s="2">
        <v>463689</v>
      </c>
    </row>
    <row r="58" spans="1:4" s="3" customFormat="1" x14ac:dyDescent="0.2">
      <c r="B58" s="3" t="s">
        <v>44</v>
      </c>
      <c r="C58" s="4">
        <f>SUM(C53:C56)-C57</f>
        <v>0</v>
      </c>
      <c r="D58" s="4">
        <f>SUM(D53:D56)-D57</f>
        <v>0</v>
      </c>
    </row>
    <row r="59" spans="1:4" x14ac:dyDescent="0.2">
      <c r="A59" s="1" t="s">
        <v>7</v>
      </c>
      <c r="B59" s="1" t="s">
        <v>15</v>
      </c>
      <c r="C59" s="2">
        <v>336482</v>
      </c>
      <c r="D59" s="2">
        <v>245883</v>
      </c>
    </row>
    <row r="60" spans="1:4" x14ac:dyDescent="0.2">
      <c r="A60" s="1" t="s">
        <v>7</v>
      </c>
      <c r="B60" s="1" t="s">
        <v>30</v>
      </c>
      <c r="C60" s="2">
        <v>43909</v>
      </c>
      <c r="D60" s="2">
        <v>17590</v>
      </c>
    </row>
    <row r="61" spans="1:4" x14ac:dyDescent="0.2">
      <c r="A61" s="1" t="s">
        <v>7</v>
      </c>
      <c r="B61" s="1" t="s">
        <v>43</v>
      </c>
      <c r="C61" s="2">
        <v>39959</v>
      </c>
      <c r="D61" s="2">
        <v>11652</v>
      </c>
    </row>
    <row r="62" spans="1:4" x14ac:dyDescent="0.2">
      <c r="A62" s="1" t="s">
        <v>7</v>
      </c>
      <c r="B62" s="1" t="s">
        <v>35</v>
      </c>
      <c r="C62" s="2">
        <v>24949</v>
      </c>
      <c r="D62" s="2">
        <v>10536</v>
      </c>
    </row>
    <row r="63" spans="1:4" x14ac:dyDescent="0.2">
      <c r="A63" s="1" t="s">
        <v>7</v>
      </c>
      <c r="B63" s="1" t="s">
        <v>18</v>
      </c>
      <c r="C63" s="2">
        <v>23870</v>
      </c>
      <c r="D63" s="2">
        <v>3900</v>
      </c>
    </row>
    <row r="64" spans="1:4" x14ac:dyDescent="0.2">
      <c r="A64" s="1" t="s">
        <v>7</v>
      </c>
      <c r="B64" s="1" t="s">
        <v>19</v>
      </c>
      <c r="C64" s="2">
        <v>24129</v>
      </c>
      <c r="D64" s="2">
        <v>2039</v>
      </c>
    </row>
    <row r="65" spans="1:4" x14ac:dyDescent="0.2">
      <c r="A65" s="1" t="s">
        <v>7</v>
      </c>
      <c r="B65" s="1" t="s">
        <v>21</v>
      </c>
      <c r="C65" s="2">
        <v>12524</v>
      </c>
      <c r="D65" s="2">
        <v>1037</v>
      </c>
    </row>
    <row r="66" spans="1:4" x14ac:dyDescent="0.2">
      <c r="A66" s="1" t="s">
        <v>7</v>
      </c>
      <c r="B66" s="1" t="s">
        <v>28</v>
      </c>
      <c r="C66" s="2">
        <v>46301</v>
      </c>
      <c r="D66" s="2">
        <v>3996</v>
      </c>
    </row>
    <row r="67" spans="1:4" x14ac:dyDescent="0.2">
      <c r="A67" s="1" t="s">
        <v>7</v>
      </c>
      <c r="B67" s="1" t="s">
        <v>29</v>
      </c>
      <c r="C67" s="2">
        <v>552123</v>
      </c>
      <c r="D67" s="2">
        <v>296633</v>
      </c>
    </row>
    <row r="68" spans="1:4" s="3" customFormat="1" x14ac:dyDescent="0.2">
      <c r="B68" s="3" t="s">
        <v>44</v>
      </c>
      <c r="C68" s="4">
        <f>SUM(C59:C66)-C67</f>
        <v>0</v>
      </c>
      <c r="D68" s="4">
        <f>SUM(D59:D66)-D67</f>
        <v>0</v>
      </c>
    </row>
    <row r="69" spans="1:4" x14ac:dyDescent="0.2">
      <c r="A69" s="1" t="s">
        <v>8</v>
      </c>
      <c r="B69" s="1" t="s">
        <v>47</v>
      </c>
      <c r="C69" s="2">
        <v>317266</v>
      </c>
      <c r="D69" s="2">
        <v>104000</v>
      </c>
    </row>
    <row r="70" spans="1:4" x14ac:dyDescent="0.2">
      <c r="A70" s="1" t="s">
        <v>8</v>
      </c>
      <c r="B70" s="1" t="s">
        <v>36</v>
      </c>
      <c r="C70" s="2">
        <v>267843</v>
      </c>
      <c r="D70" s="2">
        <v>36373</v>
      </c>
    </row>
    <row r="71" spans="1:4" x14ac:dyDescent="0.2">
      <c r="A71" s="1" t="s">
        <v>8</v>
      </c>
      <c r="B71" s="1" t="s">
        <v>29</v>
      </c>
      <c r="C71" s="2">
        <v>585109</v>
      </c>
      <c r="D71" s="2">
        <v>140373</v>
      </c>
    </row>
    <row r="72" spans="1:4" s="3" customFormat="1" x14ac:dyDescent="0.2">
      <c r="B72" s="3" t="s">
        <v>44</v>
      </c>
      <c r="C72" s="4">
        <f>SUM(C69:C70)-C71</f>
        <v>0</v>
      </c>
      <c r="D72" s="4">
        <f>SUM(D69:D70)-D71</f>
        <v>0</v>
      </c>
    </row>
    <row r="73" spans="1:4" x14ac:dyDescent="0.2">
      <c r="A73" s="1" t="s">
        <v>9</v>
      </c>
      <c r="B73" s="1" t="s">
        <v>37</v>
      </c>
      <c r="C73" s="2">
        <v>13852</v>
      </c>
      <c r="D73" s="2">
        <v>40725</v>
      </c>
    </row>
    <row r="74" spans="1:4" x14ac:dyDescent="0.2">
      <c r="A74" s="1" t="s">
        <v>9</v>
      </c>
      <c r="B74" s="1" t="s">
        <v>46</v>
      </c>
      <c r="C74" s="2">
        <v>29030</v>
      </c>
      <c r="D74" s="2">
        <v>25255</v>
      </c>
    </row>
    <row r="75" spans="1:4" x14ac:dyDescent="0.2">
      <c r="A75" s="1" t="s">
        <v>9</v>
      </c>
      <c r="B75" s="1" t="s">
        <v>33</v>
      </c>
      <c r="C75" s="2">
        <v>11746</v>
      </c>
      <c r="D75" s="2">
        <v>4158</v>
      </c>
    </row>
    <row r="76" spans="1:4" x14ac:dyDescent="0.2">
      <c r="A76" s="1" t="s">
        <v>9</v>
      </c>
      <c r="B76" s="1" t="s">
        <v>25</v>
      </c>
      <c r="C76" s="2">
        <v>7799</v>
      </c>
      <c r="D76" s="2">
        <v>1008</v>
      </c>
    </row>
    <row r="77" spans="1:4" x14ac:dyDescent="0.2">
      <c r="A77" s="1" t="s">
        <v>9</v>
      </c>
      <c r="B77" s="1" t="s">
        <v>28</v>
      </c>
      <c r="C77" s="2">
        <v>8303</v>
      </c>
      <c r="D77" s="2">
        <v>905</v>
      </c>
    </row>
    <row r="78" spans="1:4" x14ac:dyDescent="0.2">
      <c r="A78" s="1" t="s">
        <v>9</v>
      </c>
      <c r="B78" s="1" t="s">
        <v>29</v>
      </c>
      <c r="C78" s="2">
        <v>70730</v>
      </c>
      <c r="D78" s="2">
        <v>72051</v>
      </c>
    </row>
    <row r="79" spans="1:4" s="3" customFormat="1" x14ac:dyDescent="0.2">
      <c r="B79" s="3" t="s">
        <v>44</v>
      </c>
      <c r="C79" s="4">
        <f>SUM(C73:C77)-C78</f>
        <v>0</v>
      </c>
      <c r="D79" s="4">
        <f>SUM(D73:D77)-D78</f>
        <v>0</v>
      </c>
    </row>
    <row r="80" spans="1:4" x14ac:dyDescent="0.2">
      <c r="A80" s="1" t="s">
        <v>10</v>
      </c>
      <c r="B80" s="1" t="s">
        <v>15</v>
      </c>
      <c r="C80" s="2">
        <v>17796</v>
      </c>
      <c r="D80" s="2">
        <v>12977</v>
      </c>
    </row>
    <row r="81" spans="1:4" x14ac:dyDescent="0.2">
      <c r="A81" s="1" t="s">
        <v>10</v>
      </c>
      <c r="B81" s="1" t="s">
        <v>38</v>
      </c>
      <c r="C81" s="2">
        <v>4614</v>
      </c>
      <c r="D81" s="2">
        <v>2590</v>
      </c>
    </row>
    <row r="82" spans="1:4" x14ac:dyDescent="0.2">
      <c r="A82" s="1" t="s">
        <v>10</v>
      </c>
      <c r="B82" s="1" t="s">
        <v>30</v>
      </c>
      <c r="C82" s="2">
        <v>3063</v>
      </c>
      <c r="D82" s="2">
        <v>1227</v>
      </c>
    </row>
    <row r="83" spans="1:4" x14ac:dyDescent="0.2">
      <c r="A83" s="1" t="s">
        <v>10</v>
      </c>
      <c r="B83" s="1" t="s">
        <v>28</v>
      </c>
      <c r="C83" s="2">
        <v>6146</v>
      </c>
      <c r="D83" s="2">
        <v>2653</v>
      </c>
    </row>
    <row r="84" spans="1:4" x14ac:dyDescent="0.2">
      <c r="A84" s="1" t="s">
        <v>10</v>
      </c>
      <c r="B84" s="1" t="s">
        <v>29</v>
      </c>
      <c r="C84" s="2">
        <v>31619</v>
      </c>
      <c r="D84" s="2">
        <v>19447</v>
      </c>
    </row>
    <row r="85" spans="1:4" s="3" customFormat="1" x14ac:dyDescent="0.2">
      <c r="B85" s="3" t="s">
        <v>44</v>
      </c>
      <c r="C85" s="4">
        <f>SUM(C80:C83)-C84</f>
        <v>0</v>
      </c>
      <c r="D85" s="4">
        <f>SUM(D80:D83)-D84</f>
        <v>0</v>
      </c>
    </row>
    <row r="86" spans="1:4" x14ac:dyDescent="0.2">
      <c r="A86" s="1" t="s">
        <v>11</v>
      </c>
      <c r="B86" s="1" t="s">
        <v>39</v>
      </c>
      <c r="C86" s="2">
        <v>23659</v>
      </c>
      <c r="D86" s="2">
        <v>8433</v>
      </c>
    </row>
    <row r="87" spans="1:4" x14ac:dyDescent="0.2">
      <c r="A87" s="1" t="s">
        <v>11</v>
      </c>
      <c r="B87" s="1" t="s">
        <v>30</v>
      </c>
      <c r="C87" s="2">
        <v>2816</v>
      </c>
      <c r="D87" s="2">
        <v>1128</v>
      </c>
    </row>
    <row r="88" spans="1:4" x14ac:dyDescent="0.2">
      <c r="A88" s="1" t="s">
        <v>11</v>
      </c>
      <c r="B88" s="1" t="s">
        <v>15</v>
      </c>
      <c r="C88" s="2">
        <v>1456</v>
      </c>
      <c r="D88" s="2">
        <v>1053</v>
      </c>
    </row>
    <row r="89" spans="1:4" x14ac:dyDescent="0.2">
      <c r="A89" s="1" t="s">
        <v>11</v>
      </c>
      <c r="B89" s="1" t="s">
        <v>28</v>
      </c>
      <c r="C89" s="2">
        <v>3722</v>
      </c>
      <c r="D89" s="2">
        <v>402</v>
      </c>
    </row>
    <row r="90" spans="1:4" x14ac:dyDescent="0.2">
      <c r="A90" s="1" t="s">
        <v>11</v>
      </c>
      <c r="B90" s="1" t="s">
        <v>29</v>
      </c>
      <c r="C90" s="2">
        <v>31653</v>
      </c>
      <c r="D90" s="2">
        <v>11016</v>
      </c>
    </row>
    <row r="91" spans="1:4" s="3" customFormat="1" x14ac:dyDescent="0.2">
      <c r="B91" s="3" t="s">
        <v>44</v>
      </c>
      <c r="C91" s="4">
        <f>SUM(C86:C89)-C90</f>
        <v>0</v>
      </c>
      <c r="D91" s="4">
        <f>SUM(D86:D89)-D90</f>
        <v>0</v>
      </c>
    </row>
    <row r="92" spans="1:4" x14ac:dyDescent="0.2">
      <c r="A92" s="1" t="s">
        <v>12</v>
      </c>
      <c r="B92" s="1" t="s">
        <v>40</v>
      </c>
      <c r="C92" s="2">
        <v>136829</v>
      </c>
      <c r="D92" s="2">
        <v>54540</v>
      </c>
    </row>
    <row r="93" spans="1:4" x14ac:dyDescent="0.2">
      <c r="A93" s="1" t="s">
        <v>12</v>
      </c>
      <c r="B93" s="1" t="s">
        <v>48</v>
      </c>
      <c r="C93" s="2">
        <v>1948</v>
      </c>
      <c r="D93" s="2">
        <v>3766</v>
      </c>
    </row>
    <row r="94" spans="1:4" x14ac:dyDescent="0.2">
      <c r="A94" s="1" t="s">
        <v>12</v>
      </c>
      <c r="B94" s="1" t="s">
        <v>38</v>
      </c>
      <c r="C94" s="2">
        <v>3832</v>
      </c>
      <c r="D94" s="2">
        <v>2109</v>
      </c>
    </row>
    <row r="95" spans="1:4" x14ac:dyDescent="0.2">
      <c r="A95" s="1" t="s">
        <v>12</v>
      </c>
      <c r="B95" s="1" t="s">
        <v>28</v>
      </c>
      <c r="C95" s="2">
        <v>11353</v>
      </c>
      <c r="D95" s="2">
        <v>3691</v>
      </c>
    </row>
    <row r="96" spans="1:4" x14ac:dyDescent="0.2">
      <c r="A96" s="1" t="s">
        <v>12</v>
      </c>
      <c r="B96" s="1" t="s">
        <v>41</v>
      </c>
      <c r="C96" s="2">
        <v>153962</v>
      </c>
      <c r="D96" s="2">
        <v>64106</v>
      </c>
    </row>
    <row r="97" spans="1:4" s="3" customFormat="1" x14ac:dyDescent="0.2">
      <c r="B97" s="3" t="s">
        <v>44</v>
      </c>
      <c r="C97" s="4">
        <f>SUM(C92:C95)-C96</f>
        <v>0</v>
      </c>
      <c r="D97" s="4">
        <f>SUM(D92:D95)-D96</f>
        <v>0</v>
      </c>
    </row>
    <row r="98" spans="1:4" x14ac:dyDescent="0.2">
      <c r="A98" s="1" t="s">
        <v>42</v>
      </c>
      <c r="B98" s="1" t="s">
        <v>41</v>
      </c>
      <c r="C98" s="2">
        <v>18215126</v>
      </c>
      <c r="D98" s="2">
        <v>4891532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159. California Marine Fish Landings For 1971</dc:title>
  <dc:subject/>
  <dc:creator>M. S. Oliphant and . Marine Fisheries Statistics Staff</dc:creator>
  <cp:keywords/>
  <cp:lastModifiedBy>Chris Free</cp:lastModifiedBy>
  <dcterms:modified xsi:type="dcterms:W3CDTF">2021-01-21T23:51:31Z</dcterms:modified>
</cp:coreProperties>
</file>