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1/raw/"/>
    </mc:Choice>
  </mc:AlternateContent>
  <xr:revisionPtr revIDLastSave="0" documentId="13_ncr:1_{B852425C-D776-1340-AA58-F49BEF67C42D}" xr6:coauthVersionLast="36" xr6:coauthVersionMax="36" xr10:uidLastSave="{00000000-0000-0000-0000-000000000000}"/>
  <bookViews>
    <workbookView xWindow="21600" yWindow="700" windowWidth="17020" windowHeight="240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1" i="1" l="1"/>
  <c r="C51" i="1"/>
  <c r="D40" i="1"/>
  <c r="C40" i="1"/>
  <c r="D23" i="1"/>
  <c r="C23" i="1"/>
</calcChain>
</file>

<file path=xl/sharedStrings.xml><?xml version="1.0" encoding="utf-8"?>
<sst xmlns="http://schemas.openxmlformats.org/spreadsheetml/2006/main" count="106" uniqueCount="40">
  <si>
    <t>Santa Cruz</t>
  </si>
  <si>
    <t>pounds</t>
  </si>
  <si>
    <t>values</t>
  </si>
  <si>
    <t>species</t>
  </si>
  <si>
    <t>port</t>
  </si>
  <si>
    <t>Monterey</t>
  </si>
  <si>
    <t>Moss Landing</t>
  </si>
  <si>
    <t>Albacore</t>
  </si>
  <si>
    <t>Rock fish</t>
  </si>
  <si>
    <t>Squid</t>
  </si>
  <si>
    <t>Sablefish</t>
  </si>
  <si>
    <t>Petrale sole</t>
  </si>
  <si>
    <t>Lingcod</t>
  </si>
  <si>
    <t>English sole</t>
  </si>
  <si>
    <t>Spot prawn</t>
  </si>
  <si>
    <t>Salmon—</t>
  </si>
  <si>
    <t>W hitc croaker</t>
  </si>
  <si>
    <t>Jack mackerel</t>
  </si>
  <si>
    <t>Sanddah</t>
  </si>
  <si>
    <t>California halibut</t>
  </si>
  <si>
    <t>Northern anchovy</t>
  </si>
  <si>
    <t>Dover sole</t>
  </si>
  <si>
    <t>Shark</t>
  </si>
  <si>
    <t>Skate</t>
  </si>
  <si>
    <t>All other species</t>
  </si>
  <si>
    <t>Port totals</t>
  </si>
  <si>
    <t>Salmon</t>
  </si>
  <si>
    <t>Sanddab</t>
  </si>
  <si>
    <t>Smelt</t>
  </si>
  <si>
    <t>MONTEREY AREA TOTALS</t>
  </si>
  <si>
    <t>Pacific herring</t>
  </si>
  <si>
    <t>Lingcod—</t>
  </si>
  <si>
    <t>Flounder</t>
  </si>
  <si>
    <t>Total check</t>
  </si>
  <si>
    <t>Rex sole</t>
  </si>
  <si>
    <t>Pacific bonito</t>
  </si>
  <si>
    <t>White seabass</t>
  </si>
  <si>
    <t>Pacific pompano</t>
  </si>
  <si>
    <t>Rockfish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</si>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</sst>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workbookViewId="0">
      <selection sqref="A1:A1048576"/>
    </sheetView>
  </sheetViews>
  <sheetFormatPr baseColWidth="10" defaultRowHeight="16" x14ac:dyDescent="0.2"/>
  <cols>
    <col min="1" max="2" width="22.83203125" style="1" bestFit="1" customWidth="1"/>
    <col min="3" max="4" width="10.1640625" style="2" bestFit="1" customWidth="1"/>
    <col min="5" max="16384" width="10.83203125" style="1"/>
  </cols>
  <sheetData>
    <row r="1" spans="1:4" x14ac:dyDescent="0.2">
      <c r="A1" s="1" t="s">
        <v>4</v>
      </c>
      <c r="B1" s="1" t="s">
        <v>3</v>
      </c>
      <c r="C1" s="2" t="s">
        <v>1</v>
      </c>
      <c r="D1" s="2" t="s">
        <v>2</v>
      </c>
    </row>
    <row r="2" spans="1:4" x14ac:dyDescent="0.2">
      <c r="A2" s="1" t="s">
        <v>5</v>
      </c>
      <c r="B2" s="1" t="s">
        <v>7</v>
      </c>
      <c r="C2" s="2">
        <v>2041166</v>
      </c>
      <c r="D2" s="2">
        <v>653204</v>
      </c>
    </row>
    <row r="3" spans="1:4" x14ac:dyDescent="0.2">
      <c r="A3" s="1" t="s">
        <v>5</v>
      </c>
      <c r="B3" s="1" t="s">
        <v>8</v>
      </c>
      <c r="C3" s="2">
        <v>3572445</v>
      </c>
      <c r="D3" s="2">
        <v>318865</v>
      </c>
    </row>
    <row r="4" spans="1:4" x14ac:dyDescent="0.2">
      <c r="A4" s="1" t="s">
        <v>5</v>
      </c>
      <c r="B4" s="1" t="s">
        <v>9</v>
      </c>
      <c r="C4" s="2">
        <v>9724090</v>
      </c>
      <c r="D4" s="2">
        <v>308722</v>
      </c>
    </row>
    <row r="5" spans="1:4" x14ac:dyDescent="0.2">
      <c r="A5" s="1" t="s">
        <v>5</v>
      </c>
      <c r="B5" s="1" t="s">
        <v>10</v>
      </c>
      <c r="C5" s="2">
        <v>1672717</v>
      </c>
      <c r="D5" s="2">
        <v>124185</v>
      </c>
    </row>
    <row r="6" spans="1:4" x14ac:dyDescent="0.2">
      <c r="A6" s="1" t="s">
        <v>5</v>
      </c>
      <c r="B6" s="1" t="s">
        <v>11</v>
      </c>
      <c r="C6" s="2">
        <v>302083</v>
      </c>
      <c r="D6" s="2">
        <v>52320</v>
      </c>
    </row>
    <row r="7" spans="1:4" x14ac:dyDescent="0.2">
      <c r="A7" s="1" t="s">
        <v>5</v>
      </c>
      <c r="B7" s="1" t="s">
        <v>12</v>
      </c>
      <c r="C7" s="2">
        <v>236341</v>
      </c>
      <c r="D7" s="2">
        <v>29513</v>
      </c>
    </row>
    <row r="8" spans="1:4" x14ac:dyDescent="0.2">
      <c r="A8" s="1" t="s">
        <v>5</v>
      </c>
      <c r="B8" s="1" t="s">
        <v>13</v>
      </c>
      <c r="C8" s="2">
        <v>222225</v>
      </c>
      <c r="D8" s="2">
        <v>24328</v>
      </c>
    </row>
    <row r="9" spans="1:4" x14ac:dyDescent="0.2">
      <c r="A9" s="1" t="s">
        <v>5</v>
      </c>
      <c r="B9" s="1" t="s">
        <v>14</v>
      </c>
      <c r="C9" s="2">
        <v>20970</v>
      </c>
      <c r="D9" s="2">
        <v>22707</v>
      </c>
    </row>
    <row r="10" spans="1:4" x14ac:dyDescent="0.2">
      <c r="A10" s="1" t="s">
        <v>5</v>
      </c>
      <c r="B10" s="1" t="s">
        <v>15</v>
      </c>
      <c r="C10" s="2">
        <v>16443</v>
      </c>
      <c r="D10" s="2">
        <v>14027</v>
      </c>
    </row>
    <row r="11" spans="1:4" x14ac:dyDescent="0.2">
      <c r="A11" s="1" t="s">
        <v>5</v>
      </c>
      <c r="B11" s="1" t="s">
        <v>16</v>
      </c>
      <c r="C11" s="2">
        <v>129787</v>
      </c>
      <c r="D11" s="2">
        <v>10960</v>
      </c>
    </row>
    <row r="12" spans="1:4" x14ac:dyDescent="0.2">
      <c r="A12" s="1" t="s">
        <v>5</v>
      </c>
      <c r="B12" s="1" t="s">
        <v>17</v>
      </c>
      <c r="C12" s="2">
        <v>116746</v>
      </c>
      <c r="D12" s="2">
        <v>9869</v>
      </c>
    </row>
    <row r="13" spans="1:4" x14ac:dyDescent="0.2">
      <c r="A13" s="1" t="s">
        <v>5</v>
      </c>
      <c r="B13" s="1" t="s">
        <v>18</v>
      </c>
      <c r="C13" s="2">
        <v>91423</v>
      </c>
      <c r="D13" s="2">
        <v>9102</v>
      </c>
    </row>
    <row r="14" spans="1:4" x14ac:dyDescent="0.2">
      <c r="A14" s="1" t="s">
        <v>5</v>
      </c>
      <c r="B14" s="1" t="s">
        <v>19</v>
      </c>
      <c r="C14" s="2">
        <v>17936</v>
      </c>
      <c r="D14" s="2">
        <v>7559</v>
      </c>
    </row>
    <row r="15" spans="1:4" x14ac:dyDescent="0.2">
      <c r="A15" s="1" t="s">
        <v>5</v>
      </c>
      <c r="B15" s="1" t="s">
        <v>34</v>
      </c>
      <c r="C15" s="2">
        <v>46300</v>
      </c>
      <c r="D15" s="2">
        <v>4809</v>
      </c>
    </row>
    <row r="16" spans="1:4" x14ac:dyDescent="0.2">
      <c r="A16" s="1" t="s">
        <v>5</v>
      </c>
      <c r="B16" s="1" t="s">
        <v>20</v>
      </c>
      <c r="C16" s="2">
        <v>112890</v>
      </c>
      <c r="D16" s="2">
        <v>2305</v>
      </c>
    </row>
    <row r="17" spans="1:4" x14ac:dyDescent="0.2">
      <c r="A17" s="1" t="s">
        <v>5</v>
      </c>
      <c r="B17" s="1" t="s">
        <v>21</v>
      </c>
      <c r="C17" s="2">
        <v>35945</v>
      </c>
      <c r="D17" s="2">
        <v>2296</v>
      </c>
    </row>
    <row r="18" spans="1:4" x14ac:dyDescent="0.2">
      <c r="A18" s="1" t="s">
        <v>5</v>
      </c>
      <c r="B18" s="1" t="s">
        <v>22</v>
      </c>
      <c r="C18" s="2">
        <v>25636</v>
      </c>
      <c r="D18" s="2">
        <v>1461</v>
      </c>
    </row>
    <row r="19" spans="1:4" x14ac:dyDescent="0.2">
      <c r="A19" s="1" t="s">
        <v>5</v>
      </c>
      <c r="B19" s="1" t="s">
        <v>35</v>
      </c>
      <c r="C19" s="2">
        <v>18715</v>
      </c>
      <c r="D19" s="2">
        <v>1347</v>
      </c>
    </row>
    <row r="20" spans="1:4" x14ac:dyDescent="0.2">
      <c r="A20" s="1" t="s">
        <v>5</v>
      </c>
      <c r="B20" s="1" t="s">
        <v>23</v>
      </c>
      <c r="C20" s="2">
        <v>43405</v>
      </c>
      <c r="D20" s="2">
        <v>1006</v>
      </c>
    </row>
    <row r="21" spans="1:4" x14ac:dyDescent="0.2">
      <c r="A21" s="1" t="s">
        <v>5</v>
      </c>
      <c r="B21" s="1" t="s">
        <v>24</v>
      </c>
      <c r="C21" s="2">
        <v>22123</v>
      </c>
      <c r="D21" s="2">
        <v>4095</v>
      </c>
    </row>
    <row r="22" spans="1:4" x14ac:dyDescent="0.2">
      <c r="A22" s="1" t="s">
        <v>5</v>
      </c>
      <c r="B22" s="1" t="s">
        <v>25</v>
      </c>
      <c r="C22" s="2">
        <v>18469386</v>
      </c>
      <c r="D22" s="2">
        <v>1602680</v>
      </c>
    </row>
    <row r="23" spans="1:4" s="3" customFormat="1" x14ac:dyDescent="0.2">
      <c r="A23" s="1" t="s">
        <v>5</v>
      </c>
      <c r="B23" s="3" t="s">
        <v>33</v>
      </c>
      <c r="C23" s="4">
        <f>SUM(C2:C21)-C22</f>
        <v>0</v>
      </c>
      <c r="D23" s="4">
        <f>SUM(D2:D21)-D22</f>
        <v>0</v>
      </c>
    </row>
    <row r="24" spans="1:4" x14ac:dyDescent="0.2">
      <c r="A24" s="1" t="s">
        <v>6</v>
      </c>
      <c r="B24" s="1" t="s">
        <v>7</v>
      </c>
      <c r="C24" s="2">
        <v>2379734</v>
      </c>
      <c r="D24" s="2">
        <v>761551</v>
      </c>
    </row>
    <row r="25" spans="1:4" x14ac:dyDescent="0.2">
      <c r="A25" s="1" t="s">
        <v>6</v>
      </c>
      <c r="B25" s="1" t="s">
        <v>26</v>
      </c>
      <c r="C25" s="2">
        <v>380417</v>
      </c>
      <c r="D25" s="2">
        <v>322604</v>
      </c>
    </row>
    <row r="26" spans="1:4" x14ac:dyDescent="0.2">
      <c r="A26" s="1" t="s">
        <v>6</v>
      </c>
      <c r="B26" s="1" t="s">
        <v>9</v>
      </c>
      <c r="C26" s="2">
        <v>2534188</v>
      </c>
      <c r="D26" s="2">
        <v>80456</v>
      </c>
    </row>
    <row r="27" spans="1:4" x14ac:dyDescent="0.2">
      <c r="A27" s="1" t="s">
        <v>6</v>
      </c>
      <c r="B27" s="1" t="s">
        <v>20</v>
      </c>
      <c r="C27" s="2">
        <v>1075208</v>
      </c>
      <c r="D27" s="2">
        <v>21958</v>
      </c>
    </row>
    <row r="28" spans="1:4" x14ac:dyDescent="0.2">
      <c r="A28" s="1" t="s">
        <v>6</v>
      </c>
      <c r="B28" s="1" t="s">
        <v>30</v>
      </c>
      <c r="C28" s="2">
        <v>102332</v>
      </c>
      <c r="D28" s="2">
        <v>13416</v>
      </c>
    </row>
    <row r="29" spans="1:4" x14ac:dyDescent="0.2">
      <c r="A29" s="1" t="s">
        <v>6</v>
      </c>
      <c r="B29" s="1" t="s">
        <v>13</v>
      </c>
      <c r="C29" s="2">
        <v>87736</v>
      </c>
      <c r="D29" s="2">
        <v>9605</v>
      </c>
    </row>
    <row r="30" spans="1:4" x14ac:dyDescent="0.2">
      <c r="A30" s="1" t="s">
        <v>6</v>
      </c>
      <c r="B30" s="1" t="s">
        <v>8</v>
      </c>
      <c r="C30" s="2">
        <v>76506</v>
      </c>
      <c r="D30" s="2">
        <v>8787</v>
      </c>
    </row>
    <row r="31" spans="1:4" x14ac:dyDescent="0.2">
      <c r="A31" s="1" t="s">
        <v>6</v>
      </c>
      <c r="B31" s="1" t="s">
        <v>10</v>
      </c>
      <c r="C31" s="2">
        <v>112016</v>
      </c>
      <c r="D31" s="2">
        <v>8316</v>
      </c>
    </row>
    <row r="32" spans="1:4" x14ac:dyDescent="0.2">
      <c r="A32" s="1" t="s">
        <v>6</v>
      </c>
      <c r="B32" s="1" t="s">
        <v>27</v>
      </c>
      <c r="C32" s="2">
        <v>75331</v>
      </c>
      <c r="D32" s="2">
        <v>7500</v>
      </c>
    </row>
    <row r="33" spans="1:4" x14ac:dyDescent="0.2">
      <c r="A33" s="1" t="s">
        <v>6</v>
      </c>
      <c r="B33" s="1" t="s">
        <v>11</v>
      </c>
      <c r="C33" s="2">
        <v>35928</v>
      </c>
      <c r="D33" s="2">
        <v>6223</v>
      </c>
    </row>
    <row r="34" spans="1:4" x14ac:dyDescent="0.2">
      <c r="A34" s="1" t="s">
        <v>6</v>
      </c>
      <c r="B34" s="1" t="s">
        <v>31</v>
      </c>
      <c r="C34" s="2">
        <v>27350</v>
      </c>
      <c r="D34" s="2">
        <v>3415</v>
      </c>
    </row>
    <row r="35" spans="1:4" x14ac:dyDescent="0.2">
      <c r="A35" s="1" t="s">
        <v>6</v>
      </c>
      <c r="B35" s="1" t="s">
        <v>28</v>
      </c>
      <c r="C35" s="2">
        <v>14007</v>
      </c>
      <c r="D35" s="2">
        <v>2294</v>
      </c>
    </row>
    <row r="36" spans="1:4" x14ac:dyDescent="0.2">
      <c r="A36" s="1" t="s">
        <v>6</v>
      </c>
      <c r="B36" s="1" t="s">
        <v>35</v>
      </c>
      <c r="C36" s="2">
        <v>26917</v>
      </c>
      <c r="D36" s="2">
        <v>1937</v>
      </c>
    </row>
    <row r="37" spans="1:4" x14ac:dyDescent="0.2">
      <c r="A37" s="1" t="s">
        <v>6</v>
      </c>
      <c r="B37" s="1" t="s">
        <v>32</v>
      </c>
      <c r="C37" s="2">
        <v>10713</v>
      </c>
      <c r="D37" s="2">
        <v>1291</v>
      </c>
    </row>
    <row r="38" spans="1:4" x14ac:dyDescent="0.2">
      <c r="A38" s="1" t="s">
        <v>6</v>
      </c>
      <c r="B38" s="1" t="s">
        <v>24</v>
      </c>
      <c r="C38" s="2">
        <v>62859</v>
      </c>
      <c r="D38" s="2">
        <v>4892</v>
      </c>
    </row>
    <row r="39" spans="1:4" x14ac:dyDescent="0.2">
      <c r="A39" s="1" t="s">
        <v>6</v>
      </c>
      <c r="B39" s="1" t="s">
        <v>25</v>
      </c>
      <c r="C39" s="2">
        <v>7001242</v>
      </c>
      <c r="D39" s="2">
        <v>1254245</v>
      </c>
    </row>
    <row r="40" spans="1:4" s="3" customFormat="1" x14ac:dyDescent="0.2">
      <c r="A40" s="1" t="s">
        <v>6</v>
      </c>
      <c r="B40" s="3" t="s">
        <v>33</v>
      </c>
      <c r="C40" s="4">
        <f>SUM(C24:C38)-C39</f>
        <v>0</v>
      </c>
      <c r="D40" s="4">
        <f>SUM(D24:D38)-D39</f>
        <v>0</v>
      </c>
    </row>
    <row r="41" spans="1:4" x14ac:dyDescent="0.2">
      <c r="A41" s="1" t="s">
        <v>0</v>
      </c>
      <c r="B41" s="1" t="s">
        <v>26</v>
      </c>
      <c r="C41" s="2">
        <v>23804</v>
      </c>
      <c r="D41" s="2">
        <v>20477</v>
      </c>
    </row>
    <row r="42" spans="1:4" x14ac:dyDescent="0.2">
      <c r="A42" s="1" t="s">
        <v>0</v>
      </c>
      <c r="B42" s="1" t="s">
        <v>19</v>
      </c>
      <c r="C42" s="2">
        <v>30296</v>
      </c>
      <c r="D42" s="2">
        <v>12768</v>
      </c>
    </row>
    <row r="43" spans="1:4" x14ac:dyDescent="0.2">
      <c r="A43" s="1" t="s">
        <v>0</v>
      </c>
      <c r="B43" s="1" t="s">
        <v>7</v>
      </c>
      <c r="C43" s="2">
        <v>31773</v>
      </c>
      <c r="D43" s="2">
        <v>10168</v>
      </c>
    </row>
    <row r="44" spans="1:4" x14ac:dyDescent="0.2">
      <c r="A44" s="1" t="s">
        <v>0</v>
      </c>
      <c r="B44" s="1" t="s">
        <v>36</v>
      </c>
      <c r="C44" s="2">
        <v>7937</v>
      </c>
      <c r="D44" s="2">
        <v>3999</v>
      </c>
    </row>
    <row r="45" spans="1:4" x14ac:dyDescent="0.2">
      <c r="A45" s="1" t="s">
        <v>0</v>
      </c>
      <c r="B45" s="1" t="s">
        <v>32</v>
      </c>
      <c r="C45" s="2">
        <v>33075</v>
      </c>
      <c r="D45" s="2">
        <v>3987</v>
      </c>
    </row>
    <row r="46" spans="1:4" x14ac:dyDescent="0.2">
      <c r="A46" s="1" t="s">
        <v>0</v>
      </c>
      <c r="B46" s="1" t="s">
        <v>37</v>
      </c>
      <c r="C46" s="2">
        <v>4052</v>
      </c>
      <c r="D46" s="2">
        <v>3876</v>
      </c>
    </row>
    <row r="47" spans="1:4" x14ac:dyDescent="0.2">
      <c r="A47" s="1" t="s">
        <v>0</v>
      </c>
      <c r="B47" s="1" t="s">
        <v>38</v>
      </c>
      <c r="C47" s="2">
        <v>28631</v>
      </c>
      <c r="D47" s="2">
        <v>3041</v>
      </c>
    </row>
    <row r="48" spans="1:4" x14ac:dyDescent="0.2">
      <c r="A48" s="1" t="s">
        <v>0</v>
      </c>
      <c r="B48" s="1" t="s">
        <v>12</v>
      </c>
      <c r="C48" s="2">
        <v>9508</v>
      </c>
      <c r="D48" s="2">
        <v>1187</v>
      </c>
    </row>
    <row r="49" spans="1:4" x14ac:dyDescent="0.2">
      <c r="A49" s="1" t="s">
        <v>0</v>
      </c>
      <c r="B49" s="1" t="s">
        <v>24</v>
      </c>
      <c r="C49" s="2">
        <v>34207</v>
      </c>
      <c r="D49" s="2">
        <v>2697</v>
      </c>
    </row>
    <row r="50" spans="1:4" x14ac:dyDescent="0.2">
      <c r="A50" s="1" t="s">
        <v>0</v>
      </c>
      <c r="B50" s="1" t="s">
        <v>25</v>
      </c>
      <c r="C50" s="2">
        <v>203283</v>
      </c>
      <c r="D50" s="2">
        <v>62200</v>
      </c>
    </row>
    <row r="51" spans="1:4" s="3" customFormat="1" x14ac:dyDescent="0.2">
      <c r="A51" s="1" t="s">
        <v>0</v>
      </c>
      <c r="B51" s="3" t="s">
        <v>33</v>
      </c>
      <c r="C51" s="4">
        <f>SUM(C41:C49)-C50</f>
        <v>0</v>
      </c>
      <c r="D51" s="4">
        <f>SUM(D41:D49)-D50</f>
        <v>0</v>
      </c>
    </row>
    <row r="52" spans="1:4" x14ac:dyDescent="0.2">
      <c r="A52" s="1" t="s">
        <v>29</v>
      </c>
      <c r="B52" s="1" t="s">
        <v>39</v>
      </c>
      <c r="C52" s="2">
        <v>25673911</v>
      </c>
      <c r="D52" s="2">
        <v>2919125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161. California Marine Fish Landings For 1972 and Designated Common Names of Certain Marine Organisms of California</dc:title>
  <dc:subject/>
  <dc:creator>Leo Pinkas, Doyle E. Gates, and Herbert W. Frey</dc:creator>
  <cp:keywords/>
  <cp:lastModifiedBy>Chris Free</cp:lastModifiedBy>
  <dcterms:modified xsi:type="dcterms:W3CDTF">2021-01-21T23:53:37Z</dcterms:modified>
</cp:coreProperties>
</file>