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6/raw/"/>
    </mc:Choice>
  </mc:AlternateContent>
  <xr:revisionPtr revIDLastSave="0" documentId="13_ncr:1_{7557491E-7FEB-404A-9CFE-7C279CCD97B1}" xr6:coauthVersionLast="36" xr6:coauthVersionMax="36" xr10:uidLastSave="{00000000-0000-0000-0000-000000000000}"/>
  <bookViews>
    <workbookView xWindow="1780" yWindow="460" windowWidth="17360" windowHeight="25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9" i="1" l="1"/>
  <c r="C59" i="1"/>
  <c r="D46" i="1"/>
  <c r="C46" i="1"/>
  <c r="D25" i="1"/>
  <c r="C25" i="1"/>
</calcChain>
</file>

<file path=xl/sharedStrings.xml><?xml version="1.0" encoding="utf-8"?>
<sst xmlns="http://schemas.openxmlformats.org/spreadsheetml/2006/main" count="123" uniqueCount="45">
  <si>
    <t>Monterey</t>
  </si>
  <si>
    <t>Sablefish</t>
  </si>
  <si>
    <t>Alhacore</t>
  </si>
  <si>
    <t>Northern anchovy</t>
  </si>
  <si>
    <t>Petrale sole</t>
  </si>
  <si>
    <t>Spot prawn</t>
  </si>
  <si>
    <t>English sole</t>
  </si>
  <si>
    <t>White croaker</t>
  </si>
  <si>
    <t>Dover sole</t>
  </si>
  <si>
    <t>Shark</t>
  </si>
  <si>
    <t>Jack mackerel</t>
  </si>
  <si>
    <t>Flounder</t>
  </si>
  <si>
    <t>Skate—</t>
  </si>
  <si>
    <t>All other species</t>
  </si>
  <si>
    <t>Port totals</t>
  </si>
  <si>
    <t>Rock fish</t>
  </si>
  <si>
    <t>Lingcod</t>
  </si>
  <si>
    <t>Rex sole</t>
  </si>
  <si>
    <t>California halibut</t>
  </si>
  <si>
    <t>Miscellaneous sole</t>
  </si>
  <si>
    <t>All species</t>
  </si>
  <si>
    <t>Salmon</t>
  </si>
  <si>
    <t>Pacific herring——</t>
  </si>
  <si>
    <t>Market squid</t>
  </si>
  <si>
    <t>Sanddah</t>
  </si>
  <si>
    <t>Swordfish—</t>
  </si>
  <si>
    <t>Lingcod—</t>
  </si>
  <si>
    <t>port</t>
  </si>
  <si>
    <t>species</t>
  </si>
  <si>
    <t>pounds</t>
  </si>
  <si>
    <t>value</t>
  </si>
  <si>
    <t xml:space="preserve"> Alhacore</t>
  </si>
  <si>
    <t>Moss Landing</t>
  </si>
  <si>
    <t>Sanddab</t>
  </si>
  <si>
    <t>Swordfish</t>
  </si>
  <si>
    <t>Dungeness crab</t>
  </si>
  <si>
    <t>Sand sole</t>
  </si>
  <si>
    <t>Rockfish</t>
  </si>
  <si>
    <t>Pacific butterfish</t>
  </si>
  <si>
    <t>White seabass</t>
  </si>
  <si>
    <t>Santa Cruz</t>
  </si>
  <si>
    <t>All other ports</t>
  </si>
  <si>
    <t>MONTEREY AREA TOTALS</t>
  </si>
  <si>
    <t xml:space="preserve">Totals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</si>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</sst>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2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3" fontId="4" fillId="0" borderId="0" xfId="0" applyNumberFormat="1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topLeftCell="A23" workbookViewId="0">
      <selection activeCell="B63" sqref="B63"/>
    </sheetView>
  </sheetViews>
  <sheetFormatPr baseColWidth="10" defaultRowHeight="16" x14ac:dyDescent="0.2"/>
  <cols>
    <col min="1" max="1" width="22.83203125" bestFit="1" customWidth="1"/>
    <col min="2" max="2" width="22.83203125" style="1" bestFit="1" customWidth="1"/>
    <col min="3" max="3" width="10.1640625" style="2" bestFit="1" customWidth="1"/>
    <col min="4" max="4" width="10.83203125" style="2" bestFit="1"/>
    <col min="5" max="5" width="10.83203125" style="1"/>
  </cols>
  <sheetData>
    <row r="1" spans="1:5" s="3" customFormat="1" x14ac:dyDescent="0.2">
      <c r="A1" s="3" t="s">
        <v>27</v>
      </c>
      <c r="B1" s="4" t="s">
        <v>28</v>
      </c>
      <c r="C1" s="8" t="s">
        <v>29</v>
      </c>
      <c r="D1" s="8" t="s">
        <v>30</v>
      </c>
      <c r="E1" s="4"/>
    </row>
    <row r="2" spans="1:5" x14ac:dyDescent="0.2">
      <c r="A2" s="1" t="s">
        <v>0</v>
      </c>
      <c r="B2" s="1" t="s">
        <v>23</v>
      </c>
      <c r="C2" s="2">
        <v>12834449</v>
      </c>
      <c r="D2" s="2">
        <v>770067</v>
      </c>
    </row>
    <row r="3" spans="1:5" x14ac:dyDescent="0.2">
      <c r="A3" s="1" t="s">
        <v>0</v>
      </c>
      <c r="B3" s="1" t="s">
        <v>15</v>
      </c>
      <c r="C3" s="2">
        <v>5260829</v>
      </c>
      <c r="D3" s="2">
        <v>633464</v>
      </c>
    </row>
    <row r="4" spans="1:5" x14ac:dyDescent="0.2">
      <c r="A4" s="1" t="s">
        <v>0</v>
      </c>
      <c r="B4" s="1" t="s">
        <v>1</v>
      </c>
      <c r="C4" s="2">
        <v>5031587</v>
      </c>
      <c r="D4" s="2">
        <v>542908</v>
      </c>
    </row>
    <row r="5" spans="1:5" x14ac:dyDescent="0.2">
      <c r="A5" s="1" t="s">
        <v>0</v>
      </c>
      <c r="B5" s="1" t="s">
        <v>2</v>
      </c>
      <c r="C5" s="2">
        <v>673796</v>
      </c>
      <c r="D5" s="2">
        <v>238928</v>
      </c>
    </row>
    <row r="6" spans="1:5" x14ac:dyDescent="0.2">
      <c r="A6" s="1" t="s">
        <v>0</v>
      </c>
      <c r="B6" s="1" t="s">
        <v>21</v>
      </c>
      <c r="C6" s="2">
        <v>73970</v>
      </c>
      <c r="D6" s="2">
        <v>78718</v>
      </c>
    </row>
    <row r="7" spans="1:5" x14ac:dyDescent="0.2">
      <c r="A7" s="1" t="s">
        <v>0</v>
      </c>
      <c r="B7" s="1" t="s">
        <v>16</v>
      </c>
      <c r="C7" s="2">
        <v>512336</v>
      </c>
      <c r="D7" s="2">
        <v>72649</v>
      </c>
    </row>
    <row r="8" spans="1:5" x14ac:dyDescent="0.2">
      <c r="A8" s="1" t="s">
        <v>0</v>
      </c>
      <c r="B8" s="1" t="s">
        <v>3</v>
      </c>
      <c r="C8" s="2">
        <v>2515570</v>
      </c>
      <c r="D8" s="2">
        <v>51569</v>
      </c>
    </row>
    <row r="9" spans="1:5" x14ac:dyDescent="0.2">
      <c r="A9" s="1" t="s">
        <v>0</v>
      </c>
      <c r="B9" s="1" t="s">
        <v>4</v>
      </c>
      <c r="C9" s="2">
        <v>204640</v>
      </c>
      <c r="D9" s="2">
        <v>42995</v>
      </c>
    </row>
    <row r="10" spans="1:5" x14ac:dyDescent="0.2">
      <c r="A10" s="1" t="s">
        <v>0</v>
      </c>
      <c r="B10" s="1" t="s">
        <v>5</v>
      </c>
      <c r="C10" s="2">
        <v>27961</v>
      </c>
      <c r="D10" s="2">
        <v>37739</v>
      </c>
    </row>
    <row r="11" spans="1:5" x14ac:dyDescent="0.2">
      <c r="A11" s="1" t="s">
        <v>0</v>
      </c>
      <c r="B11" s="1" t="s">
        <v>6</v>
      </c>
      <c r="C11" s="2">
        <v>203909</v>
      </c>
      <c r="D11" s="2">
        <v>34297</v>
      </c>
    </row>
    <row r="12" spans="1:5" x14ac:dyDescent="0.2">
      <c r="A12" s="1" t="s">
        <v>0</v>
      </c>
      <c r="B12" s="1" t="s">
        <v>33</v>
      </c>
      <c r="C12" s="2">
        <v>91631</v>
      </c>
      <c r="D12" s="2">
        <v>14844</v>
      </c>
    </row>
    <row r="13" spans="1:5" x14ac:dyDescent="0.2">
      <c r="A13" s="1" t="s">
        <v>0</v>
      </c>
      <c r="B13" s="1" t="s">
        <v>22</v>
      </c>
      <c r="C13" s="2">
        <v>120065</v>
      </c>
      <c r="D13" s="2">
        <v>13687</v>
      </c>
    </row>
    <row r="14" spans="1:5" x14ac:dyDescent="0.2">
      <c r="A14" s="1" t="s">
        <v>0</v>
      </c>
      <c r="B14" s="1" t="s">
        <v>17</v>
      </c>
      <c r="C14" s="2">
        <v>69605</v>
      </c>
      <c r="D14" s="2">
        <v>9111</v>
      </c>
    </row>
    <row r="15" spans="1:5" x14ac:dyDescent="0.2">
      <c r="A15" s="1" t="s">
        <v>0</v>
      </c>
      <c r="B15" s="1" t="s">
        <v>7</v>
      </c>
      <c r="C15" s="2">
        <v>91166</v>
      </c>
      <c r="D15" s="2">
        <v>7658</v>
      </c>
    </row>
    <row r="16" spans="1:5" x14ac:dyDescent="0.2">
      <c r="A16" s="1" t="s">
        <v>0</v>
      </c>
      <c r="B16" s="1" t="s">
        <v>8</v>
      </c>
      <c r="C16" s="2">
        <v>66855</v>
      </c>
      <c r="D16" s="2">
        <v>7020</v>
      </c>
    </row>
    <row r="17" spans="1:5" x14ac:dyDescent="0.2">
      <c r="A17" s="1" t="s">
        <v>0</v>
      </c>
      <c r="B17" s="1" t="s">
        <v>18</v>
      </c>
      <c r="C17" s="2">
        <v>6495</v>
      </c>
      <c r="D17" s="2">
        <v>3978</v>
      </c>
    </row>
    <row r="18" spans="1:5" x14ac:dyDescent="0.2">
      <c r="A18" s="1" t="s">
        <v>0</v>
      </c>
      <c r="B18" s="1" t="s">
        <v>9</v>
      </c>
      <c r="C18" s="2">
        <v>28473</v>
      </c>
      <c r="D18" s="2">
        <v>2952</v>
      </c>
    </row>
    <row r="19" spans="1:5" x14ac:dyDescent="0.2">
      <c r="A19" s="1" t="s">
        <v>0</v>
      </c>
      <c r="B19" s="1" t="s">
        <v>10</v>
      </c>
      <c r="C19" s="2">
        <v>15833</v>
      </c>
      <c r="D19" s="2">
        <v>1992</v>
      </c>
    </row>
    <row r="20" spans="1:5" x14ac:dyDescent="0.2">
      <c r="A20" s="1" t="s">
        <v>0</v>
      </c>
      <c r="B20" s="1" t="s">
        <v>11</v>
      </c>
      <c r="C20" s="2">
        <v>11578</v>
      </c>
      <c r="D20" s="2">
        <v>1702</v>
      </c>
    </row>
    <row r="21" spans="1:5" x14ac:dyDescent="0.2">
      <c r="A21" s="1" t="s">
        <v>0</v>
      </c>
      <c r="B21" s="1" t="s">
        <v>34</v>
      </c>
      <c r="C21" s="2">
        <v>888</v>
      </c>
      <c r="D21" s="2">
        <v>1298</v>
      </c>
    </row>
    <row r="22" spans="1:5" x14ac:dyDescent="0.2">
      <c r="A22" s="1" t="s">
        <v>0</v>
      </c>
      <c r="B22" s="1" t="s">
        <v>12</v>
      </c>
      <c r="C22" s="2">
        <v>20765</v>
      </c>
      <c r="D22" s="2">
        <v>1090</v>
      </c>
    </row>
    <row r="23" spans="1:5" x14ac:dyDescent="0.2">
      <c r="A23" s="1" t="s">
        <v>0</v>
      </c>
      <c r="B23" s="1" t="s">
        <v>13</v>
      </c>
      <c r="C23" s="2">
        <v>12554</v>
      </c>
      <c r="D23" s="2">
        <v>3028</v>
      </c>
    </row>
    <row r="24" spans="1:5" x14ac:dyDescent="0.2">
      <c r="A24" s="1" t="s">
        <v>0</v>
      </c>
      <c r="B24" s="1" t="s">
        <v>14</v>
      </c>
      <c r="C24" s="2">
        <v>27874955</v>
      </c>
      <c r="D24" s="2">
        <v>2571694</v>
      </c>
    </row>
    <row r="25" spans="1:5" s="6" customFormat="1" x14ac:dyDescent="0.2">
      <c r="A25" s="5"/>
      <c r="B25" s="5" t="s">
        <v>44</v>
      </c>
      <c r="C25" s="7">
        <f>SUM(C2:C23)-C24</f>
        <v>0</v>
      </c>
      <c r="D25" s="7">
        <f>SUM(D2:D23)-D24</f>
        <v>0</v>
      </c>
      <c r="E25" s="5"/>
    </row>
    <row r="26" spans="1:5" x14ac:dyDescent="0.2">
      <c r="A26" t="s">
        <v>32</v>
      </c>
      <c r="B26" s="1" t="s">
        <v>31</v>
      </c>
      <c r="C26" s="2">
        <v>1636298</v>
      </c>
      <c r="D26" s="2">
        <v>580231</v>
      </c>
    </row>
    <row r="27" spans="1:5" x14ac:dyDescent="0.2">
      <c r="A27" t="s">
        <v>32</v>
      </c>
      <c r="B27" s="1" t="s">
        <v>21</v>
      </c>
      <c r="C27" s="2">
        <v>462620</v>
      </c>
      <c r="D27" s="2">
        <v>481476</v>
      </c>
    </row>
    <row r="28" spans="1:5" x14ac:dyDescent="0.2">
      <c r="A28" t="s">
        <v>32</v>
      </c>
      <c r="B28" s="1" t="s">
        <v>3</v>
      </c>
      <c r="C28" s="2">
        <v>7548000</v>
      </c>
      <c r="D28" s="2">
        <v>154734</v>
      </c>
    </row>
    <row r="29" spans="1:5" x14ac:dyDescent="0.2">
      <c r="A29" t="s">
        <v>32</v>
      </c>
      <c r="B29" s="1" t="s">
        <v>23</v>
      </c>
      <c r="C29" s="2">
        <v>1660725</v>
      </c>
      <c r="D29" s="2">
        <v>99644</v>
      </c>
    </row>
    <row r="30" spans="1:5" x14ac:dyDescent="0.2">
      <c r="A30" t="s">
        <v>32</v>
      </c>
      <c r="B30" s="1" t="s">
        <v>1</v>
      </c>
      <c r="C30" s="2">
        <v>789820</v>
      </c>
      <c r="D30" s="2">
        <v>85222</v>
      </c>
    </row>
    <row r="31" spans="1:5" x14ac:dyDescent="0.2">
      <c r="A31" t="s">
        <v>32</v>
      </c>
      <c r="B31" s="1" t="s">
        <v>15</v>
      </c>
      <c r="C31" s="2">
        <v>629633</v>
      </c>
      <c r="D31" s="2">
        <v>80128</v>
      </c>
    </row>
    <row r="32" spans="1:5" x14ac:dyDescent="0.2">
      <c r="A32" t="s">
        <v>32</v>
      </c>
      <c r="B32" s="1" t="s">
        <v>4</v>
      </c>
      <c r="C32" s="2">
        <v>134760</v>
      </c>
      <c r="D32" s="2">
        <v>28313</v>
      </c>
    </row>
    <row r="33" spans="1:5" x14ac:dyDescent="0.2">
      <c r="A33" t="s">
        <v>32</v>
      </c>
      <c r="B33" s="1" t="s">
        <v>6</v>
      </c>
      <c r="C33" s="2">
        <v>151333</v>
      </c>
      <c r="D33" s="2">
        <v>25454</v>
      </c>
    </row>
    <row r="34" spans="1:5" x14ac:dyDescent="0.2">
      <c r="A34" t="s">
        <v>32</v>
      </c>
      <c r="B34" s="1" t="s">
        <v>24</v>
      </c>
      <c r="C34" s="2">
        <v>107186</v>
      </c>
      <c r="D34" s="2">
        <v>17364</v>
      </c>
    </row>
    <row r="35" spans="1:5" x14ac:dyDescent="0.2">
      <c r="A35" t="s">
        <v>32</v>
      </c>
      <c r="B35" s="1" t="s">
        <v>16</v>
      </c>
      <c r="C35" s="2">
        <v>76008</v>
      </c>
      <c r="D35" s="2">
        <v>10778</v>
      </c>
    </row>
    <row r="36" spans="1:5" x14ac:dyDescent="0.2">
      <c r="A36" t="s">
        <v>32</v>
      </c>
      <c r="B36" s="1" t="s">
        <v>22</v>
      </c>
      <c r="C36" s="2">
        <v>88400</v>
      </c>
      <c r="D36" s="2">
        <v>10078</v>
      </c>
    </row>
    <row r="37" spans="1:5" x14ac:dyDescent="0.2">
      <c r="A37" t="s">
        <v>32</v>
      </c>
      <c r="B37" s="1" t="s">
        <v>8</v>
      </c>
      <c r="C37" s="2">
        <v>65603</v>
      </c>
      <c r="D37" s="2">
        <v>6888</v>
      </c>
    </row>
    <row r="38" spans="1:5" x14ac:dyDescent="0.2">
      <c r="A38" t="s">
        <v>32</v>
      </c>
      <c r="B38" s="1" t="s">
        <v>35</v>
      </c>
      <c r="C38" s="2">
        <v>2525</v>
      </c>
      <c r="D38" s="2">
        <v>2642</v>
      </c>
    </row>
    <row r="39" spans="1:5" x14ac:dyDescent="0.2">
      <c r="A39" t="s">
        <v>32</v>
      </c>
      <c r="B39" s="1" t="s">
        <v>11</v>
      </c>
      <c r="C39" s="2">
        <v>16915</v>
      </c>
      <c r="D39" s="2">
        <v>2486</v>
      </c>
    </row>
    <row r="40" spans="1:5" x14ac:dyDescent="0.2">
      <c r="A40" t="s">
        <v>32</v>
      </c>
      <c r="B40" s="1" t="s">
        <v>17</v>
      </c>
      <c r="C40" s="2">
        <v>15722</v>
      </c>
      <c r="D40" s="2">
        <v>2058</v>
      </c>
    </row>
    <row r="41" spans="1:5" x14ac:dyDescent="0.2">
      <c r="A41" t="s">
        <v>32</v>
      </c>
      <c r="B41" s="1" t="s">
        <v>36</v>
      </c>
      <c r="C41" s="2">
        <v>9005</v>
      </c>
      <c r="D41" s="2">
        <v>1706</v>
      </c>
    </row>
    <row r="42" spans="1:5" x14ac:dyDescent="0.2">
      <c r="A42" t="s">
        <v>32</v>
      </c>
      <c r="B42" s="1" t="s">
        <v>18</v>
      </c>
      <c r="C42" s="2">
        <v>2345</v>
      </c>
      <c r="D42" s="2">
        <v>1436</v>
      </c>
    </row>
    <row r="43" spans="1:5" x14ac:dyDescent="0.2">
      <c r="A43" t="s">
        <v>32</v>
      </c>
      <c r="B43" s="1" t="s">
        <v>25</v>
      </c>
      <c r="C43" s="2">
        <v>776</v>
      </c>
      <c r="D43" s="2">
        <v>1134</v>
      </c>
    </row>
    <row r="44" spans="1:5" x14ac:dyDescent="0.2">
      <c r="A44" t="s">
        <v>32</v>
      </c>
      <c r="B44" s="1" t="s">
        <v>13</v>
      </c>
      <c r="C44" s="2">
        <v>30728</v>
      </c>
      <c r="D44" s="2">
        <v>4030</v>
      </c>
    </row>
    <row r="45" spans="1:5" x14ac:dyDescent="0.2">
      <c r="A45" t="s">
        <v>32</v>
      </c>
      <c r="B45" s="1" t="s">
        <v>14</v>
      </c>
      <c r="C45" s="2">
        <v>13428402</v>
      </c>
      <c r="D45" s="2">
        <v>1595802</v>
      </c>
    </row>
    <row r="46" spans="1:5" s="6" customFormat="1" x14ac:dyDescent="0.2">
      <c r="B46" s="5" t="s">
        <v>44</v>
      </c>
      <c r="C46" s="7">
        <f>SUM(C26:C44)-C45</f>
        <v>0</v>
      </c>
      <c r="D46" s="7">
        <f>SUM(D26:D44)-D45</f>
        <v>0</v>
      </c>
      <c r="E46" s="5"/>
    </row>
    <row r="47" spans="1:5" x14ac:dyDescent="0.2">
      <c r="A47" t="s">
        <v>40</v>
      </c>
      <c r="B47" s="1" t="s">
        <v>21</v>
      </c>
      <c r="C47" s="2">
        <v>77469</v>
      </c>
      <c r="D47" s="2">
        <v>80815</v>
      </c>
    </row>
    <row r="48" spans="1:5" x14ac:dyDescent="0.2">
      <c r="A48" t="s">
        <v>40</v>
      </c>
      <c r="B48" s="1" t="s">
        <v>37</v>
      </c>
      <c r="C48" s="2">
        <v>110501</v>
      </c>
      <c r="D48" s="2">
        <v>17732</v>
      </c>
    </row>
    <row r="49" spans="1:5" x14ac:dyDescent="0.2">
      <c r="A49" t="s">
        <v>40</v>
      </c>
      <c r="B49" s="1" t="s">
        <v>38</v>
      </c>
      <c r="C49" s="2">
        <v>13816</v>
      </c>
      <c r="D49" s="2">
        <v>10895</v>
      </c>
    </row>
    <row r="50" spans="1:5" x14ac:dyDescent="0.2">
      <c r="A50" t="s">
        <v>40</v>
      </c>
      <c r="B50" s="1" t="s">
        <v>18</v>
      </c>
      <c r="C50" s="2">
        <v>16682</v>
      </c>
      <c r="D50" s="2">
        <v>10216</v>
      </c>
    </row>
    <row r="51" spans="1:5" x14ac:dyDescent="0.2">
      <c r="A51" t="s">
        <v>40</v>
      </c>
      <c r="B51" s="1" t="s">
        <v>11</v>
      </c>
      <c r="C51" s="2">
        <v>35930</v>
      </c>
      <c r="D51" s="2">
        <v>5282</v>
      </c>
    </row>
    <row r="52" spans="1:5" x14ac:dyDescent="0.2">
      <c r="A52" t="s">
        <v>40</v>
      </c>
      <c r="B52" s="1" t="s">
        <v>2</v>
      </c>
      <c r="C52" s="2">
        <v>8775</v>
      </c>
      <c r="D52" s="2">
        <v>3112</v>
      </c>
    </row>
    <row r="53" spans="1:5" x14ac:dyDescent="0.2">
      <c r="A53" t="s">
        <v>40</v>
      </c>
      <c r="B53" s="1" t="s">
        <v>39</v>
      </c>
      <c r="C53" s="2">
        <v>3968</v>
      </c>
      <c r="D53" s="2">
        <v>2453</v>
      </c>
    </row>
    <row r="54" spans="1:5" x14ac:dyDescent="0.2">
      <c r="A54" t="s">
        <v>40</v>
      </c>
      <c r="B54" s="1" t="s">
        <v>26</v>
      </c>
      <c r="C54" s="2">
        <v>11415</v>
      </c>
      <c r="D54" s="2">
        <v>1619</v>
      </c>
    </row>
    <row r="55" spans="1:5" x14ac:dyDescent="0.2">
      <c r="A55" t="s">
        <v>40</v>
      </c>
      <c r="B55" s="1" t="s">
        <v>3</v>
      </c>
      <c r="C55" s="2">
        <v>75045</v>
      </c>
      <c r="D55" s="2">
        <v>1538</v>
      </c>
    </row>
    <row r="56" spans="1:5" x14ac:dyDescent="0.2">
      <c r="A56" t="s">
        <v>40</v>
      </c>
      <c r="B56" s="1" t="s">
        <v>19</v>
      </c>
      <c r="C56" s="2">
        <v>4440</v>
      </c>
      <c r="D56" s="2">
        <v>1036</v>
      </c>
    </row>
    <row r="57" spans="1:5" x14ac:dyDescent="0.2">
      <c r="A57" t="s">
        <v>40</v>
      </c>
      <c r="B57" s="1" t="s">
        <v>13</v>
      </c>
      <c r="C57" s="2">
        <v>34033</v>
      </c>
      <c r="D57" s="2">
        <v>4037</v>
      </c>
    </row>
    <row r="58" spans="1:5" x14ac:dyDescent="0.2">
      <c r="A58" t="s">
        <v>40</v>
      </c>
      <c r="B58" s="1" t="s">
        <v>14</v>
      </c>
      <c r="C58" s="2">
        <v>392074</v>
      </c>
      <c r="D58" s="2">
        <v>138735</v>
      </c>
    </row>
    <row r="59" spans="1:5" s="6" customFormat="1" x14ac:dyDescent="0.2">
      <c r="B59" s="5" t="s">
        <v>44</v>
      </c>
      <c r="C59" s="7">
        <f>SUM(C47:C57)-C58</f>
        <v>0</v>
      </c>
      <c r="D59" s="7">
        <f>SUM(D47:D57)-D58</f>
        <v>0</v>
      </c>
      <c r="E59" s="5"/>
    </row>
    <row r="60" spans="1:5" x14ac:dyDescent="0.2">
      <c r="A60" t="s">
        <v>41</v>
      </c>
      <c r="B60" s="1" t="s">
        <v>20</v>
      </c>
      <c r="C60" s="2">
        <v>78</v>
      </c>
      <c r="D60" s="2">
        <v>51</v>
      </c>
    </row>
    <row r="61" spans="1:5" x14ac:dyDescent="0.2">
      <c r="A61" t="s">
        <v>41</v>
      </c>
      <c r="B61" s="1" t="s">
        <v>43</v>
      </c>
      <c r="C61" s="2">
        <v>78</v>
      </c>
      <c r="D61" s="2">
        <v>51</v>
      </c>
    </row>
    <row r="62" spans="1:5" x14ac:dyDescent="0.2">
      <c r="A62" s="1" t="s">
        <v>42</v>
      </c>
      <c r="B62" s="1" t="s">
        <v>43</v>
      </c>
      <c r="C62" s="2">
        <v>41695509</v>
      </c>
      <c r="D62" s="2">
        <v>4306282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166. California Marine Fish Landings For 1974</dc:title>
  <dc:subject/>
  <dc:creator>Robert McAllister</dc:creator>
  <cp:keywords/>
  <cp:lastModifiedBy>Chris Free</cp:lastModifiedBy>
  <dcterms:modified xsi:type="dcterms:W3CDTF">2021-01-21T23:55:50Z</dcterms:modified>
</cp:coreProperties>
</file>