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300A173C-6B63-5447-9B52-DBC75736AA62}" xr6:coauthVersionLast="36" xr6:coauthVersionMax="36" xr10:uidLastSave="{00000000-0000-0000-0000-000000000000}"/>
  <bookViews>
    <workbookView xWindow="195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4" i="1" l="1"/>
  <c r="C64" i="1"/>
  <c r="D48" i="1"/>
  <c r="C48" i="1"/>
  <c r="D35" i="1"/>
  <c r="C35" i="1"/>
  <c r="D28" i="1"/>
  <c r="C28" i="1"/>
  <c r="D24" i="1"/>
  <c r="C24" i="1"/>
  <c r="D14" i="1"/>
  <c r="C14" i="1"/>
  <c r="D5" i="1"/>
  <c r="C5" i="1"/>
</calcChain>
</file>

<file path=xl/sharedStrings.xml><?xml version="1.0" encoding="utf-8"?>
<sst xmlns="http://schemas.openxmlformats.org/spreadsheetml/2006/main" count="117" uniqueCount="34">
  <si>
    <t>Alameda</t>
  </si>
  <si>
    <t>Colusa</t>
  </si>
  <si>
    <t>Lake</t>
  </si>
  <si>
    <t>Solano</t>
  </si>
  <si>
    <t>Carp</t>
  </si>
  <si>
    <t>Hardhead</t>
  </si>
  <si>
    <t>Sacramento</t>
  </si>
  <si>
    <t>San Diego</t>
  </si>
  <si>
    <t>Clam, freshwater</t>
  </si>
  <si>
    <t>county</t>
  </si>
  <si>
    <t>species</t>
  </si>
  <si>
    <t>pounds</t>
  </si>
  <si>
    <t>value</t>
  </si>
  <si>
    <t>Mendocino</t>
  </si>
  <si>
    <t>Merced</t>
  </si>
  <si>
    <t>Frog</t>
  </si>
  <si>
    <t>Grand total</t>
  </si>
  <si>
    <t>Hitch</t>
  </si>
  <si>
    <t>Crayfish</t>
  </si>
  <si>
    <t>San Francisco</t>
  </si>
  <si>
    <t>Santa Cruz</t>
  </si>
  <si>
    <t>Stanislaus</t>
  </si>
  <si>
    <t>Yolo</t>
  </si>
  <si>
    <t>County totals</t>
  </si>
  <si>
    <t>Clam, unclassified</t>
  </si>
  <si>
    <t>Blackfish, Sacramento</t>
  </si>
  <si>
    <t xml:space="preserve">Hardhead </t>
  </si>
  <si>
    <t xml:space="preserve">Hitch </t>
  </si>
  <si>
    <t>Shad, American</t>
  </si>
  <si>
    <t>Clam, Freshwater</t>
  </si>
  <si>
    <t>Sucker</t>
  </si>
  <si>
    <t xml:space="preserve">Sucker </t>
  </si>
  <si>
    <t>Total 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</si>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</sst>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37" fontId="3" fillId="0" borderId="0" xfId="1" applyNumberFormat="1" applyFont="1"/>
    <xf numFmtId="37" fontId="2" fillId="0" borderId="0" xfId="1" applyNumberFormat="1" applyFont="1"/>
    <xf numFmtId="37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workbookViewId="0">
      <selection activeCell="B55" sqref="B55"/>
    </sheetView>
  </sheetViews>
  <sheetFormatPr baseColWidth="10" defaultRowHeight="16" x14ac:dyDescent="0.2"/>
  <cols>
    <col min="1" max="1" width="12.33203125" style="1" bestFit="1" customWidth="1"/>
    <col min="2" max="2" width="19.5" style="1" bestFit="1" customWidth="1"/>
    <col min="3" max="3" width="9.83203125" style="6" bestFit="1" customWidth="1"/>
    <col min="4" max="4" width="8.33203125" style="6" bestFit="1" customWidth="1"/>
    <col min="5" max="6" width="9.33203125" style="1" customWidth="1"/>
    <col min="7" max="7" width="16" style="1"/>
    <col min="8" max="16384" width="10.83203125" style="1"/>
  </cols>
  <sheetData>
    <row r="1" spans="1:4" s="2" customFormat="1" x14ac:dyDescent="0.2">
      <c r="A1" s="2" t="s">
        <v>9</v>
      </c>
      <c r="B1" s="2" t="s">
        <v>10</v>
      </c>
      <c r="C1" s="5" t="s">
        <v>11</v>
      </c>
      <c r="D1" s="5" t="s">
        <v>12</v>
      </c>
    </row>
    <row r="2" spans="1:4" x14ac:dyDescent="0.2">
      <c r="A2" s="1" t="s">
        <v>0</v>
      </c>
      <c r="B2" s="1" t="s">
        <v>18</v>
      </c>
      <c r="C2" s="6">
        <v>1829</v>
      </c>
      <c r="D2" s="6">
        <v>2350</v>
      </c>
    </row>
    <row r="3" spans="1:4" x14ac:dyDescent="0.2">
      <c r="A3" s="1" t="s">
        <v>0</v>
      </c>
      <c r="B3" s="1" t="s">
        <v>15</v>
      </c>
      <c r="C3" s="6">
        <v>2004</v>
      </c>
      <c r="D3" s="6">
        <v>2222</v>
      </c>
    </row>
    <row r="4" spans="1:4" x14ac:dyDescent="0.2">
      <c r="A4" s="1" t="s">
        <v>0</v>
      </c>
      <c r="B4" s="1" t="s">
        <v>23</v>
      </c>
      <c r="C4" s="6">
        <v>3833</v>
      </c>
      <c r="D4" s="6">
        <v>4572</v>
      </c>
    </row>
    <row r="5" spans="1:4" s="4" customFormat="1" x14ac:dyDescent="0.2">
      <c r="B5" s="4" t="s">
        <v>32</v>
      </c>
      <c r="C5" s="7">
        <f>SUM(C2:C3)-C4</f>
        <v>0</v>
      </c>
      <c r="D5" s="7">
        <f>SUM(D2:D3)-D4</f>
        <v>0</v>
      </c>
    </row>
    <row r="6" spans="1:4" x14ac:dyDescent="0.2">
      <c r="A6" s="1" t="s">
        <v>1</v>
      </c>
      <c r="B6" s="1" t="s">
        <v>24</v>
      </c>
      <c r="C6" s="6">
        <v>54</v>
      </c>
      <c r="D6" s="6">
        <v>28</v>
      </c>
    </row>
    <row r="7" spans="1:4" x14ac:dyDescent="0.2">
      <c r="A7" s="1" t="s">
        <v>1</v>
      </c>
      <c r="B7" s="1" t="s">
        <v>23</v>
      </c>
      <c r="C7" s="6">
        <v>54</v>
      </c>
      <c r="D7" s="6">
        <v>28</v>
      </c>
    </row>
    <row r="8" spans="1:4" x14ac:dyDescent="0.2">
      <c r="B8" s="4" t="s">
        <v>32</v>
      </c>
    </row>
    <row r="9" spans="1:4" x14ac:dyDescent="0.2">
      <c r="A9" s="1" t="s">
        <v>2</v>
      </c>
      <c r="B9" s="1" t="s">
        <v>25</v>
      </c>
      <c r="C9" s="6">
        <v>25460</v>
      </c>
      <c r="D9" s="6">
        <v>7638</v>
      </c>
    </row>
    <row r="10" spans="1:4" x14ac:dyDescent="0.2">
      <c r="A10" s="1" t="s">
        <v>2</v>
      </c>
      <c r="B10" s="1" t="s">
        <v>4</v>
      </c>
      <c r="C10" s="6">
        <v>50030</v>
      </c>
      <c r="D10" s="6">
        <v>5003</v>
      </c>
    </row>
    <row r="11" spans="1:4" x14ac:dyDescent="0.2">
      <c r="A11" s="3" t="s">
        <v>2</v>
      </c>
      <c r="B11" s="1" t="s">
        <v>26</v>
      </c>
      <c r="C11" s="6">
        <v>38390</v>
      </c>
      <c r="D11" s="6">
        <v>3839</v>
      </c>
    </row>
    <row r="12" spans="1:4" x14ac:dyDescent="0.2">
      <c r="A12" s="3" t="s">
        <v>2</v>
      </c>
      <c r="B12" s="1" t="s">
        <v>27</v>
      </c>
      <c r="C12" s="6">
        <v>1550</v>
      </c>
      <c r="D12" s="6">
        <v>465</v>
      </c>
    </row>
    <row r="13" spans="1:4" x14ac:dyDescent="0.2">
      <c r="A13" s="3" t="s">
        <v>2</v>
      </c>
      <c r="B13" s="1" t="s">
        <v>23</v>
      </c>
      <c r="C13" s="6">
        <v>115430</v>
      </c>
      <c r="D13" s="6">
        <v>16945</v>
      </c>
    </row>
    <row r="14" spans="1:4" s="4" customFormat="1" x14ac:dyDescent="0.2">
      <c r="B14" s="4" t="s">
        <v>32</v>
      </c>
      <c r="C14" s="7">
        <f>SUM(C9:C12)-C13</f>
        <v>0</v>
      </c>
      <c r="D14" s="7">
        <f>SUM(D9:D12)-D13</f>
        <v>0</v>
      </c>
    </row>
    <row r="15" spans="1:4" x14ac:dyDescent="0.2">
      <c r="A15" s="1" t="s">
        <v>13</v>
      </c>
      <c r="B15" s="1" t="s">
        <v>28</v>
      </c>
      <c r="C15" s="6">
        <v>65</v>
      </c>
      <c r="D15" s="6">
        <v>4</v>
      </c>
    </row>
    <row r="16" spans="1:4" x14ac:dyDescent="0.2">
      <c r="A16" s="1" t="s">
        <v>13</v>
      </c>
      <c r="B16" s="1" t="s">
        <v>23</v>
      </c>
      <c r="C16" s="6">
        <v>65</v>
      </c>
      <c r="D16" s="6">
        <v>4</v>
      </c>
    </row>
    <row r="17" spans="1:4" x14ac:dyDescent="0.2">
      <c r="B17" s="4" t="s">
        <v>32</v>
      </c>
    </row>
    <row r="18" spans="1:4" x14ac:dyDescent="0.2">
      <c r="A18" s="1" t="s">
        <v>14</v>
      </c>
      <c r="B18" s="1" t="s">
        <v>25</v>
      </c>
      <c r="C18" s="6">
        <v>10355</v>
      </c>
      <c r="D18" s="6">
        <v>3107</v>
      </c>
    </row>
    <row r="19" spans="1:4" x14ac:dyDescent="0.2">
      <c r="A19" s="1" t="s">
        <v>14</v>
      </c>
      <c r="B19" s="1" t="s">
        <v>4</v>
      </c>
      <c r="C19" s="6">
        <v>300</v>
      </c>
      <c r="D19" s="6">
        <v>30</v>
      </c>
    </row>
    <row r="20" spans="1:4" x14ac:dyDescent="0.2">
      <c r="A20" s="1" t="s">
        <v>14</v>
      </c>
      <c r="B20" s="1" t="s">
        <v>5</v>
      </c>
      <c r="C20" s="6">
        <v>331670</v>
      </c>
      <c r="D20" s="6">
        <v>33167</v>
      </c>
    </row>
    <row r="21" spans="1:4" x14ac:dyDescent="0.2">
      <c r="A21" s="1" t="s">
        <v>14</v>
      </c>
      <c r="B21" s="1" t="s">
        <v>17</v>
      </c>
      <c r="C21" s="6">
        <v>32822</v>
      </c>
      <c r="D21" s="6">
        <v>9847</v>
      </c>
    </row>
    <row r="22" spans="1:4" x14ac:dyDescent="0.2">
      <c r="A22" s="1" t="s">
        <v>14</v>
      </c>
      <c r="B22" s="1" t="s">
        <v>31</v>
      </c>
      <c r="C22" s="6">
        <v>8652</v>
      </c>
      <c r="D22" s="6">
        <v>2596</v>
      </c>
    </row>
    <row r="23" spans="1:4" x14ac:dyDescent="0.2">
      <c r="A23" s="1" t="s">
        <v>14</v>
      </c>
      <c r="B23" s="1" t="s">
        <v>23</v>
      </c>
      <c r="C23" s="6">
        <v>383799</v>
      </c>
      <c r="D23" s="6">
        <v>48747</v>
      </c>
    </row>
    <row r="24" spans="1:4" s="4" customFormat="1" x14ac:dyDescent="0.2">
      <c r="B24" s="4" t="s">
        <v>32</v>
      </c>
      <c r="C24" s="7">
        <f>SUM(C18:C22)-C23</f>
        <v>0</v>
      </c>
      <c r="D24" s="7">
        <f>SUM(D18:D22)-D23</f>
        <v>0</v>
      </c>
    </row>
    <row r="25" spans="1:4" x14ac:dyDescent="0.2">
      <c r="A25" s="1" t="s">
        <v>6</v>
      </c>
      <c r="B25" s="1" t="s">
        <v>18</v>
      </c>
      <c r="C25" s="6">
        <v>271961</v>
      </c>
      <c r="D25" s="6">
        <v>140352</v>
      </c>
    </row>
    <row r="26" spans="1:4" x14ac:dyDescent="0.2">
      <c r="A26" s="1" t="s">
        <v>6</v>
      </c>
      <c r="B26" s="1" t="s">
        <v>15</v>
      </c>
      <c r="C26" s="6">
        <v>335</v>
      </c>
      <c r="D26" s="6">
        <v>311</v>
      </c>
    </row>
    <row r="27" spans="1:4" x14ac:dyDescent="0.2">
      <c r="A27" s="1" t="s">
        <v>6</v>
      </c>
      <c r="B27" s="1" t="s">
        <v>23</v>
      </c>
      <c r="C27" s="6">
        <v>272296</v>
      </c>
      <c r="D27" s="6">
        <v>140663</v>
      </c>
    </row>
    <row r="28" spans="1:4" s="4" customFormat="1" x14ac:dyDescent="0.2">
      <c r="B28" s="4" t="s">
        <v>32</v>
      </c>
      <c r="C28" s="7">
        <f>SUM(C25:C26)-C27</f>
        <v>0</v>
      </c>
      <c r="D28" s="7">
        <f>SUM(D25:D26)-D27</f>
        <v>0</v>
      </c>
    </row>
    <row r="29" spans="1:4" x14ac:dyDescent="0.2">
      <c r="A29" s="1" t="s">
        <v>7</v>
      </c>
      <c r="B29" s="1" t="s">
        <v>29</v>
      </c>
      <c r="C29" s="6">
        <v>5936</v>
      </c>
      <c r="D29" s="6">
        <v>2078</v>
      </c>
    </row>
    <row r="30" spans="1:4" x14ac:dyDescent="0.2">
      <c r="A30" s="1" t="s">
        <v>7</v>
      </c>
      <c r="B30" s="1" t="s">
        <v>23</v>
      </c>
      <c r="C30" s="6">
        <v>5936</v>
      </c>
      <c r="D30" s="6">
        <v>2078</v>
      </c>
    </row>
    <row r="31" spans="1:4" x14ac:dyDescent="0.2">
      <c r="B31" s="4" t="s">
        <v>32</v>
      </c>
    </row>
    <row r="32" spans="1:4" x14ac:dyDescent="0.2">
      <c r="A32" s="1" t="s">
        <v>19</v>
      </c>
      <c r="B32" s="1" t="s">
        <v>24</v>
      </c>
      <c r="C32" s="6">
        <v>247</v>
      </c>
      <c r="D32" s="6">
        <v>129</v>
      </c>
    </row>
    <row r="33" spans="1:4" x14ac:dyDescent="0.2">
      <c r="A33" s="1" t="s">
        <v>19</v>
      </c>
      <c r="B33" s="1" t="s">
        <v>15</v>
      </c>
      <c r="C33" s="6">
        <v>129</v>
      </c>
      <c r="D33" s="6">
        <v>143</v>
      </c>
    </row>
    <row r="34" spans="1:4" x14ac:dyDescent="0.2">
      <c r="A34" s="1" t="s">
        <v>19</v>
      </c>
      <c r="B34" s="1" t="s">
        <v>23</v>
      </c>
      <c r="C34" s="6">
        <v>376</v>
      </c>
      <c r="D34" s="6">
        <v>272</v>
      </c>
    </row>
    <row r="35" spans="1:4" s="4" customFormat="1" x14ac:dyDescent="0.2">
      <c r="B35" s="4" t="s">
        <v>32</v>
      </c>
      <c r="C35" s="7">
        <f>SUM(C32:C33)-C34</f>
        <v>0</v>
      </c>
      <c r="D35" s="7">
        <f>SUM(D32:D33)-D34</f>
        <v>0</v>
      </c>
    </row>
    <row r="36" spans="1:4" x14ac:dyDescent="0.2">
      <c r="A36" s="1" t="s">
        <v>20</v>
      </c>
      <c r="B36" s="1" t="s">
        <v>18</v>
      </c>
      <c r="C36" s="6">
        <v>37</v>
      </c>
      <c r="D36" s="6">
        <v>37</v>
      </c>
    </row>
    <row r="37" spans="1:4" x14ac:dyDescent="0.2">
      <c r="A37" s="1" t="s">
        <v>20</v>
      </c>
      <c r="B37" s="1" t="s">
        <v>23</v>
      </c>
      <c r="C37" s="6">
        <v>37</v>
      </c>
      <c r="D37" s="6">
        <v>37</v>
      </c>
    </row>
    <row r="38" spans="1:4" x14ac:dyDescent="0.2">
      <c r="B38" s="4" t="s">
        <v>32</v>
      </c>
    </row>
    <row r="39" spans="1:4" x14ac:dyDescent="0.2">
      <c r="A39" s="1" t="s">
        <v>3</v>
      </c>
      <c r="B39" s="1" t="s">
        <v>18</v>
      </c>
      <c r="C39" s="6">
        <v>332049</v>
      </c>
      <c r="D39" s="6">
        <v>171362</v>
      </c>
    </row>
    <row r="40" spans="1:4" x14ac:dyDescent="0.2">
      <c r="A40" s="1" t="s">
        <v>3</v>
      </c>
      <c r="B40" s="1" t="s">
        <v>23</v>
      </c>
      <c r="C40" s="6">
        <v>332049</v>
      </c>
      <c r="D40" s="6">
        <v>171362</v>
      </c>
    </row>
    <row r="41" spans="1:4" x14ac:dyDescent="0.2">
      <c r="B41" s="4" t="s">
        <v>32</v>
      </c>
    </row>
    <row r="42" spans="1:4" x14ac:dyDescent="0.2">
      <c r="A42" s="1" t="s">
        <v>21</v>
      </c>
      <c r="B42" s="1" t="s">
        <v>25</v>
      </c>
      <c r="C42" s="6">
        <v>26682</v>
      </c>
      <c r="D42" s="6">
        <v>8004</v>
      </c>
    </row>
    <row r="43" spans="1:4" x14ac:dyDescent="0.2">
      <c r="A43" s="1" t="s">
        <v>21</v>
      </c>
      <c r="B43" s="1" t="s">
        <v>4</v>
      </c>
      <c r="C43" s="6">
        <v>1408</v>
      </c>
      <c r="D43" s="6">
        <v>141</v>
      </c>
    </row>
    <row r="44" spans="1:4" x14ac:dyDescent="0.2">
      <c r="A44" s="1" t="s">
        <v>21</v>
      </c>
      <c r="B44" s="1" t="s">
        <v>5</v>
      </c>
      <c r="C44" s="6">
        <v>6</v>
      </c>
      <c r="D44" s="6">
        <v>0</v>
      </c>
    </row>
    <row r="45" spans="1:4" x14ac:dyDescent="0.2">
      <c r="A45" s="1" t="s">
        <v>21</v>
      </c>
      <c r="B45" s="1" t="s">
        <v>17</v>
      </c>
      <c r="C45" s="6">
        <v>2267</v>
      </c>
      <c r="D45" s="6">
        <v>680</v>
      </c>
    </row>
    <row r="46" spans="1:4" x14ac:dyDescent="0.2">
      <c r="A46" s="1" t="s">
        <v>21</v>
      </c>
      <c r="B46" s="1" t="s">
        <v>31</v>
      </c>
      <c r="C46" s="6">
        <v>1060</v>
      </c>
      <c r="D46" s="6">
        <v>318</v>
      </c>
    </row>
    <row r="47" spans="1:4" x14ac:dyDescent="0.2">
      <c r="A47" s="1" t="s">
        <v>21</v>
      </c>
      <c r="B47" s="1" t="s">
        <v>23</v>
      </c>
      <c r="C47" s="6">
        <v>31423</v>
      </c>
      <c r="D47" s="6">
        <v>9143</v>
      </c>
    </row>
    <row r="48" spans="1:4" s="4" customFormat="1" x14ac:dyDescent="0.2">
      <c r="B48" s="4" t="s">
        <v>32</v>
      </c>
      <c r="C48" s="7">
        <f>SUM(C42:C46)-C47</f>
        <v>0</v>
      </c>
      <c r="D48" s="7">
        <f>SUM(D42:D46)-D47</f>
        <v>0</v>
      </c>
    </row>
    <row r="49" spans="1:4" x14ac:dyDescent="0.2">
      <c r="A49" s="1" t="s">
        <v>22</v>
      </c>
      <c r="B49" s="1" t="s">
        <v>18</v>
      </c>
      <c r="C49" s="6">
        <v>483</v>
      </c>
      <c r="D49" s="6">
        <v>249</v>
      </c>
    </row>
    <row r="50" spans="1:4" x14ac:dyDescent="0.2">
      <c r="A50" s="1" t="s">
        <v>22</v>
      </c>
      <c r="B50" s="1" t="s">
        <v>23</v>
      </c>
      <c r="C50" s="6">
        <v>483</v>
      </c>
      <c r="D50" s="6">
        <v>249</v>
      </c>
    </row>
    <row r="51" spans="1:4" x14ac:dyDescent="0.2">
      <c r="A51" s="1" t="s">
        <v>22</v>
      </c>
      <c r="B51" s="1" t="s">
        <v>16</v>
      </c>
      <c r="C51" s="6">
        <v>1145781</v>
      </c>
      <c r="D51" s="6">
        <v>394100</v>
      </c>
    </row>
    <row r="52" spans="1:4" x14ac:dyDescent="0.2">
      <c r="B52" s="4" t="s">
        <v>32</v>
      </c>
    </row>
    <row r="53" spans="1:4" x14ac:dyDescent="0.2">
      <c r="A53" s="1" t="s">
        <v>33</v>
      </c>
      <c r="B53" s="1" t="s">
        <v>25</v>
      </c>
      <c r="C53" s="6">
        <v>62497</v>
      </c>
      <c r="D53" s="6">
        <v>18749</v>
      </c>
    </row>
    <row r="54" spans="1:4" x14ac:dyDescent="0.2">
      <c r="A54" s="1" t="s">
        <v>33</v>
      </c>
      <c r="B54" s="1" t="s">
        <v>4</v>
      </c>
      <c r="C54" s="6">
        <v>51738</v>
      </c>
      <c r="D54" s="6">
        <v>5174</v>
      </c>
    </row>
    <row r="55" spans="1:4" x14ac:dyDescent="0.2">
      <c r="A55" s="1" t="s">
        <v>33</v>
      </c>
      <c r="B55" s="1" t="s">
        <v>5</v>
      </c>
      <c r="C55" s="6">
        <v>370066</v>
      </c>
      <c r="D55" s="6">
        <v>37006</v>
      </c>
    </row>
    <row r="56" spans="1:4" x14ac:dyDescent="0.2">
      <c r="A56" s="1" t="s">
        <v>33</v>
      </c>
      <c r="B56" s="1" t="s">
        <v>17</v>
      </c>
      <c r="C56" s="6">
        <v>36639</v>
      </c>
      <c r="D56" s="6">
        <v>10992</v>
      </c>
    </row>
    <row r="57" spans="1:4" x14ac:dyDescent="0.2">
      <c r="A57" s="1" t="s">
        <v>33</v>
      </c>
      <c r="B57" s="1" t="s">
        <v>28</v>
      </c>
      <c r="C57" s="6">
        <v>65</v>
      </c>
      <c r="D57" s="6">
        <v>4</v>
      </c>
    </row>
    <row r="58" spans="1:4" x14ac:dyDescent="0.2">
      <c r="A58" s="1" t="s">
        <v>33</v>
      </c>
      <c r="B58" s="1" t="s">
        <v>30</v>
      </c>
      <c r="C58" s="6">
        <v>9712</v>
      </c>
      <c r="D58" s="6">
        <v>2914</v>
      </c>
    </row>
    <row r="59" spans="1:4" x14ac:dyDescent="0.2">
      <c r="A59" s="1" t="s">
        <v>33</v>
      </c>
      <c r="B59" s="1" t="s">
        <v>18</v>
      </c>
      <c r="C59" s="6">
        <v>606359</v>
      </c>
      <c r="D59" s="6">
        <v>314350</v>
      </c>
    </row>
    <row r="60" spans="1:4" x14ac:dyDescent="0.2">
      <c r="A60" s="1" t="s">
        <v>33</v>
      </c>
      <c r="B60" s="1" t="s">
        <v>8</v>
      </c>
      <c r="C60" s="6">
        <v>5936</v>
      </c>
      <c r="D60" s="6">
        <v>2078</v>
      </c>
    </row>
    <row r="61" spans="1:4" x14ac:dyDescent="0.2">
      <c r="A61" s="1" t="s">
        <v>33</v>
      </c>
      <c r="B61" s="1" t="s">
        <v>24</v>
      </c>
      <c r="C61" s="6">
        <v>301</v>
      </c>
      <c r="D61" s="6">
        <v>157</v>
      </c>
    </row>
    <row r="62" spans="1:4" x14ac:dyDescent="0.2">
      <c r="A62" s="1" t="s">
        <v>33</v>
      </c>
      <c r="B62" s="1" t="s">
        <v>15</v>
      </c>
      <c r="C62" s="6">
        <v>2468</v>
      </c>
      <c r="D62" s="6">
        <v>2676</v>
      </c>
    </row>
    <row r="63" spans="1:4" x14ac:dyDescent="0.2">
      <c r="A63" s="1" t="s">
        <v>33</v>
      </c>
      <c r="B63" s="1" t="s">
        <v>16</v>
      </c>
      <c r="C63" s="6">
        <v>1145781</v>
      </c>
      <c r="D63" s="6">
        <v>394100</v>
      </c>
    </row>
    <row r="64" spans="1:4" s="4" customFormat="1" x14ac:dyDescent="0.2">
      <c r="B64" s="4" t="s">
        <v>32</v>
      </c>
      <c r="C64" s="7">
        <f>SUM(C53:C62)-C63</f>
        <v>0</v>
      </c>
      <c r="D64" s="7">
        <f>SUM(D53:D62)-D63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created xsi:type="dcterms:W3CDTF">2020-12-14T20:02:31Z</dcterms:created>
  <dcterms:modified xsi:type="dcterms:W3CDTF">2020-12-16T22:09:12Z</dcterms:modified>
</cp:coreProperties>
</file>