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70/raw/"/>
    </mc:Choice>
  </mc:AlternateContent>
  <xr:revisionPtr revIDLastSave="0" documentId="13_ncr:1_{8485BA64-C511-A74C-9CE6-DD67286D8034}" xr6:coauthVersionLast="36" xr6:coauthVersionMax="36" xr10:uidLastSave="{00000000-0000-0000-0000-000000000000}"/>
  <bookViews>
    <workbookView xWindow="2040" yWindow="460" windowWidth="25400" windowHeight="260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80" i="1" l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4" i="1"/>
</calcChain>
</file>

<file path=xl/sharedStrings.xml><?xml version="1.0" encoding="utf-8"?>
<sst xmlns="http://schemas.openxmlformats.org/spreadsheetml/2006/main" count="284" uniqueCount="100">
  <si>
    <t>Species</t>
  </si>
  <si>
    <t>Eureka</t>
  </si>
  <si>
    <t>San Francisco</t>
  </si>
  <si>
    <t>Monterey</t>
  </si>
  <si>
    <t>Santa Barbara</t>
  </si>
  <si>
    <t>Los Angeles</t>
  </si>
  <si>
    <t>San Diego</t>
  </si>
  <si>
    <t>Total</t>
  </si>
  <si>
    <t>LANDINCS:</t>
  </si>
  <si>
    <t>Fish:</t>
  </si>
  <si>
    <t>Crustacean:</t>
  </si>
  <si>
    <t>Lobster, California</t>
  </si>
  <si>
    <t>Miscellaneous crusta-</t>
  </si>
  <si>
    <t>ichinoderm:</t>
  </si>
  <si>
    <t>&gt;f ollusk:</t>
  </si>
  <si>
    <t>Anchovy, northern</t>
  </si>
  <si>
    <t xml:space="preserve">Barracuda, California </t>
  </si>
  <si>
    <t>Bonito, Pacific</t>
  </si>
  <si>
    <t>Butterfish, Pacific</t>
  </si>
  <si>
    <t xml:space="preserve">Cabezon </t>
  </si>
  <si>
    <t>Croaker, white</t>
  </si>
  <si>
    <t xml:space="preserve">Dolphinfish </t>
  </si>
  <si>
    <t>Eel</t>
  </si>
  <si>
    <t>Flounder</t>
  </si>
  <si>
    <t xml:space="preserve">Flounder, arrowtooth </t>
  </si>
  <si>
    <t>Flyingfish</t>
  </si>
  <si>
    <t>Grenadiers</t>
  </si>
  <si>
    <t>Grouper</t>
  </si>
  <si>
    <t>Hake, Pacific</t>
  </si>
  <si>
    <t>Halfmoon</t>
  </si>
  <si>
    <t>Halibut, California</t>
  </si>
  <si>
    <t xml:space="preserve">Herring, Pacific </t>
  </si>
  <si>
    <t>lingcod</t>
  </si>
  <si>
    <t>Mackerel, jack</t>
  </si>
  <si>
    <t>Mackerel Pacific</t>
  </si>
  <si>
    <t>Mullet</t>
  </si>
  <si>
    <t>Opah</t>
  </si>
  <si>
    <t>Perch</t>
  </si>
  <si>
    <t>Queenfish</t>
  </si>
  <si>
    <t xml:space="preserve">Rockfish </t>
  </si>
  <si>
    <t>Sablefish</t>
  </si>
  <si>
    <t xml:space="preserve">Salmon </t>
  </si>
  <si>
    <t xml:space="preserve">Sanddab </t>
  </si>
  <si>
    <t>Sardine, Pacific</t>
  </si>
  <si>
    <t>Sculpin</t>
  </si>
  <si>
    <t>Sea Bass, giant</t>
  </si>
  <si>
    <t>Seabass, white</t>
  </si>
  <si>
    <t xml:space="preserve">Shark </t>
  </si>
  <si>
    <t>Sheephead, California</t>
  </si>
  <si>
    <t xml:space="preserve">Skate </t>
  </si>
  <si>
    <t>Smelt, top or jack</t>
  </si>
  <si>
    <t>Smelt, true</t>
  </si>
  <si>
    <t>Smelt, whitebait</t>
  </si>
  <si>
    <t>Sole, Dover</t>
  </si>
  <si>
    <t>Sole, English</t>
  </si>
  <si>
    <t>Sole, pctralc</t>
  </si>
  <si>
    <t>Sole, rex</t>
  </si>
  <si>
    <t>Sole, sand</t>
  </si>
  <si>
    <t>Sole, miscellaneous</t>
  </si>
  <si>
    <t>Swordfish</t>
  </si>
  <si>
    <t xml:space="preserve">Tuna, albacore </t>
  </si>
  <si>
    <t>Tuna, bigeye</t>
  </si>
  <si>
    <t>Tuna, bluefin</t>
  </si>
  <si>
    <t>Tuna, skipjack</t>
  </si>
  <si>
    <t>Tuna, skipjack, black</t>
  </si>
  <si>
    <t>Tuna, yellowfin</t>
  </si>
  <si>
    <t>Turbot</t>
  </si>
  <si>
    <t>Wahoo</t>
  </si>
  <si>
    <t>Yellowtail</t>
  </si>
  <si>
    <t xml:space="preserve">Miscellaneous </t>
  </si>
  <si>
    <t>Crab, Dungeness</t>
  </si>
  <si>
    <t>Crab, pelagic red</t>
  </si>
  <si>
    <t xml:space="preserve">Crab,rock </t>
  </si>
  <si>
    <t>spiny</t>
  </si>
  <si>
    <t>Prawn, ridgcback</t>
  </si>
  <si>
    <t>Prawn, spot</t>
  </si>
  <si>
    <t>Shrimp, Pacific ocean</t>
  </si>
  <si>
    <t>cean</t>
  </si>
  <si>
    <t>Sea urchin</t>
  </si>
  <si>
    <t xml:space="preserve">Abalone, black </t>
  </si>
  <si>
    <t>Abalone, green</t>
  </si>
  <si>
    <t>Abalone, pink</t>
  </si>
  <si>
    <t>Abalone red</t>
  </si>
  <si>
    <t>Abalone, threaded</t>
  </si>
  <si>
    <t>Abalone, white</t>
  </si>
  <si>
    <t>Mussel</t>
  </si>
  <si>
    <t>Octopus</t>
  </si>
  <si>
    <t>Oyster, eastern</t>
  </si>
  <si>
    <t xml:space="preserve">Oyster, giant Pacific </t>
  </si>
  <si>
    <t>Snail, sea</t>
  </si>
  <si>
    <t>Squid, market</t>
  </si>
  <si>
    <t>Miscellaneous moilusk</t>
  </si>
  <si>
    <t>Total pounds</t>
  </si>
  <si>
    <t>Total value</t>
  </si>
  <si>
    <t xml:space="preserve">Tuna, skipjack, black </t>
  </si>
  <si>
    <t>Grand total pounds</t>
  </si>
  <si>
    <t>Grand total value</t>
  </si>
  <si>
    <t>Total check</t>
  </si>
  <si>
    <t>SHIPMENTS: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</si>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</sst>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6" fontId="0" fillId="0" borderId="0" xfId="0" applyNumberFormat="1"/>
    <xf numFmtId="0" fontId="1" fillId="0" borderId="0" xfId="0" applyFont="1"/>
    <xf numFmtId="3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2"/>
  <sheetViews>
    <sheetView tabSelected="1" topLeftCell="A3" workbookViewId="0">
      <selection activeCell="F34" sqref="F34"/>
    </sheetView>
  </sheetViews>
  <sheetFormatPr baseColWidth="10" defaultRowHeight="13" x14ac:dyDescent="0.15"/>
  <cols>
    <col min="1" max="1" width="11.5" bestFit="1" customWidth="1"/>
    <col min="2" max="2" width="18.6640625" bestFit="1" customWidth="1"/>
    <col min="3" max="3" width="10.1640625" style="1" bestFit="1" customWidth="1"/>
    <col min="4" max="4" width="12.1640625" style="1" bestFit="1" customWidth="1"/>
    <col min="5" max="5" width="10.1640625" style="1" bestFit="1" customWidth="1"/>
    <col min="6" max="6" width="12.5" style="1" bestFit="1" customWidth="1"/>
    <col min="7" max="8" width="21.5" style="1" bestFit="1" customWidth="1"/>
    <col min="9" max="9" width="12.6640625" style="1" bestFit="1" customWidth="1"/>
    <col min="10" max="10" width="11.1640625" style="5" bestFit="1" customWidth="1"/>
  </cols>
  <sheetData>
    <row r="1" spans="1:10" x14ac:dyDescent="0.15">
      <c r="A1" s="3" t="s">
        <v>99</v>
      </c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97</v>
      </c>
    </row>
    <row r="3" spans="1:10" x14ac:dyDescent="0.15">
      <c r="B3" t="s">
        <v>9</v>
      </c>
    </row>
    <row r="4" spans="1:10" x14ac:dyDescent="0.15">
      <c r="A4" t="s">
        <v>8</v>
      </c>
      <c r="B4" t="s">
        <v>15</v>
      </c>
      <c r="D4" s="1">
        <v>634000</v>
      </c>
      <c r="E4" s="1">
        <v>9950022</v>
      </c>
      <c r="F4" s="1">
        <v>38628084</v>
      </c>
      <c r="G4" s="1">
        <v>200626393</v>
      </c>
      <c r="H4" s="1">
        <v>208</v>
      </c>
      <c r="I4" s="1">
        <v>249838707</v>
      </c>
      <c r="J4" s="4">
        <f>I4-SUM(C4:H4)</f>
        <v>0</v>
      </c>
    </row>
    <row r="5" spans="1:10" x14ac:dyDescent="0.15">
      <c r="A5" t="s">
        <v>8</v>
      </c>
      <c r="D5" s="1">
        <v>53934</v>
      </c>
      <c r="E5" s="1">
        <v>199283</v>
      </c>
      <c r="F5" s="1">
        <v>748167</v>
      </c>
      <c r="G5" s="1">
        <v>3626062</v>
      </c>
      <c r="H5" s="1">
        <v>65</v>
      </c>
      <c r="I5" s="1">
        <v>4627511</v>
      </c>
      <c r="J5" s="4">
        <f t="shared" ref="J5:J68" si="0">I5-SUM(C5:H5)</f>
        <v>0</v>
      </c>
    </row>
    <row r="6" spans="1:10" x14ac:dyDescent="0.15">
      <c r="A6" t="s">
        <v>8</v>
      </c>
      <c r="B6" t="s">
        <v>16</v>
      </c>
      <c r="F6" s="1">
        <v>10567</v>
      </c>
      <c r="G6" s="1">
        <v>137730</v>
      </c>
      <c r="H6" s="1">
        <v>13794</v>
      </c>
      <c r="I6" s="1">
        <v>162091</v>
      </c>
      <c r="J6" s="4">
        <f t="shared" si="0"/>
        <v>0</v>
      </c>
    </row>
    <row r="7" spans="1:10" x14ac:dyDescent="0.15">
      <c r="A7" t="s">
        <v>8</v>
      </c>
      <c r="F7" s="1">
        <v>2977</v>
      </c>
      <c r="G7" s="1">
        <v>58240</v>
      </c>
      <c r="H7" s="1">
        <v>5802</v>
      </c>
      <c r="I7" s="1">
        <v>67019</v>
      </c>
      <c r="J7" s="4">
        <f t="shared" si="0"/>
        <v>0</v>
      </c>
    </row>
    <row r="8" spans="1:10" x14ac:dyDescent="0.15">
      <c r="A8" t="s">
        <v>8</v>
      </c>
      <c r="B8" t="s">
        <v>17</v>
      </c>
      <c r="D8" s="1">
        <v>117</v>
      </c>
      <c r="E8" s="1">
        <v>285</v>
      </c>
      <c r="F8" s="1">
        <v>144987</v>
      </c>
      <c r="G8" s="1">
        <v>7385502</v>
      </c>
      <c r="H8" s="1">
        <v>1365968</v>
      </c>
      <c r="I8" s="1">
        <v>8896859</v>
      </c>
      <c r="J8" s="4">
        <f t="shared" si="0"/>
        <v>0</v>
      </c>
    </row>
    <row r="9" spans="1:10" x14ac:dyDescent="0.15">
      <c r="A9" t="s">
        <v>8</v>
      </c>
      <c r="D9" s="1">
        <v>23</v>
      </c>
      <c r="E9" s="1">
        <v>52</v>
      </c>
      <c r="F9" s="1">
        <v>16647</v>
      </c>
      <c r="G9" s="1">
        <v>1013258</v>
      </c>
      <c r="H9" s="1">
        <v>192510</v>
      </c>
      <c r="I9" s="1">
        <v>1222490</v>
      </c>
      <c r="J9" s="4">
        <f t="shared" si="0"/>
        <v>0</v>
      </c>
    </row>
    <row r="10" spans="1:10" x14ac:dyDescent="0.15">
      <c r="A10" t="s">
        <v>8</v>
      </c>
      <c r="B10" t="s">
        <v>18</v>
      </c>
      <c r="E10" s="1">
        <v>3655</v>
      </c>
      <c r="F10" s="1">
        <v>2546</v>
      </c>
      <c r="G10" s="1">
        <v>61424</v>
      </c>
      <c r="H10" s="1">
        <v>742</v>
      </c>
      <c r="I10" s="1">
        <v>68367</v>
      </c>
      <c r="J10" s="4">
        <f t="shared" si="0"/>
        <v>0</v>
      </c>
    </row>
    <row r="11" spans="1:10" x14ac:dyDescent="0.15">
      <c r="A11" t="s">
        <v>8</v>
      </c>
      <c r="E11" s="1">
        <v>4701</v>
      </c>
      <c r="F11" s="1">
        <v>1076</v>
      </c>
      <c r="G11" s="1">
        <v>33329</v>
      </c>
      <c r="H11" s="1">
        <v>317</v>
      </c>
      <c r="I11" s="1">
        <v>39423</v>
      </c>
      <c r="J11" s="4">
        <f t="shared" si="0"/>
        <v>0</v>
      </c>
    </row>
    <row r="12" spans="1:10" x14ac:dyDescent="0.15">
      <c r="A12" t="s">
        <v>8</v>
      </c>
      <c r="B12" t="s">
        <v>19</v>
      </c>
      <c r="C12" s="1">
        <v>16</v>
      </c>
      <c r="D12" s="1">
        <v>986</v>
      </c>
      <c r="E12" s="1">
        <v>1880</v>
      </c>
      <c r="F12" s="1">
        <v>16275</v>
      </c>
      <c r="G12" s="1">
        <v>9</v>
      </c>
      <c r="I12" s="1">
        <v>19166</v>
      </c>
      <c r="J12" s="4">
        <f t="shared" si="0"/>
        <v>0</v>
      </c>
    </row>
    <row r="13" spans="1:10" x14ac:dyDescent="0.15">
      <c r="A13" t="s">
        <v>8</v>
      </c>
      <c r="C13" s="1">
        <v>5</v>
      </c>
      <c r="D13" s="1">
        <v>124</v>
      </c>
      <c r="E13" s="1">
        <v>313</v>
      </c>
      <c r="F13" s="1">
        <v>1858</v>
      </c>
      <c r="G13" s="1">
        <v>3</v>
      </c>
      <c r="I13" s="1">
        <v>2303</v>
      </c>
      <c r="J13" s="4">
        <f t="shared" si="0"/>
        <v>0</v>
      </c>
    </row>
    <row r="14" spans="1:10" x14ac:dyDescent="0.15">
      <c r="A14" t="s">
        <v>8</v>
      </c>
      <c r="B14" t="s">
        <v>20</v>
      </c>
      <c r="C14" s="1">
        <v>502</v>
      </c>
      <c r="D14" s="1">
        <v>46892</v>
      </c>
      <c r="E14" s="1">
        <v>87456</v>
      </c>
      <c r="F14" s="1">
        <v>127887</v>
      </c>
      <c r="G14" s="1">
        <v>232178</v>
      </c>
      <c r="H14" s="1">
        <v>3046</v>
      </c>
      <c r="I14" s="1">
        <v>497961</v>
      </c>
      <c r="J14" s="4">
        <f t="shared" si="0"/>
        <v>0</v>
      </c>
    </row>
    <row r="15" spans="1:10" x14ac:dyDescent="0.15">
      <c r="A15" t="s">
        <v>8</v>
      </c>
      <c r="C15" s="1">
        <v>51</v>
      </c>
      <c r="D15" s="1">
        <v>12555</v>
      </c>
      <c r="E15" s="1">
        <v>15290</v>
      </c>
      <c r="F15" s="1">
        <v>29699</v>
      </c>
      <c r="G15" s="1">
        <v>37704</v>
      </c>
      <c r="H15" s="1">
        <v>846</v>
      </c>
      <c r="I15" s="1">
        <v>96145</v>
      </c>
      <c r="J15" s="4">
        <f t="shared" si="0"/>
        <v>0</v>
      </c>
    </row>
    <row r="16" spans="1:10" x14ac:dyDescent="0.15">
      <c r="A16" t="s">
        <v>8</v>
      </c>
      <c r="B16" t="s">
        <v>21</v>
      </c>
      <c r="F16" s="1">
        <v>38</v>
      </c>
      <c r="G16" s="1">
        <v>439</v>
      </c>
      <c r="H16" s="1">
        <v>9439</v>
      </c>
      <c r="I16" s="1">
        <v>9916</v>
      </c>
      <c r="J16" s="4">
        <f t="shared" si="0"/>
        <v>0</v>
      </c>
    </row>
    <row r="17" spans="1:10" x14ac:dyDescent="0.15">
      <c r="A17" t="s">
        <v>8</v>
      </c>
      <c r="F17" s="1">
        <v>19</v>
      </c>
      <c r="G17" s="1">
        <v>94</v>
      </c>
      <c r="H17" s="1">
        <v>2716</v>
      </c>
      <c r="I17" s="1">
        <v>2829</v>
      </c>
      <c r="J17" s="4">
        <f t="shared" si="0"/>
        <v>0</v>
      </c>
    </row>
    <row r="18" spans="1:10" x14ac:dyDescent="0.15">
      <c r="A18" t="s">
        <v>8</v>
      </c>
      <c r="B18" t="s">
        <v>22</v>
      </c>
      <c r="C18" s="1">
        <v>130</v>
      </c>
      <c r="D18" s="1">
        <v>10</v>
      </c>
      <c r="E18" s="1">
        <v>48</v>
      </c>
      <c r="F18" s="1">
        <v>864</v>
      </c>
      <c r="I18" s="1">
        <v>1052</v>
      </c>
      <c r="J18" s="4">
        <f t="shared" si="0"/>
        <v>0</v>
      </c>
    </row>
    <row r="19" spans="1:10" x14ac:dyDescent="0.15">
      <c r="A19" t="s">
        <v>8</v>
      </c>
      <c r="C19" s="1">
        <v>20</v>
      </c>
      <c r="D19" s="1">
        <v>1</v>
      </c>
      <c r="E19" s="1">
        <v>6</v>
      </c>
      <c r="F19" s="1">
        <v>91</v>
      </c>
      <c r="I19" s="1">
        <v>118</v>
      </c>
      <c r="J19" s="4">
        <f t="shared" si="0"/>
        <v>0</v>
      </c>
    </row>
    <row r="20" spans="1:10" x14ac:dyDescent="0.15">
      <c r="A20" t="s">
        <v>8</v>
      </c>
      <c r="B20" t="s">
        <v>23</v>
      </c>
      <c r="C20" s="1">
        <v>652164</v>
      </c>
      <c r="D20" s="1">
        <v>369680</v>
      </c>
      <c r="E20" s="1">
        <v>124578</v>
      </c>
      <c r="F20" s="1">
        <v>35215</v>
      </c>
      <c r="G20" s="1">
        <v>98</v>
      </c>
      <c r="H20" s="1">
        <v>2</v>
      </c>
      <c r="I20" s="1">
        <v>1181737</v>
      </c>
      <c r="J20" s="4">
        <f t="shared" si="0"/>
        <v>0</v>
      </c>
    </row>
    <row r="21" spans="1:10" x14ac:dyDescent="0.15">
      <c r="A21" t="s">
        <v>8</v>
      </c>
      <c r="C21" s="1">
        <v>79845</v>
      </c>
      <c r="D21" s="1">
        <v>45273</v>
      </c>
      <c r="E21" s="1">
        <v>25223</v>
      </c>
      <c r="F21" s="1">
        <v>5412</v>
      </c>
      <c r="G21" s="1">
        <v>30</v>
      </c>
      <c r="H21" s="1">
        <v>1</v>
      </c>
      <c r="I21" s="1">
        <v>155784</v>
      </c>
      <c r="J21" s="4">
        <f t="shared" si="0"/>
        <v>0</v>
      </c>
    </row>
    <row r="22" spans="1:10" x14ac:dyDescent="0.15">
      <c r="A22" t="s">
        <v>8</v>
      </c>
      <c r="B22" t="s">
        <v>24</v>
      </c>
      <c r="C22" s="1">
        <v>181708</v>
      </c>
      <c r="D22" s="1">
        <v>3520</v>
      </c>
      <c r="I22" s="1">
        <v>185228</v>
      </c>
      <c r="J22" s="4">
        <f t="shared" si="0"/>
        <v>0</v>
      </c>
    </row>
    <row r="23" spans="1:10" x14ac:dyDescent="0.15">
      <c r="A23" t="s">
        <v>8</v>
      </c>
      <c r="C23" s="1">
        <v>12686</v>
      </c>
      <c r="D23" s="1">
        <v>246</v>
      </c>
      <c r="I23" s="1">
        <v>12932</v>
      </c>
      <c r="J23" s="4">
        <f t="shared" si="0"/>
        <v>0</v>
      </c>
    </row>
    <row r="24" spans="1:10" x14ac:dyDescent="0.15">
      <c r="A24" t="s">
        <v>8</v>
      </c>
      <c r="B24" t="s">
        <v>25</v>
      </c>
      <c r="G24" s="1">
        <v>98176</v>
      </c>
      <c r="I24" s="1">
        <v>98176</v>
      </c>
      <c r="J24" s="4">
        <f t="shared" si="0"/>
        <v>0</v>
      </c>
    </row>
    <row r="25" spans="1:10" x14ac:dyDescent="0.15">
      <c r="A25" t="s">
        <v>8</v>
      </c>
      <c r="G25" s="1">
        <v>30321</v>
      </c>
      <c r="I25" s="1">
        <v>30321</v>
      </c>
      <c r="J25" s="4">
        <f t="shared" si="0"/>
        <v>0</v>
      </c>
    </row>
    <row r="26" spans="1:10" x14ac:dyDescent="0.15">
      <c r="A26" t="s">
        <v>8</v>
      </c>
      <c r="B26" t="s">
        <v>26</v>
      </c>
      <c r="C26" s="1">
        <v>91713</v>
      </c>
      <c r="D26" s="1">
        <v>340</v>
      </c>
      <c r="I26" s="1">
        <v>92053</v>
      </c>
      <c r="J26" s="4">
        <f t="shared" si="0"/>
        <v>0</v>
      </c>
    </row>
    <row r="27" spans="1:10" x14ac:dyDescent="0.15">
      <c r="A27" t="s">
        <v>8</v>
      </c>
      <c r="C27" s="1">
        <v>5037</v>
      </c>
      <c r="D27" s="1">
        <v>17</v>
      </c>
      <c r="I27" s="1">
        <v>5054</v>
      </c>
      <c r="J27" s="4">
        <f t="shared" si="0"/>
        <v>0</v>
      </c>
    </row>
    <row r="28" spans="1:10" x14ac:dyDescent="0.15">
      <c r="A28" t="s">
        <v>8</v>
      </c>
      <c r="B28" t="s">
        <v>27</v>
      </c>
      <c r="G28" s="1">
        <v>9600</v>
      </c>
      <c r="I28" s="1">
        <v>9600</v>
      </c>
      <c r="J28" s="4">
        <f t="shared" si="0"/>
        <v>0</v>
      </c>
    </row>
    <row r="29" spans="1:10" x14ac:dyDescent="0.15">
      <c r="A29" t="s">
        <v>8</v>
      </c>
      <c r="G29" s="1">
        <v>4800</v>
      </c>
      <c r="I29" s="1">
        <v>4800</v>
      </c>
      <c r="J29" s="4">
        <f t="shared" si="0"/>
        <v>0</v>
      </c>
    </row>
    <row r="30" spans="1:10" x14ac:dyDescent="0.15">
      <c r="A30" t="s">
        <v>8</v>
      </c>
      <c r="B30" t="s">
        <v>28</v>
      </c>
      <c r="C30" s="1">
        <v>770</v>
      </c>
      <c r="D30" s="1">
        <v>210</v>
      </c>
      <c r="E30" s="1">
        <v>8230</v>
      </c>
      <c r="F30" s="1">
        <v>9291</v>
      </c>
      <c r="G30" s="1">
        <v>10020</v>
      </c>
      <c r="I30" s="1">
        <v>28521</v>
      </c>
      <c r="J30" s="4">
        <f t="shared" si="0"/>
        <v>0</v>
      </c>
    </row>
    <row r="31" spans="1:10" x14ac:dyDescent="0.15">
      <c r="A31" t="s">
        <v>8</v>
      </c>
      <c r="C31" s="1">
        <v>46</v>
      </c>
      <c r="D31" s="1">
        <v>10</v>
      </c>
      <c r="E31" s="1">
        <v>421</v>
      </c>
      <c r="F31" s="1">
        <v>320</v>
      </c>
      <c r="G31" s="1">
        <v>501</v>
      </c>
      <c r="I31" s="1">
        <v>1298</v>
      </c>
      <c r="J31" s="4">
        <f t="shared" si="0"/>
        <v>0</v>
      </c>
    </row>
    <row r="32" spans="1:10" x14ac:dyDescent="0.15">
      <c r="A32" t="s">
        <v>8</v>
      </c>
      <c r="B32" t="s">
        <v>29</v>
      </c>
      <c r="G32" s="1">
        <v>20238</v>
      </c>
      <c r="H32" s="1">
        <v>5938</v>
      </c>
      <c r="I32" s="1">
        <v>26176</v>
      </c>
      <c r="J32" s="4">
        <f t="shared" si="0"/>
        <v>0</v>
      </c>
    </row>
    <row r="33" spans="1:10" x14ac:dyDescent="0.15">
      <c r="A33" t="s">
        <v>8</v>
      </c>
      <c r="G33" s="1">
        <v>5393</v>
      </c>
      <c r="H33" s="1">
        <v>2043</v>
      </c>
      <c r="I33" s="1">
        <v>7436</v>
      </c>
      <c r="J33" s="4">
        <f t="shared" si="0"/>
        <v>0</v>
      </c>
    </row>
    <row r="34" spans="1:10" x14ac:dyDescent="0.15">
      <c r="A34" t="s">
        <v>8</v>
      </c>
      <c r="B34" t="s">
        <v>30</v>
      </c>
      <c r="C34" s="1">
        <v>160</v>
      </c>
      <c r="D34" s="1">
        <v>38132</v>
      </c>
      <c r="E34" s="1">
        <v>36812</v>
      </c>
      <c r="F34" s="1">
        <v>406171</v>
      </c>
      <c r="G34" s="1">
        <v>102255</v>
      </c>
      <c r="H34" s="1">
        <v>44870</v>
      </c>
      <c r="I34" s="1">
        <v>628400</v>
      </c>
      <c r="J34" s="4">
        <f t="shared" si="0"/>
        <v>0</v>
      </c>
    </row>
    <row r="35" spans="1:10" x14ac:dyDescent="0.15">
      <c r="A35" t="s">
        <v>8</v>
      </c>
      <c r="C35" s="1">
        <v>169</v>
      </c>
      <c r="D35" s="1">
        <v>28975</v>
      </c>
      <c r="E35" s="1">
        <v>31271</v>
      </c>
      <c r="F35" s="1">
        <v>366504</v>
      </c>
      <c r="G35" s="1">
        <v>77196</v>
      </c>
      <c r="H35" s="1">
        <v>32280</v>
      </c>
      <c r="I35" s="1">
        <v>536395</v>
      </c>
      <c r="J35" s="4">
        <f t="shared" si="0"/>
        <v>0</v>
      </c>
    </row>
    <row r="36" spans="1:10" x14ac:dyDescent="0.15">
      <c r="A36" t="s">
        <v>8</v>
      </c>
      <c r="B36" t="s">
        <v>31</v>
      </c>
      <c r="C36" s="1">
        <v>25234</v>
      </c>
      <c r="D36" s="1">
        <v>4360281</v>
      </c>
      <c r="E36" s="1">
        <v>434161</v>
      </c>
      <c r="F36" s="1">
        <v>15</v>
      </c>
      <c r="I36" s="1">
        <v>4819691</v>
      </c>
      <c r="J36" s="4">
        <f t="shared" si="0"/>
        <v>0</v>
      </c>
    </row>
    <row r="37" spans="1:10" x14ac:dyDescent="0.15">
      <c r="A37" t="s">
        <v>8</v>
      </c>
      <c r="C37" s="1">
        <v>2576</v>
      </c>
      <c r="D37" s="1">
        <v>434708</v>
      </c>
      <c r="E37" s="1">
        <v>45484</v>
      </c>
      <c r="F37" s="1">
        <v>15</v>
      </c>
      <c r="I37" s="1">
        <v>482783</v>
      </c>
      <c r="J37" s="4">
        <f t="shared" si="0"/>
        <v>0</v>
      </c>
    </row>
    <row r="38" spans="1:10" x14ac:dyDescent="0.15">
      <c r="A38" t="s">
        <v>8</v>
      </c>
      <c r="B38" t="s">
        <v>32</v>
      </c>
      <c r="C38" s="1">
        <v>1560538</v>
      </c>
      <c r="D38" s="1">
        <v>917585</v>
      </c>
      <c r="E38" s="1">
        <v>162930</v>
      </c>
      <c r="F38" s="1">
        <v>478129</v>
      </c>
      <c r="G38" s="1">
        <v>346</v>
      </c>
      <c r="H38" s="1">
        <v>762</v>
      </c>
      <c r="I38" s="1">
        <v>3120290</v>
      </c>
      <c r="J38" s="4">
        <f t="shared" si="0"/>
        <v>0</v>
      </c>
    </row>
    <row r="39" spans="1:10" x14ac:dyDescent="0.15">
      <c r="A39" t="s">
        <v>8</v>
      </c>
      <c r="C39" s="1">
        <v>227762</v>
      </c>
      <c r="D39" s="1">
        <v>131648</v>
      </c>
      <c r="E39" s="1">
        <v>25652</v>
      </c>
      <c r="F39" s="1">
        <v>73279</v>
      </c>
      <c r="G39" s="1">
        <v>73</v>
      </c>
      <c r="H39" s="1">
        <v>192</v>
      </c>
      <c r="I39" s="1">
        <v>458606</v>
      </c>
      <c r="J39" s="4">
        <f t="shared" si="0"/>
        <v>0</v>
      </c>
    </row>
    <row r="40" spans="1:10" x14ac:dyDescent="0.15">
      <c r="A40" t="s">
        <v>8</v>
      </c>
      <c r="B40" t="s">
        <v>33</v>
      </c>
      <c r="C40" s="1">
        <v>9873</v>
      </c>
      <c r="D40" s="1">
        <v>1050</v>
      </c>
      <c r="E40" s="1">
        <v>108378</v>
      </c>
      <c r="F40" s="1">
        <v>3973557</v>
      </c>
      <c r="G40" s="1">
        <v>40785617</v>
      </c>
      <c r="H40" s="1">
        <v>14606</v>
      </c>
      <c r="I40" s="1">
        <v>44893081</v>
      </c>
      <c r="J40" s="4">
        <f t="shared" si="0"/>
        <v>0</v>
      </c>
    </row>
    <row r="41" spans="1:10" x14ac:dyDescent="0.15">
      <c r="A41" t="s">
        <v>8</v>
      </c>
      <c r="C41" s="1">
        <v>594</v>
      </c>
      <c r="D41" s="1">
        <v>56</v>
      </c>
      <c r="E41" s="1">
        <v>7230</v>
      </c>
      <c r="F41" s="1">
        <v>310246</v>
      </c>
      <c r="G41" s="1">
        <v>1757328</v>
      </c>
      <c r="H41" s="1">
        <v>4885</v>
      </c>
      <c r="I41" s="1">
        <v>2080339</v>
      </c>
      <c r="J41" s="4">
        <f t="shared" si="0"/>
        <v>0</v>
      </c>
    </row>
    <row r="42" spans="1:10" x14ac:dyDescent="0.15">
      <c r="A42" t="s">
        <v>8</v>
      </c>
      <c r="B42" t="s">
        <v>34</v>
      </c>
      <c r="E42" s="1">
        <v>4600</v>
      </c>
      <c r="F42" s="1">
        <v>2242</v>
      </c>
      <c r="G42" s="1">
        <v>343500</v>
      </c>
      <c r="H42" s="1">
        <v>3387</v>
      </c>
      <c r="I42" s="1">
        <v>353729</v>
      </c>
      <c r="J42" s="4">
        <f t="shared" si="0"/>
        <v>0</v>
      </c>
    </row>
    <row r="43" spans="1:10" x14ac:dyDescent="0.15">
      <c r="A43" t="s">
        <v>8</v>
      </c>
      <c r="E43" s="1">
        <v>230</v>
      </c>
      <c r="F43" s="1">
        <v>525</v>
      </c>
      <c r="G43" s="1">
        <v>17636</v>
      </c>
      <c r="H43" s="1">
        <v>968</v>
      </c>
      <c r="I43" s="1">
        <v>19359</v>
      </c>
      <c r="J43" s="4">
        <f t="shared" si="0"/>
        <v>0</v>
      </c>
    </row>
    <row r="44" spans="1:10" x14ac:dyDescent="0.15">
      <c r="A44" t="s">
        <v>8</v>
      </c>
      <c r="B44" t="s">
        <v>35</v>
      </c>
      <c r="H44" s="1">
        <v>3307</v>
      </c>
      <c r="I44" s="1">
        <v>3307</v>
      </c>
      <c r="J44" s="4">
        <f t="shared" si="0"/>
        <v>0</v>
      </c>
    </row>
    <row r="45" spans="1:10" x14ac:dyDescent="0.15">
      <c r="A45" t="s">
        <v>8</v>
      </c>
      <c r="H45" s="1">
        <v>1488</v>
      </c>
      <c r="I45" s="1">
        <v>1488</v>
      </c>
      <c r="J45" s="4">
        <f t="shared" si="0"/>
        <v>0</v>
      </c>
    </row>
    <row r="46" spans="1:10" x14ac:dyDescent="0.15">
      <c r="A46" t="s">
        <v>8</v>
      </c>
      <c r="B46" t="s">
        <v>36</v>
      </c>
      <c r="E46" s="1">
        <v>2434</v>
      </c>
      <c r="F46" s="1">
        <v>24</v>
      </c>
      <c r="I46" s="1">
        <v>2458</v>
      </c>
      <c r="J46" s="4">
        <f t="shared" si="0"/>
        <v>0</v>
      </c>
    </row>
    <row r="47" spans="1:10" x14ac:dyDescent="0.15">
      <c r="A47" t="s">
        <v>8</v>
      </c>
      <c r="E47" s="1">
        <v>246</v>
      </c>
      <c r="F47" s="1">
        <v>2</v>
      </c>
      <c r="I47" s="1">
        <v>248</v>
      </c>
      <c r="J47" s="4">
        <f t="shared" si="0"/>
        <v>0</v>
      </c>
    </row>
    <row r="48" spans="1:10" x14ac:dyDescent="0.15">
      <c r="A48" t="s">
        <v>8</v>
      </c>
      <c r="B48" t="s">
        <v>37</v>
      </c>
      <c r="C48" s="1">
        <v>53029</v>
      </c>
      <c r="D48" s="1">
        <v>43120</v>
      </c>
      <c r="E48" s="1">
        <v>887</v>
      </c>
      <c r="F48" s="1">
        <v>26481</v>
      </c>
      <c r="G48" s="1">
        <v>9482</v>
      </c>
      <c r="H48" s="1">
        <v>9038</v>
      </c>
      <c r="I48" s="1">
        <v>142037</v>
      </c>
      <c r="J48" s="4">
        <f t="shared" si="0"/>
        <v>0</v>
      </c>
    </row>
    <row r="49" spans="1:10" x14ac:dyDescent="0.15">
      <c r="A49" t="s">
        <v>8</v>
      </c>
      <c r="C49" s="1">
        <v>15377</v>
      </c>
      <c r="D49" s="1">
        <v>23906</v>
      </c>
      <c r="E49" s="1">
        <v>323</v>
      </c>
      <c r="F49" s="1">
        <v>11560</v>
      </c>
      <c r="G49" s="1">
        <v>2747</v>
      </c>
      <c r="H49" s="1">
        <v>3223</v>
      </c>
      <c r="I49" s="1">
        <v>57136</v>
      </c>
      <c r="J49" s="4">
        <f t="shared" si="0"/>
        <v>0</v>
      </c>
    </row>
    <row r="50" spans="1:10" x14ac:dyDescent="0.15">
      <c r="A50" t="s">
        <v>8</v>
      </c>
      <c r="B50" t="s">
        <v>38</v>
      </c>
      <c r="F50" s="1">
        <v>34</v>
      </c>
      <c r="G50" s="1">
        <v>12810</v>
      </c>
      <c r="H50" s="1">
        <v>70</v>
      </c>
      <c r="I50" s="1">
        <v>12914</v>
      </c>
      <c r="J50" s="4">
        <f t="shared" si="0"/>
        <v>0</v>
      </c>
    </row>
    <row r="51" spans="1:10" x14ac:dyDescent="0.15">
      <c r="A51" t="s">
        <v>8</v>
      </c>
      <c r="F51" s="1">
        <v>26</v>
      </c>
      <c r="G51" s="1">
        <v>1301</v>
      </c>
      <c r="H51" s="1">
        <v>24</v>
      </c>
      <c r="I51" s="1">
        <v>1351</v>
      </c>
      <c r="J51" s="4">
        <f t="shared" si="0"/>
        <v>0</v>
      </c>
    </row>
    <row r="52" spans="1:10" x14ac:dyDescent="0.15">
      <c r="A52" t="s">
        <v>8</v>
      </c>
      <c r="B52" t="s">
        <v>39</v>
      </c>
      <c r="C52" s="1">
        <v>9719321</v>
      </c>
      <c r="D52" s="1">
        <v>2436244</v>
      </c>
      <c r="E52" s="1">
        <v>4832422</v>
      </c>
      <c r="F52" s="1">
        <v>5843930</v>
      </c>
      <c r="G52" s="1">
        <v>726679</v>
      </c>
      <c r="H52" s="1">
        <v>1044583</v>
      </c>
      <c r="I52" s="1">
        <v>24603179</v>
      </c>
      <c r="J52" s="4">
        <f t="shared" si="0"/>
        <v>0</v>
      </c>
    </row>
    <row r="53" spans="1:10" x14ac:dyDescent="0.15">
      <c r="A53" t="s">
        <v>8</v>
      </c>
      <c r="C53" s="1">
        <v>1354998</v>
      </c>
      <c r="D53" s="1">
        <v>408315</v>
      </c>
      <c r="E53" s="1">
        <v>758380</v>
      </c>
      <c r="F53" s="1">
        <v>938124</v>
      </c>
      <c r="G53" s="1">
        <v>208604</v>
      </c>
      <c r="H53" s="1">
        <v>307972</v>
      </c>
      <c r="I53" s="1">
        <v>3976393</v>
      </c>
      <c r="J53" s="4">
        <f t="shared" si="0"/>
        <v>0</v>
      </c>
    </row>
    <row r="54" spans="1:10" x14ac:dyDescent="0.15">
      <c r="A54" t="s">
        <v>8</v>
      </c>
      <c r="B54" t="s">
        <v>40</v>
      </c>
      <c r="C54" s="1">
        <v>5227890</v>
      </c>
      <c r="D54" s="1">
        <v>741969</v>
      </c>
      <c r="E54" s="1">
        <v>7115251</v>
      </c>
      <c r="F54" s="1">
        <v>213468</v>
      </c>
      <c r="G54" s="1">
        <v>6659</v>
      </c>
      <c r="H54" s="1">
        <v>26024</v>
      </c>
      <c r="I54" s="1">
        <v>13331261</v>
      </c>
      <c r="J54" s="4">
        <f t="shared" si="0"/>
        <v>0</v>
      </c>
    </row>
    <row r="55" spans="1:10" x14ac:dyDescent="0.15">
      <c r="A55" t="s">
        <v>8</v>
      </c>
      <c r="C55" s="1">
        <v>513519</v>
      </c>
      <c r="D55" s="1">
        <v>74963</v>
      </c>
      <c r="E55" s="1">
        <v>651268</v>
      </c>
      <c r="F55" s="1">
        <v>14911</v>
      </c>
      <c r="G55" s="1">
        <v>489</v>
      </c>
      <c r="H55" s="1">
        <v>3764</v>
      </c>
      <c r="I55" s="1">
        <v>1258914</v>
      </c>
      <c r="J55" s="4">
        <f t="shared" si="0"/>
        <v>0</v>
      </c>
    </row>
    <row r="56" spans="1:10" x14ac:dyDescent="0.15">
      <c r="A56" t="s">
        <v>8</v>
      </c>
      <c r="B56" t="s">
        <v>41</v>
      </c>
      <c r="C56" s="1">
        <v>4840103</v>
      </c>
      <c r="D56" s="1">
        <v>1725479</v>
      </c>
      <c r="E56" s="1">
        <v>1009241</v>
      </c>
      <c r="F56" s="1">
        <v>210577</v>
      </c>
      <c r="G56" s="1">
        <v>602</v>
      </c>
      <c r="H56" s="1">
        <v>286</v>
      </c>
      <c r="I56" s="1">
        <v>7786288</v>
      </c>
      <c r="J56" s="4">
        <f t="shared" si="0"/>
        <v>0</v>
      </c>
    </row>
    <row r="57" spans="1:10" x14ac:dyDescent="0.15">
      <c r="A57" t="s">
        <v>8</v>
      </c>
      <c r="C57" s="1">
        <v>6383055</v>
      </c>
      <c r="D57" s="1">
        <v>2455730</v>
      </c>
      <c r="E57" s="1">
        <v>1500969</v>
      </c>
      <c r="F57" s="1">
        <v>366380</v>
      </c>
      <c r="G57" s="1">
        <v>766</v>
      </c>
      <c r="H57" s="1">
        <v>443</v>
      </c>
      <c r="I57" s="1">
        <v>10707343</v>
      </c>
      <c r="J57" s="4">
        <f t="shared" si="0"/>
        <v>0</v>
      </c>
    </row>
    <row r="58" spans="1:10" x14ac:dyDescent="0.15">
      <c r="A58" t="s">
        <v>8</v>
      </c>
      <c r="B58" t="s">
        <v>42</v>
      </c>
      <c r="C58" s="1">
        <v>520017</v>
      </c>
      <c r="D58" s="1">
        <v>619487</v>
      </c>
      <c r="E58" s="1">
        <v>148356</v>
      </c>
      <c r="F58" s="1">
        <v>5743</v>
      </c>
      <c r="G58" s="1">
        <v>138</v>
      </c>
      <c r="H58" s="1">
        <v>131</v>
      </c>
      <c r="I58" s="1">
        <v>1293872</v>
      </c>
      <c r="J58" s="4">
        <f t="shared" si="0"/>
        <v>0</v>
      </c>
    </row>
    <row r="59" spans="1:10" x14ac:dyDescent="0.15">
      <c r="A59" t="s">
        <v>8</v>
      </c>
      <c r="C59" s="1">
        <v>109125</v>
      </c>
      <c r="D59" s="1">
        <v>131178</v>
      </c>
      <c r="E59" s="1">
        <v>24343</v>
      </c>
      <c r="F59" s="1">
        <v>1432</v>
      </c>
      <c r="G59" s="1">
        <v>34</v>
      </c>
      <c r="H59" s="1">
        <v>57</v>
      </c>
      <c r="I59" s="1">
        <v>266169</v>
      </c>
      <c r="J59" s="4">
        <f t="shared" si="0"/>
        <v>0</v>
      </c>
    </row>
    <row r="60" spans="1:10" x14ac:dyDescent="0.15">
      <c r="A60" t="s">
        <v>8</v>
      </c>
      <c r="B60" t="s">
        <v>43</v>
      </c>
      <c r="G60" s="1">
        <v>16190</v>
      </c>
      <c r="I60" s="1">
        <v>16190</v>
      </c>
      <c r="J60" s="4">
        <f t="shared" si="0"/>
        <v>0</v>
      </c>
    </row>
    <row r="61" spans="1:10" x14ac:dyDescent="0.15">
      <c r="A61" t="s">
        <v>8</v>
      </c>
      <c r="G61" s="1">
        <v>688</v>
      </c>
      <c r="I61" s="1">
        <v>688</v>
      </c>
      <c r="J61" s="4">
        <f t="shared" si="0"/>
        <v>0</v>
      </c>
    </row>
    <row r="62" spans="1:10" x14ac:dyDescent="0.15">
      <c r="A62" t="s">
        <v>8</v>
      </c>
      <c r="B62" t="s">
        <v>44</v>
      </c>
      <c r="F62" s="1">
        <v>53</v>
      </c>
      <c r="G62" s="1">
        <v>3271</v>
      </c>
      <c r="H62" s="1">
        <v>170351</v>
      </c>
      <c r="I62" s="1">
        <v>173675</v>
      </c>
      <c r="J62" s="4">
        <f t="shared" si="0"/>
        <v>0</v>
      </c>
    </row>
    <row r="63" spans="1:10" x14ac:dyDescent="0.15">
      <c r="A63" t="s">
        <v>8</v>
      </c>
      <c r="F63" s="1">
        <v>31</v>
      </c>
      <c r="G63" s="1">
        <v>1817</v>
      </c>
      <c r="H63" s="1">
        <v>72132</v>
      </c>
      <c r="I63" s="1">
        <v>73980</v>
      </c>
      <c r="J63" s="4">
        <f t="shared" si="0"/>
        <v>0</v>
      </c>
    </row>
    <row r="64" spans="1:10" x14ac:dyDescent="0.15">
      <c r="A64" t="s">
        <v>8</v>
      </c>
      <c r="B64" t="s">
        <v>45</v>
      </c>
      <c r="F64" s="1">
        <v>971</v>
      </c>
      <c r="G64" s="1">
        <v>25858</v>
      </c>
      <c r="H64" s="1">
        <v>29299</v>
      </c>
      <c r="I64" s="1">
        <v>56128</v>
      </c>
      <c r="J64" s="4">
        <f t="shared" si="0"/>
        <v>0</v>
      </c>
    </row>
    <row r="65" spans="1:10" x14ac:dyDescent="0.15">
      <c r="A65" t="s">
        <v>8</v>
      </c>
      <c r="F65" s="1">
        <v>445</v>
      </c>
      <c r="G65" s="1">
        <v>11189</v>
      </c>
      <c r="H65" s="1">
        <v>13652</v>
      </c>
      <c r="I65" s="1">
        <v>25286</v>
      </c>
      <c r="J65" s="4">
        <f t="shared" si="0"/>
        <v>0</v>
      </c>
    </row>
    <row r="66" spans="1:10" x14ac:dyDescent="0.15">
      <c r="A66" t="s">
        <v>8</v>
      </c>
      <c r="B66" t="s">
        <v>46</v>
      </c>
      <c r="D66" s="1">
        <v>991</v>
      </c>
      <c r="E66" s="1">
        <v>4158</v>
      </c>
      <c r="F66" s="1">
        <v>24624</v>
      </c>
      <c r="G66" s="1">
        <v>477779</v>
      </c>
      <c r="H66" s="1">
        <v>551121</v>
      </c>
      <c r="I66" s="1">
        <v>1058673</v>
      </c>
      <c r="J66" s="4">
        <f t="shared" si="0"/>
        <v>0</v>
      </c>
    </row>
    <row r="67" spans="1:10" x14ac:dyDescent="0.15">
      <c r="A67" t="s">
        <v>8</v>
      </c>
      <c r="D67" s="1">
        <v>1023</v>
      </c>
      <c r="E67" s="1">
        <v>4069</v>
      </c>
      <c r="F67" s="1">
        <v>21117</v>
      </c>
      <c r="G67" s="1">
        <v>300991</v>
      </c>
      <c r="H67" s="1">
        <v>343507</v>
      </c>
      <c r="I67" s="1">
        <v>670707</v>
      </c>
      <c r="J67" s="4">
        <f t="shared" si="0"/>
        <v>0</v>
      </c>
    </row>
    <row r="68" spans="1:10" x14ac:dyDescent="0.15">
      <c r="A68" t="s">
        <v>8</v>
      </c>
      <c r="B68" t="s">
        <v>47</v>
      </c>
      <c r="C68" s="1">
        <v>39631</v>
      </c>
      <c r="D68" s="1">
        <v>128397</v>
      </c>
      <c r="E68" s="1">
        <v>94422</v>
      </c>
      <c r="F68" s="1">
        <v>241531</v>
      </c>
      <c r="G68" s="1">
        <v>206664</v>
      </c>
      <c r="H68" s="1">
        <v>151559</v>
      </c>
      <c r="I68" s="1">
        <v>862204</v>
      </c>
      <c r="J68" s="4">
        <f t="shared" si="0"/>
        <v>0</v>
      </c>
    </row>
    <row r="69" spans="1:10" x14ac:dyDescent="0.15">
      <c r="A69" t="s">
        <v>8</v>
      </c>
      <c r="C69" s="1">
        <v>7040</v>
      </c>
      <c r="D69" s="1">
        <v>16939</v>
      </c>
      <c r="E69" s="1">
        <v>11199</v>
      </c>
      <c r="F69" s="1">
        <v>64612</v>
      </c>
      <c r="G69" s="1">
        <v>58074</v>
      </c>
      <c r="H69" s="1">
        <v>47181</v>
      </c>
      <c r="I69" s="1">
        <v>205045</v>
      </c>
      <c r="J69" s="4">
        <f t="shared" ref="J69:J131" si="1">I69-SUM(C69:H69)</f>
        <v>0</v>
      </c>
    </row>
    <row r="70" spans="1:10" x14ac:dyDescent="0.15">
      <c r="A70" t="s">
        <v>8</v>
      </c>
      <c r="B70" t="s">
        <v>48</v>
      </c>
      <c r="F70" s="1">
        <v>1492</v>
      </c>
      <c r="G70" s="1">
        <v>5279</v>
      </c>
      <c r="H70" s="1">
        <v>1554</v>
      </c>
      <c r="I70" s="1">
        <v>8325</v>
      </c>
      <c r="J70" s="4">
        <f t="shared" si="1"/>
        <v>0</v>
      </c>
    </row>
    <row r="71" spans="1:10" x14ac:dyDescent="0.15">
      <c r="A71" t="s">
        <v>8</v>
      </c>
      <c r="F71" s="1">
        <v>331</v>
      </c>
      <c r="G71" s="1">
        <v>1116</v>
      </c>
      <c r="H71" s="1">
        <v>367</v>
      </c>
      <c r="I71" s="1">
        <v>1814</v>
      </c>
      <c r="J71" s="4">
        <f t="shared" si="1"/>
        <v>0</v>
      </c>
    </row>
    <row r="72" spans="1:10" x14ac:dyDescent="0.15">
      <c r="A72" t="s">
        <v>8</v>
      </c>
      <c r="B72" t="s">
        <v>49</v>
      </c>
      <c r="C72" s="1">
        <v>46460</v>
      </c>
      <c r="D72" s="1">
        <v>7981</v>
      </c>
      <c r="E72" s="1">
        <v>100494</v>
      </c>
      <c r="F72" s="1">
        <v>6184</v>
      </c>
      <c r="G72" s="1">
        <v>18</v>
      </c>
      <c r="I72" s="1">
        <v>161137</v>
      </c>
      <c r="J72" s="4">
        <f t="shared" si="1"/>
        <v>0</v>
      </c>
    </row>
    <row r="73" spans="1:10" x14ac:dyDescent="0.15">
      <c r="A73" t="s">
        <v>8</v>
      </c>
      <c r="C73" s="1">
        <v>4447</v>
      </c>
      <c r="D73" s="1">
        <v>481</v>
      </c>
      <c r="E73" s="1">
        <v>7348</v>
      </c>
      <c r="F73" s="1">
        <v>621</v>
      </c>
      <c r="G73" s="1">
        <v>3</v>
      </c>
      <c r="I73" s="1">
        <v>12900</v>
      </c>
      <c r="J73" s="4">
        <f t="shared" si="1"/>
        <v>0</v>
      </c>
    </row>
    <row r="74" spans="1:10" x14ac:dyDescent="0.15">
      <c r="A74" t="s">
        <v>8</v>
      </c>
      <c r="B74" t="s">
        <v>50</v>
      </c>
      <c r="D74" s="1">
        <v>152</v>
      </c>
      <c r="E74" s="1">
        <v>849</v>
      </c>
      <c r="F74" s="1">
        <v>73</v>
      </c>
      <c r="G74" s="1">
        <v>9980</v>
      </c>
      <c r="H74" s="1">
        <v>202</v>
      </c>
      <c r="I74" s="1">
        <v>11256</v>
      </c>
      <c r="J74" s="4">
        <f t="shared" si="1"/>
        <v>0</v>
      </c>
    </row>
    <row r="75" spans="1:10" x14ac:dyDescent="0.15">
      <c r="A75" t="s">
        <v>8</v>
      </c>
      <c r="D75" s="1">
        <v>22</v>
      </c>
      <c r="E75" s="1">
        <v>223</v>
      </c>
      <c r="F75" s="1">
        <v>7</v>
      </c>
      <c r="G75" s="1">
        <v>1048</v>
      </c>
      <c r="H75" s="1">
        <v>71</v>
      </c>
      <c r="I75" s="1">
        <v>1371</v>
      </c>
      <c r="J75" s="4">
        <f t="shared" si="1"/>
        <v>0</v>
      </c>
    </row>
    <row r="76" spans="1:10" x14ac:dyDescent="0.15">
      <c r="A76" t="s">
        <v>8</v>
      </c>
      <c r="B76" t="s">
        <v>51</v>
      </c>
      <c r="C76" s="1">
        <v>308739</v>
      </c>
      <c r="D76" s="1">
        <v>25618</v>
      </c>
      <c r="E76" s="1">
        <v>23750</v>
      </c>
      <c r="F76" s="1">
        <v>1</v>
      </c>
      <c r="G76" s="1">
        <v>18047</v>
      </c>
      <c r="H76" s="1">
        <v>8</v>
      </c>
      <c r="I76" s="1">
        <v>376163</v>
      </c>
      <c r="J76" s="4">
        <f t="shared" si="1"/>
        <v>0</v>
      </c>
    </row>
    <row r="77" spans="1:10" x14ac:dyDescent="0.15">
      <c r="A77" t="s">
        <v>8</v>
      </c>
      <c r="C77" s="1">
        <v>32022</v>
      </c>
      <c r="D77" s="1">
        <v>3825</v>
      </c>
      <c r="E77" s="1">
        <v>4921</v>
      </c>
      <c r="G77" s="1">
        <v>2175</v>
      </c>
      <c r="H77" s="1">
        <v>2</v>
      </c>
      <c r="I77" s="1">
        <v>42945</v>
      </c>
      <c r="J77" s="4">
        <f t="shared" si="1"/>
        <v>0</v>
      </c>
    </row>
    <row r="78" spans="1:10" x14ac:dyDescent="0.15">
      <c r="A78" t="s">
        <v>8</v>
      </c>
      <c r="B78" t="s">
        <v>52</v>
      </c>
      <c r="C78" s="1">
        <v>229371</v>
      </c>
      <c r="D78" s="1">
        <v>21447</v>
      </c>
      <c r="E78" s="1">
        <v>435</v>
      </c>
      <c r="I78" s="1">
        <v>251253</v>
      </c>
      <c r="J78" s="4">
        <f t="shared" si="1"/>
        <v>0</v>
      </c>
    </row>
    <row r="79" spans="1:10" x14ac:dyDescent="0.15">
      <c r="A79" t="s">
        <v>8</v>
      </c>
      <c r="C79" s="1">
        <v>39464</v>
      </c>
      <c r="D79" s="1">
        <v>3582</v>
      </c>
      <c r="E79" s="1">
        <v>108</v>
      </c>
      <c r="I79" s="1">
        <v>43154</v>
      </c>
      <c r="J79" s="4">
        <f t="shared" si="1"/>
        <v>0</v>
      </c>
    </row>
    <row r="80" spans="1:10" x14ac:dyDescent="0.15">
      <c r="A80" t="s">
        <v>8</v>
      </c>
      <c r="J80" s="4">
        <f t="shared" si="1"/>
        <v>0</v>
      </c>
    </row>
    <row r="81" spans="1:10" x14ac:dyDescent="0.15">
      <c r="A81" t="s">
        <v>8</v>
      </c>
      <c r="B81" t="s">
        <v>53</v>
      </c>
      <c r="C81" s="1">
        <v>18223733</v>
      </c>
      <c r="D81" s="1">
        <v>2736867</v>
      </c>
      <c r="E81" s="1">
        <v>1613215</v>
      </c>
      <c r="F81" s="1">
        <v>181077</v>
      </c>
      <c r="G81" s="1">
        <v>1920</v>
      </c>
      <c r="I81" s="1">
        <v>22756812</v>
      </c>
      <c r="J81" s="4">
        <f t="shared" si="1"/>
        <v>0</v>
      </c>
    </row>
    <row r="82" spans="1:10" x14ac:dyDescent="0.15">
      <c r="A82" t="s">
        <v>8</v>
      </c>
      <c r="C82" s="1">
        <v>2444627</v>
      </c>
      <c r="D82" s="1">
        <v>380528</v>
      </c>
      <c r="E82" s="1">
        <v>221417</v>
      </c>
      <c r="F82" s="1">
        <v>21222</v>
      </c>
      <c r="G82" s="1">
        <v>288</v>
      </c>
      <c r="I82" s="1">
        <v>3068082</v>
      </c>
      <c r="J82" s="4">
        <f t="shared" si="1"/>
        <v>0</v>
      </c>
    </row>
    <row r="83" spans="1:10" x14ac:dyDescent="0.15">
      <c r="A83" t="s">
        <v>8</v>
      </c>
      <c r="B83" t="s">
        <v>54</v>
      </c>
      <c r="C83" s="1">
        <v>2066198</v>
      </c>
      <c r="D83" s="1">
        <v>1306077</v>
      </c>
      <c r="E83" s="1">
        <v>436467</v>
      </c>
      <c r="F83" s="1">
        <v>456698</v>
      </c>
      <c r="G83" s="1">
        <v>17545</v>
      </c>
      <c r="H83" s="1">
        <v>13</v>
      </c>
      <c r="I83" s="1">
        <v>4282998</v>
      </c>
      <c r="J83" s="4">
        <f t="shared" si="1"/>
        <v>0</v>
      </c>
    </row>
    <row r="84" spans="1:10" x14ac:dyDescent="0.15">
      <c r="A84" t="s">
        <v>8</v>
      </c>
      <c r="C84" s="1">
        <v>423023</v>
      </c>
      <c r="D84" s="1">
        <v>280027</v>
      </c>
      <c r="E84" s="1">
        <v>76928</v>
      </c>
      <c r="F84" s="1">
        <v>91088</v>
      </c>
      <c r="G84" s="1">
        <v>2664</v>
      </c>
      <c r="H84" s="1">
        <v>5</v>
      </c>
      <c r="I84" s="1">
        <v>873735</v>
      </c>
      <c r="J84" s="4">
        <f t="shared" si="1"/>
        <v>0</v>
      </c>
    </row>
    <row r="85" spans="1:10" x14ac:dyDescent="0.15">
      <c r="A85" t="s">
        <v>8</v>
      </c>
      <c r="B85" t="s">
        <v>55</v>
      </c>
      <c r="C85" s="1">
        <v>1286130</v>
      </c>
      <c r="D85" s="1">
        <v>994950</v>
      </c>
      <c r="E85" s="1">
        <v>222847</v>
      </c>
      <c r="F85" s="1">
        <v>471069</v>
      </c>
      <c r="G85" s="1">
        <v>2330</v>
      </c>
      <c r="H85" s="1">
        <v>231</v>
      </c>
      <c r="I85" s="1">
        <v>2977557</v>
      </c>
      <c r="J85" s="4">
        <f t="shared" si="1"/>
        <v>0</v>
      </c>
    </row>
    <row r="86" spans="1:10" x14ac:dyDescent="0.15">
      <c r="A86" t="s">
        <v>8</v>
      </c>
      <c r="C86" s="1">
        <v>356280</v>
      </c>
      <c r="D86" s="1">
        <v>272958</v>
      </c>
      <c r="E86" s="1">
        <v>57803</v>
      </c>
      <c r="F86" s="1">
        <v>126598</v>
      </c>
      <c r="G86" s="1">
        <v>583</v>
      </c>
      <c r="H86" s="1">
        <v>138</v>
      </c>
      <c r="I86" s="1">
        <v>814360</v>
      </c>
      <c r="J86" s="4">
        <f t="shared" si="1"/>
        <v>0</v>
      </c>
    </row>
    <row r="87" spans="1:10" x14ac:dyDescent="0.15">
      <c r="A87" t="s">
        <v>8</v>
      </c>
      <c r="B87" t="s">
        <v>56</v>
      </c>
      <c r="C87" s="1">
        <v>1410361</v>
      </c>
      <c r="D87" s="1">
        <v>369653</v>
      </c>
      <c r="E87" s="1">
        <v>146042</v>
      </c>
      <c r="F87" s="1">
        <v>78124</v>
      </c>
      <c r="G87" s="1">
        <v>8640</v>
      </c>
      <c r="I87" s="1">
        <v>2012820</v>
      </c>
      <c r="J87" s="4">
        <f t="shared" si="1"/>
        <v>0</v>
      </c>
    </row>
    <row r="88" spans="1:10" x14ac:dyDescent="0.15">
      <c r="A88" t="s">
        <v>8</v>
      </c>
      <c r="C88" s="1">
        <v>290961</v>
      </c>
      <c r="D88" s="1">
        <v>78988</v>
      </c>
      <c r="E88" s="1">
        <v>23143</v>
      </c>
      <c r="F88" s="1">
        <v>15913</v>
      </c>
      <c r="G88" s="1">
        <v>1714</v>
      </c>
      <c r="I88" s="1">
        <v>410719</v>
      </c>
      <c r="J88" s="4">
        <f t="shared" si="1"/>
        <v>0</v>
      </c>
    </row>
    <row r="89" spans="1:10" x14ac:dyDescent="0.15">
      <c r="A89" t="s">
        <v>8</v>
      </c>
      <c r="B89" t="s">
        <v>57</v>
      </c>
      <c r="C89" s="1">
        <v>91781</v>
      </c>
      <c r="D89" s="1">
        <v>136851</v>
      </c>
      <c r="E89" s="1">
        <v>9213</v>
      </c>
      <c r="F89" s="1">
        <v>11652</v>
      </c>
      <c r="I89" s="1">
        <v>249497</v>
      </c>
      <c r="J89" s="4">
        <f t="shared" si="1"/>
        <v>0</v>
      </c>
    </row>
    <row r="90" spans="1:10" x14ac:dyDescent="0.15">
      <c r="A90" t="s">
        <v>8</v>
      </c>
      <c r="C90" s="1">
        <v>22786</v>
      </c>
      <c r="D90" s="1">
        <v>33109</v>
      </c>
      <c r="E90" s="1">
        <v>2017</v>
      </c>
      <c r="F90" s="1">
        <v>2753</v>
      </c>
      <c r="I90" s="1">
        <v>60665</v>
      </c>
      <c r="J90" s="4">
        <f t="shared" si="1"/>
        <v>0</v>
      </c>
    </row>
    <row r="91" spans="1:10" x14ac:dyDescent="0.15">
      <c r="A91" t="s">
        <v>8</v>
      </c>
      <c r="B91" t="s">
        <v>58</v>
      </c>
      <c r="C91" s="1">
        <v>18333</v>
      </c>
      <c r="D91" s="1">
        <v>12854</v>
      </c>
      <c r="E91" s="1">
        <v>1460</v>
      </c>
      <c r="F91" s="1">
        <v>11194</v>
      </c>
      <c r="G91" s="1">
        <v>481</v>
      </c>
      <c r="H91" s="1">
        <v>1136</v>
      </c>
      <c r="I91" s="1">
        <v>45458</v>
      </c>
      <c r="J91" s="4">
        <f t="shared" si="1"/>
        <v>0</v>
      </c>
    </row>
    <row r="92" spans="1:10" x14ac:dyDescent="0.15">
      <c r="A92" t="s">
        <v>8</v>
      </c>
      <c r="C92" s="1">
        <v>2700</v>
      </c>
      <c r="D92" s="1">
        <v>2714</v>
      </c>
      <c r="E92" s="1">
        <v>347</v>
      </c>
      <c r="F92" s="1">
        <v>2347</v>
      </c>
      <c r="G92" s="1">
        <v>155</v>
      </c>
      <c r="H92" s="1">
        <v>577</v>
      </c>
      <c r="I92" s="1">
        <v>8840</v>
      </c>
      <c r="J92" s="4">
        <f t="shared" si="1"/>
        <v>0</v>
      </c>
    </row>
    <row r="93" spans="1:10" x14ac:dyDescent="0.15">
      <c r="A93" t="s">
        <v>8</v>
      </c>
      <c r="B93" t="s">
        <v>59</v>
      </c>
      <c r="D93" s="1">
        <v>489</v>
      </c>
      <c r="E93" s="1">
        <v>3684</v>
      </c>
      <c r="F93" s="1">
        <v>11137</v>
      </c>
      <c r="G93" s="1">
        <v>36220</v>
      </c>
      <c r="H93" s="1">
        <v>32093</v>
      </c>
      <c r="I93" s="1">
        <v>83623</v>
      </c>
      <c r="J93" s="4">
        <f t="shared" si="1"/>
        <v>0</v>
      </c>
    </row>
    <row r="94" spans="1:10" x14ac:dyDescent="0.15">
      <c r="A94" t="s">
        <v>8</v>
      </c>
      <c r="D94" s="1">
        <v>1223</v>
      </c>
      <c r="E94" s="1">
        <v>10752</v>
      </c>
      <c r="F94" s="1">
        <v>32284</v>
      </c>
      <c r="G94" s="1">
        <v>103926</v>
      </c>
      <c r="H94" s="1">
        <v>81937</v>
      </c>
      <c r="I94" s="1">
        <v>230122</v>
      </c>
      <c r="J94" s="4">
        <f t="shared" si="1"/>
        <v>0</v>
      </c>
    </row>
    <row r="95" spans="1:10" x14ac:dyDescent="0.15">
      <c r="A95" t="s">
        <v>8</v>
      </c>
      <c r="B95" t="s">
        <v>60</v>
      </c>
      <c r="C95" s="1">
        <v>4917997</v>
      </c>
      <c r="D95" s="1">
        <v>3271797</v>
      </c>
      <c r="E95" s="1">
        <v>5496731</v>
      </c>
      <c r="F95" s="1">
        <v>1733002</v>
      </c>
      <c r="G95" s="1">
        <v>3488144</v>
      </c>
      <c r="H95" s="1">
        <v>8851705</v>
      </c>
      <c r="I95" s="1">
        <v>27759376</v>
      </c>
      <c r="J95" s="4">
        <f t="shared" si="1"/>
        <v>0</v>
      </c>
    </row>
    <row r="96" spans="1:10" x14ac:dyDescent="0.15">
      <c r="A96" t="s">
        <v>8</v>
      </c>
      <c r="C96" s="1">
        <v>2243844</v>
      </c>
      <c r="D96" s="1">
        <v>1501185</v>
      </c>
      <c r="E96" s="1">
        <v>2472527</v>
      </c>
      <c r="F96" s="1">
        <v>802450</v>
      </c>
      <c r="G96" s="1">
        <v>1633414</v>
      </c>
      <c r="H96" s="1">
        <v>4069860</v>
      </c>
      <c r="I96" s="1">
        <v>12723280</v>
      </c>
      <c r="J96" s="4">
        <f t="shared" si="1"/>
        <v>0</v>
      </c>
    </row>
    <row r="97" spans="1:10" x14ac:dyDescent="0.15">
      <c r="A97" t="s">
        <v>8</v>
      </c>
      <c r="B97" t="s">
        <v>61</v>
      </c>
      <c r="G97" s="1">
        <v>1781631</v>
      </c>
      <c r="H97" s="1">
        <v>78335</v>
      </c>
      <c r="I97" s="1">
        <v>1859966</v>
      </c>
      <c r="J97" s="4">
        <f t="shared" si="1"/>
        <v>0</v>
      </c>
    </row>
    <row r="98" spans="1:10" x14ac:dyDescent="0.15">
      <c r="A98" t="s">
        <v>8</v>
      </c>
      <c r="G98" s="1">
        <v>518495</v>
      </c>
      <c r="H98" s="1">
        <v>23948</v>
      </c>
      <c r="I98" s="1">
        <v>542443</v>
      </c>
      <c r="J98" s="4">
        <f t="shared" si="1"/>
        <v>0</v>
      </c>
    </row>
    <row r="99" spans="1:10" x14ac:dyDescent="0.15">
      <c r="A99" t="s">
        <v>8</v>
      </c>
      <c r="B99" t="s">
        <v>62</v>
      </c>
      <c r="G99" s="1">
        <v>13607020</v>
      </c>
      <c r="H99" s="1">
        <v>5182425</v>
      </c>
      <c r="I99" s="1">
        <v>18789445</v>
      </c>
      <c r="J99" s="4">
        <f t="shared" si="1"/>
        <v>0</v>
      </c>
    </row>
    <row r="100" spans="1:10" x14ac:dyDescent="0.15">
      <c r="A100" t="s">
        <v>8</v>
      </c>
      <c r="G100" s="1">
        <v>4106742</v>
      </c>
      <c r="H100" s="1">
        <v>1509125</v>
      </c>
      <c r="I100" s="1">
        <v>5615867</v>
      </c>
      <c r="J100" s="4">
        <f t="shared" si="1"/>
        <v>0</v>
      </c>
    </row>
    <row r="101" spans="1:10" x14ac:dyDescent="0.15">
      <c r="A101" t="s">
        <v>8</v>
      </c>
      <c r="B101" t="s">
        <v>63</v>
      </c>
      <c r="E101" s="1">
        <v>1153</v>
      </c>
      <c r="F101" s="1">
        <v>246</v>
      </c>
      <c r="G101" s="1">
        <v>84014145</v>
      </c>
      <c r="H101" s="1">
        <v>38678508</v>
      </c>
      <c r="I101" s="1">
        <v>122694052</v>
      </c>
      <c r="J101" s="4">
        <f t="shared" si="1"/>
        <v>0</v>
      </c>
    </row>
    <row r="102" spans="1:10" x14ac:dyDescent="0.15">
      <c r="A102" t="s">
        <v>8</v>
      </c>
      <c r="E102" s="1">
        <v>323</v>
      </c>
      <c r="F102" s="1">
        <v>72</v>
      </c>
      <c r="G102" s="1">
        <v>22458853</v>
      </c>
      <c r="H102" s="1">
        <v>10530634</v>
      </c>
      <c r="I102" s="1">
        <v>32989882</v>
      </c>
      <c r="J102" s="4">
        <f t="shared" si="1"/>
        <v>0</v>
      </c>
    </row>
    <row r="103" spans="1:10" x14ac:dyDescent="0.15">
      <c r="A103" t="s">
        <v>8</v>
      </c>
      <c r="B103" t="s">
        <v>64</v>
      </c>
      <c r="G103" s="1">
        <v>834660</v>
      </c>
      <c r="H103" s="1">
        <v>95800</v>
      </c>
      <c r="I103" s="1">
        <v>930460</v>
      </c>
      <c r="J103" s="4">
        <f t="shared" si="1"/>
        <v>0</v>
      </c>
    </row>
    <row r="104" spans="1:10" x14ac:dyDescent="0.15">
      <c r="A104" t="s">
        <v>8</v>
      </c>
      <c r="G104" s="1">
        <v>83287</v>
      </c>
      <c r="H104" s="1">
        <v>7185</v>
      </c>
      <c r="I104" s="1">
        <v>90472</v>
      </c>
      <c r="J104" s="4">
        <f t="shared" si="1"/>
        <v>0</v>
      </c>
    </row>
    <row r="105" spans="1:10" x14ac:dyDescent="0.15">
      <c r="A105" t="s">
        <v>8</v>
      </c>
      <c r="B105" t="s">
        <v>65</v>
      </c>
      <c r="G105" s="1">
        <v>224982577</v>
      </c>
      <c r="H105" s="1">
        <v>51082033</v>
      </c>
      <c r="I105" s="1">
        <v>276064610</v>
      </c>
      <c r="J105" s="4">
        <f t="shared" si="1"/>
        <v>0</v>
      </c>
    </row>
    <row r="106" spans="1:10" x14ac:dyDescent="0.15">
      <c r="A106" t="s">
        <v>8</v>
      </c>
      <c r="G106" s="1">
        <v>66378627</v>
      </c>
      <c r="H106" s="1">
        <v>15231177</v>
      </c>
      <c r="I106" s="1">
        <v>81609804</v>
      </c>
      <c r="J106" s="4">
        <f t="shared" si="1"/>
        <v>0</v>
      </c>
    </row>
    <row r="107" spans="1:10" x14ac:dyDescent="0.15">
      <c r="A107" t="s">
        <v>8</v>
      </c>
      <c r="B107" t="s">
        <v>66</v>
      </c>
      <c r="C107" s="1">
        <v>8718</v>
      </c>
      <c r="D107" s="1">
        <v>8300</v>
      </c>
      <c r="E107" s="1">
        <v>345</v>
      </c>
      <c r="F107" s="1">
        <v>12226</v>
      </c>
      <c r="H107" s="1">
        <v>1</v>
      </c>
      <c r="I107" s="1">
        <v>29590</v>
      </c>
      <c r="J107" s="4">
        <f t="shared" si="1"/>
        <v>0</v>
      </c>
    </row>
    <row r="108" spans="1:10" x14ac:dyDescent="0.15">
      <c r="A108" t="s">
        <v>8</v>
      </c>
      <c r="C108" s="1">
        <v>1963</v>
      </c>
      <c r="D108" s="1">
        <v>1437</v>
      </c>
      <c r="E108" s="1">
        <v>50</v>
      </c>
      <c r="F108" s="1">
        <v>1718</v>
      </c>
      <c r="I108" s="1">
        <v>5168</v>
      </c>
      <c r="J108" s="4">
        <f t="shared" si="1"/>
        <v>0</v>
      </c>
    </row>
    <row r="109" spans="1:10" x14ac:dyDescent="0.15">
      <c r="A109" t="s">
        <v>8</v>
      </c>
      <c r="B109" t="s">
        <v>67</v>
      </c>
      <c r="G109" s="1">
        <v>6195</v>
      </c>
      <c r="H109" s="1">
        <v>6380</v>
      </c>
      <c r="I109" s="1">
        <v>12575</v>
      </c>
      <c r="J109" s="4">
        <f t="shared" si="1"/>
        <v>0</v>
      </c>
    </row>
    <row r="110" spans="1:10" x14ac:dyDescent="0.15">
      <c r="A110" t="s">
        <v>8</v>
      </c>
      <c r="G110" s="1">
        <v>1440</v>
      </c>
      <c r="H110" s="1">
        <v>2271</v>
      </c>
      <c r="I110" s="1">
        <v>3711</v>
      </c>
      <c r="J110" s="4">
        <f t="shared" si="1"/>
        <v>0</v>
      </c>
    </row>
    <row r="111" spans="1:10" x14ac:dyDescent="0.15">
      <c r="A111" t="s">
        <v>8</v>
      </c>
      <c r="B111" t="s">
        <v>68</v>
      </c>
      <c r="F111" s="1">
        <v>1066</v>
      </c>
      <c r="G111" s="1">
        <v>256605</v>
      </c>
      <c r="H111" s="1">
        <v>218260</v>
      </c>
      <c r="I111" s="1">
        <v>475931</v>
      </c>
      <c r="J111" s="4">
        <f t="shared" si="1"/>
        <v>0</v>
      </c>
    </row>
    <row r="112" spans="1:10" x14ac:dyDescent="0.15">
      <c r="A112" t="s">
        <v>8</v>
      </c>
      <c r="F112" s="1">
        <v>291</v>
      </c>
      <c r="G112" s="1">
        <v>52538</v>
      </c>
      <c r="H112" s="1">
        <v>52947</v>
      </c>
      <c r="I112" s="1">
        <v>105776</v>
      </c>
      <c r="J112" s="4">
        <f t="shared" si="1"/>
        <v>0</v>
      </c>
    </row>
    <row r="113" spans="1:10" x14ac:dyDescent="0.15">
      <c r="A113" t="s">
        <v>8</v>
      </c>
      <c r="B113" t="s">
        <v>69</v>
      </c>
      <c r="C113" s="1">
        <v>734</v>
      </c>
      <c r="D113" s="1">
        <v>669</v>
      </c>
      <c r="E113" s="1">
        <v>487</v>
      </c>
      <c r="F113" s="1">
        <v>253</v>
      </c>
      <c r="G113" s="1">
        <v>780</v>
      </c>
      <c r="H113" s="1">
        <v>1311</v>
      </c>
      <c r="I113" s="1">
        <v>4234</v>
      </c>
      <c r="J113" s="4">
        <f t="shared" si="1"/>
        <v>0</v>
      </c>
    </row>
    <row r="114" spans="1:10" x14ac:dyDescent="0.15">
      <c r="A114" t="s">
        <v>8</v>
      </c>
      <c r="C114" s="1">
        <v>67</v>
      </c>
      <c r="D114" s="1">
        <v>1845</v>
      </c>
      <c r="E114" s="1">
        <v>50</v>
      </c>
      <c r="F114" s="1">
        <v>56</v>
      </c>
      <c r="G114" s="1">
        <v>186</v>
      </c>
      <c r="H114" s="1">
        <v>356</v>
      </c>
      <c r="I114" s="1">
        <v>2560</v>
      </c>
      <c r="J114" s="4">
        <f t="shared" si="1"/>
        <v>0</v>
      </c>
    </row>
    <row r="115" spans="1:10" x14ac:dyDescent="0.15">
      <c r="A115" t="s">
        <v>8</v>
      </c>
      <c r="B115" t="s">
        <v>10</v>
      </c>
      <c r="J115" s="4">
        <f t="shared" si="1"/>
        <v>0</v>
      </c>
    </row>
    <row r="116" spans="1:10" x14ac:dyDescent="0.15">
      <c r="A116" t="s">
        <v>8</v>
      </c>
      <c r="B116" t="s">
        <v>70</v>
      </c>
      <c r="C116" s="1">
        <v>15023809</v>
      </c>
      <c r="D116" s="1">
        <v>685655</v>
      </c>
      <c r="E116" s="1">
        <v>1125</v>
      </c>
      <c r="F116" s="1">
        <v>16185</v>
      </c>
      <c r="I116" s="1">
        <v>15726774</v>
      </c>
      <c r="J116" s="4">
        <f t="shared" si="1"/>
        <v>0</v>
      </c>
    </row>
    <row r="117" spans="1:10" x14ac:dyDescent="0.15">
      <c r="A117" t="s">
        <v>8</v>
      </c>
      <c r="C117" s="1">
        <v>9699828</v>
      </c>
      <c r="D117" s="1">
        <v>559208</v>
      </c>
      <c r="E117" s="1">
        <v>956</v>
      </c>
      <c r="F117" s="1">
        <v>15293</v>
      </c>
      <c r="I117" s="1">
        <v>10275285</v>
      </c>
      <c r="J117" s="4">
        <f t="shared" si="1"/>
        <v>0</v>
      </c>
    </row>
    <row r="118" spans="1:10" x14ac:dyDescent="0.15">
      <c r="A118" t="s">
        <v>8</v>
      </c>
      <c r="B118" t="s">
        <v>71</v>
      </c>
      <c r="G118" s="1">
        <v>32000</v>
      </c>
      <c r="I118" s="1">
        <v>32000</v>
      </c>
      <c r="J118" s="4">
        <f t="shared" si="1"/>
        <v>0</v>
      </c>
    </row>
    <row r="119" spans="1:10" x14ac:dyDescent="0.15">
      <c r="A119" t="s">
        <v>8</v>
      </c>
      <c r="G119" s="1">
        <v>720</v>
      </c>
      <c r="I119" s="1">
        <v>720</v>
      </c>
      <c r="J119" s="4">
        <f t="shared" si="1"/>
        <v>0</v>
      </c>
    </row>
    <row r="120" spans="1:10" x14ac:dyDescent="0.15">
      <c r="A120" t="s">
        <v>8</v>
      </c>
      <c r="B120" t="s">
        <v>72</v>
      </c>
      <c r="D120" s="1">
        <v>84</v>
      </c>
      <c r="F120" s="1">
        <v>578892</v>
      </c>
      <c r="G120" s="1">
        <v>570804</v>
      </c>
      <c r="H120" s="1">
        <v>77986</v>
      </c>
      <c r="I120" s="1">
        <v>1227766</v>
      </c>
      <c r="J120" s="4">
        <f t="shared" si="1"/>
        <v>0</v>
      </c>
    </row>
    <row r="121" spans="1:10" x14ac:dyDescent="0.15">
      <c r="A121" t="s">
        <v>8</v>
      </c>
      <c r="D121" s="1">
        <v>11</v>
      </c>
      <c r="F121" s="1">
        <v>157410</v>
      </c>
      <c r="G121" s="1">
        <v>159945</v>
      </c>
      <c r="H121" s="1">
        <v>24597</v>
      </c>
      <c r="I121" s="1">
        <v>341963</v>
      </c>
      <c r="J121" s="4">
        <f t="shared" si="1"/>
        <v>0</v>
      </c>
    </row>
    <row r="122" spans="1:10" x14ac:dyDescent="0.15">
      <c r="A122" t="s">
        <v>8</v>
      </c>
      <c r="B122" t="s">
        <v>11</v>
      </c>
      <c r="J122" s="4">
        <f t="shared" si="1"/>
        <v>0</v>
      </c>
    </row>
    <row r="123" spans="1:10" x14ac:dyDescent="0.15">
      <c r="A123" t="s">
        <v>8</v>
      </c>
      <c r="B123" t="s">
        <v>73</v>
      </c>
      <c r="F123" s="1">
        <v>81374</v>
      </c>
      <c r="G123" s="1">
        <v>92675</v>
      </c>
      <c r="H123" s="1">
        <v>118485</v>
      </c>
      <c r="I123" s="1">
        <v>292534</v>
      </c>
      <c r="J123" s="4">
        <f t="shared" si="1"/>
        <v>0</v>
      </c>
    </row>
    <row r="124" spans="1:10" x14ac:dyDescent="0.15">
      <c r="A124" t="s">
        <v>8</v>
      </c>
      <c r="F124" s="1">
        <v>177529</v>
      </c>
      <c r="G124" s="1">
        <v>220949</v>
      </c>
      <c r="H124" s="1">
        <v>264700</v>
      </c>
      <c r="I124" s="1">
        <v>663178</v>
      </c>
      <c r="J124" s="4">
        <f t="shared" si="1"/>
        <v>0</v>
      </c>
    </row>
    <row r="125" spans="1:10" x14ac:dyDescent="0.15">
      <c r="A125" t="s">
        <v>8</v>
      </c>
      <c r="B125" t="s">
        <v>74</v>
      </c>
      <c r="F125" s="1">
        <v>3130</v>
      </c>
      <c r="I125" s="1">
        <v>3130</v>
      </c>
      <c r="J125" s="4">
        <f t="shared" si="1"/>
        <v>0</v>
      </c>
    </row>
    <row r="126" spans="1:10" x14ac:dyDescent="0.15">
      <c r="A126" t="s">
        <v>8</v>
      </c>
      <c r="F126" s="1">
        <v>1983</v>
      </c>
      <c r="I126" s="1">
        <v>1983</v>
      </c>
      <c r="J126" s="4">
        <f t="shared" si="1"/>
        <v>0</v>
      </c>
    </row>
    <row r="127" spans="1:10" x14ac:dyDescent="0.15">
      <c r="A127" t="s">
        <v>8</v>
      </c>
      <c r="B127" t="s">
        <v>75</v>
      </c>
      <c r="D127" s="1">
        <v>20</v>
      </c>
      <c r="E127" s="1">
        <v>23476</v>
      </c>
      <c r="F127" s="1">
        <v>88573</v>
      </c>
      <c r="I127" s="1">
        <v>112069</v>
      </c>
      <c r="J127" s="4">
        <f t="shared" si="1"/>
        <v>0</v>
      </c>
    </row>
    <row r="128" spans="1:10" x14ac:dyDescent="0.15">
      <c r="A128" t="s">
        <v>8</v>
      </c>
      <c r="B128" t="s">
        <v>76</v>
      </c>
      <c r="D128" s="1">
        <v>16</v>
      </c>
      <c r="E128" s="1">
        <v>55820</v>
      </c>
      <c r="F128" s="1">
        <v>126331</v>
      </c>
      <c r="I128" s="1">
        <v>182167</v>
      </c>
      <c r="J128" s="4">
        <f t="shared" si="1"/>
        <v>0</v>
      </c>
    </row>
    <row r="129" spans="1:10" x14ac:dyDescent="0.15">
      <c r="A129" t="s">
        <v>8</v>
      </c>
      <c r="C129" s="1">
        <v>3498384</v>
      </c>
      <c r="D129" s="1">
        <v>495</v>
      </c>
      <c r="F129" s="1">
        <v>1909</v>
      </c>
      <c r="I129" s="1">
        <v>3500788</v>
      </c>
      <c r="J129" s="4">
        <f t="shared" si="1"/>
        <v>0</v>
      </c>
    </row>
    <row r="130" spans="1:10" x14ac:dyDescent="0.15">
      <c r="A130" t="s">
        <v>8</v>
      </c>
      <c r="C130" s="1">
        <v>681797</v>
      </c>
      <c r="D130" s="1">
        <v>79</v>
      </c>
      <c r="F130" s="1">
        <v>1007</v>
      </c>
      <c r="I130" s="1">
        <v>682883</v>
      </c>
      <c r="J130" s="4">
        <f t="shared" si="1"/>
        <v>0</v>
      </c>
    </row>
    <row r="131" spans="1:10" x14ac:dyDescent="0.15">
      <c r="A131" t="s">
        <v>8</v>
      </c>
      <c r="B131" t="s">
        <v>12</v>
      </c>
      <c r="J131" s="4">
        <f t="shared" si="1"/>
        <v>0</v>
      </c>
    </row>
    <row r="132" spans="1:10" x14ac:dyDescent="0.15">
      <c r="A132" t="s">
        <v>8</v>
      </c>
      <c r="B132" t="s">
        <v>77</v>
      </c>
      <c r="D132" s="1">
        <v>925</v>
      </c>
      <c r="F132" s="1">
        <v>655</v>
      </c>
      <c r="I132" s="1">
        <v>1580</v>
      </c>
      <c r="J132" s="4">
        <f t="shared" ref="J132:J182" si="2">I132-SUM(C132:H132)</f>
        <v>0</v>
      </c>
    </row>
    <row r="133" spans="1:10" x14ac:dyDescent="0.15">
      <c r="A133" t="s">
        <v>8</v>
      </c>
      <c r="D133" s="1">
        <v>740</v>
      </c>
      <c r="F133" s="1">
        <v>169</v>
      </c>
      <c r="I133" s="1">
        <v>909</v>
      </c>
      <c r="J133" s="4">
        <f t="shared" si="2"/>
        <v>0</v>
      </c>
    </row>
    <row r="134" spans="1:10" x14ac:dyDescent="0.15">
      <c r="A134" t="s">
        <v>8</v>
      </c>
      <c r="B134" t="s">
        <v>13</v>
      </c>
      <c r="J134" s="4">
        <f t="shared" si="2"/>
        <v>0</v>
      </c>
    </row>
    <row r="135" spans="1:10" x14ac:dyDescent="0.15">
      <c r="A135" t="s">
        <v>8</v>
      </c>
      <c r="B135" t="s">
        <v>78</v>
      </c>
      <c r="C135" s="1">
        <v>74851</v>
      </c>
      <c r="D135" s="1">
        <v>19942</v>
      </c>
      <c r="F135" s="1">
        <v>10472563</v>
      </c>
      <c r="G135" s="1">
        <v>143500</v>
      </c>
      <c r="H135" s="1">
        <v>395570</v>
      </c>
      <c r="I135" s="1">
        <v>11106426</v>
      </c>
      <c r="J135" s="4">
        <f t="shared" si="2"/>
        <v>0</v>
      </c>
    </row>
    <row r="136" spans="1:10" x14ac:dyDescent="0.15">
      <c r="A136" t="s">
        <v>8</v>
      </c>
      <c r="C136" s="1">
        <v>7353</v>
      </c>
      <c r="D136" s="1">
        <v>3968</v>
      </c>
      <c r="F136" s="1">
        <v>978387</v>
      </c>
      <c r="G136" s="1">
        <v>13949</v>
      </c>
      <c r="H136" s="1">
        <v>34979</v>
      </c>
      <c r="I136" s="1">
        <v>1038636</v>
      </c>
      <c r="J136" s="4">
        <f t="shared" si="2"/>
        <v>0</v>
      </c>
    </row>
    <row r="137" spans="1:10" x14ac:dyDescent="0.15">
      <c r="A137" t="s">
        <v>8</v>
      </c>
      <c r="B137" t="s">
        <v>14</v>
      </c>
      <c r="J137" s="4">
        <f t="shared" si="2"/>
        <v>0</v>
      </c>
    </row>
    <row r="138" spans="1:10" x14ac:dyDescent="0.15">
      <c r="A138" t="s">
        <v>8</v>
      </c>
      <c r="B138" t="s">
        <v>79</v>
      </c>
      <c r="F138" s="1">
        <v>267379</v>
      </c>
      <c r="G138" s="1">
        <v>85686</v>
      </c>
      <c r="H138" s="1">
        <v>3686</v>
      </c>
      <c r="I138" s="1">
        <v>356751</v>
      </c>
      <c r="J138" s="4">
        <f t="shared" si="2"/>
        <v>0</v>
      </c>
    </row>
    <row r="139" spans="1:10" x14ac:dyDescent="0.15">
      <c r="A139" t="s">
        <v>8</v>
      </c>
      <c r="B139" t="s">
        <v>80</v>
      </c>
      <c r="F139" s="1">
        <v>97235</v>
      </c>
      <c r="G139" s="1">
        <v>32648</v>
      </c>
      <c r="H139" s="1">
        <v>1519</v>
      </c>
      <c r="I139" s="1">
        <v>131402</v>
      </c>
      <c r="J139" s="4">
        <f t="shared" si="2"/>
        <v>0</v>
      </c>
    </row>
    <row r="140" spans="1:10" x14ac:dyDescent="0.15">
      <c r="A140" t="s">
        <v>8</v>
      </c>
      <c r="F140" s="1">
        <v>1231</v>
      </c>
      <c r="G140" s="1">
        <v>88659</v>
      </c>
      <c r="H140" s="1">
        <v>30599</v>
      </c>
      <c r="I140" s="1">
        <v>120489</v>
      </c>
      <c r="J140" s="4">
        <f t="shared" si="2"/>
        <v>0</v>
      </c>
    </row>
    <row r="141" spans="1:10" x14ac:dyDescent="0.15">
      <c r="A141" t="s">
        <v>8</v>
      </c>
      <c r="B141" t="s">
        <v>81</v>
      </c>
      <c r="F141" s="1">
        <v>1384</v>
      </c>
      <c r="G141" s="1">
        <v>83331</v>
      </c>
      <c r="H141" s="1">
        <v>29915</v>
      </c>
      <c r="I141" s="1">
        <v>114630</v>
      </c>
      <c r="J141" s="4">
        <f t="shared" si="2"/>
        <v>0</v>
      </c>
    </row>
    <row r="142" spans="1:10" x14ac:dyDescent="0.15">
      <c r="A142" t="s">
        <v>8</v>
      </c>
      <c r="F142" s="1">
        <v>181712</v>
      </c>
      <c r="G142" s="1">
        <v>161642</v>
      </c>
      <c r="H142" s="1">
        <v>87789</v>
      </c>
      <c r="I142" s="1">
        <v>431143</v>
      </c>
      <c r="J142" s="4">
        <f t="shared" si="2"/>
        <v>0</v>
      </c>
    </row>
    <row r="143" spans="1:10" x14ac:dyDescent="0.15">
      <c r="A143" t="s">
        <v>8</v>
      </c>
      <c r="F143" s="1">
        <v>176955</v>
      </c>
      <c r="G143" s="1">
        <v>154686</v>
      </c>
      <c r="H143" s="1">
        <v>79502</v>
      </c>
      <c r="I143" s="1">
        <v>411143</v>
      </c>
      <c r="J143" s="4">
        <f t="shared" si="2"/>
        <v>0</v>
      </c>
    </row>
    <row r="144" spans="1:10" x14ac:dyDescent="0.15">
      <c r="A144" t="s">
        <v>8</v>
      </c>
      <c r="B144" t="s">
        <v>82</v>
      </c>
      <c r="D144" s="1">
        <v>62953</v>
      </c>
      <c r="E144" s="1">
        <v>1365</v>
      </c>
      <c r="F144" s="1">
        <v>604275</v>
      </c>
      <c r="G144" s="1">
        <v>9121</v>
      </c>
      <c r="H144" s="1">
        <v>61907</v>
      </c>
      <c r="I144" s="1">
        <v>739621</v>
      </c>
      <c r="J144" s="4">
        <f t="shared" si="2"/>
        <v>0</v>
      </c>
    </row>
    <row r="145" spans="1:10" x14ac:dyDescent="0.15">
      <c r="A145" t="s">
        <v>8</v>
      </c>
      <c r="D145" s="1">
        <v>70590</v>
      </c>
      <c r="E145" s="1">
        <v>1393</v>
      </c>
      <c r="F145" s="1">
        <v>566548</v>
      </c>
      <c r="G145" s="1">
        <v>8070</v>
      </c>
      <c r="H145" s="1">
        <v>56908</v>
      </c>
      <c r="I145" s="1">
        <v>703509</v>
      </c>
      <c r="J145" s="4">
        <f t="shared" si="2"/>
        <v>0</v>
      </c>
    </row>
    <row r="146" spans="1:10" x14ac:dyDescent="0.15">
      <c r="A146" t="s">
        <v>8</v>
      </c>
      <c r="J146" s="4">
        <f t="shared" si="2"/>
        <v>0</v>
      </c>
    </row>
    <row r="147" spans="1:10" x14ac:dyDescent="0.15">
      <c r="A147" t="s">
        <v>8</v>
      </c>
      <c r="B147" t="s">
        <v>83</v>
      </c>
      <c r="D147" s="1">
        <v>12</v>
      </c>
      <c r="F147" s="1">
        <v>2610</v>
      </c>
      <c r="H147" s="1">
        <v>285</v>
      </c>
      <c r="I147" s="1">
        <v>2907</v>
      </c>
      <c r="J147" s="4">
        <f t="shared" si="2"/>
        <v>0</v>
      </c>
    </row>
    <row r="148" spans="1:10" x14ac:dyDescent="0.15">
      <c r="A148" t="s">
        <v>8</v>
      </c>
      <c r="D148" s="1">
        <v>8</v>
      </c>
      <c r="F148" s="1">
        <v>1344</v>
      </c>
      <c r="H148" s="1">
        <v>144</v>
      </c>
      <c r="I148" s="1">
        <v>1496</v>
      </c>
      <c r="J148" s="4">
        <f t="shared" si="2"/>
        <v>0</v>
      </c>
    </row>
    <row r="149" spans="1:10" x14ac:dyDescent="0.15">
      <c r="A149" t="s">
        <v>8</v>
      </c>
      <c r="B149" t="s">
        <v>84</v>
      </c>
      <c r="F149" s="1">
        <v>2946</v>
      </c>
      <c r="G149" s="1">
        <v>56809</v>
      </c>
      <c r="H149" s="1">
        <v>22152</v>
      </c>
      <c r="I149" s="1">
        <v>81907</v>
      </c>
      <c r="J149" s="4">
        <f t="shared" si="2"/>
        <v>0</v>
      </c>
    </row>
    <row r="150" spans="1:10" x14ac:dyDescent="0.15">
      <c r="A150" t="s">
        <v>8</v>
      </c>
      <c r="F150" s="1">
        <v>4582</v>
      </c>
      <c r="G150" s="1">
        <v>64957</v>
      </c>
      <c r="H150" s="1">
        <v>21813</v>
      </c>
      <c r="I150" s="1">
        <v>91352</v>
      </c>
      <c r="J150" s="4">
        <f t="shared" si="2"/>
        <v>0</v>
      </c>
    </row>
    <row r="151" spans="1:10" x14ac:dyDescent="0.15">
      <c r="A151" t="s">
        <v>8</v>
      </c>
      <c r="B151" t="s">
        <v>85</v>
      </c>
      <c r="D151" s="1">
        <v>2357</v>
      </c>
      <c r="I151" s="1">
        <v>2357</v>
      </c>
      <c r="J151" s="4">
        <f t="shared" si="2"/>
        <v>0</v>
      </c>
    </row>
    <row r="152" spans="1:10" x14ac:dyDescent="0.15">
      <c r="A152" t="s">
        <v>8</v>
      </c>
      <c r="D152" s="1">
        <v>377</v>
      </c>
      <c r="I152" s="1">
        <v>377</v>
      </c>
      <c r="J152" s="4">
        <f t="shared" si="2"/>
        <v>0</v>
      </c>
    </row>
    <row r="153" spans="1:10" x14ac:dyDescent="0.15">
      <c r="A153" t="s">
        <v>8</v>
      </c>
      <c r="B153" t="s">
        <v>86</v>
      </c>
      <c r="C153" s="1">
        <v>73037</v>
      </c>
      <c r="D153" s="1">
        <v>3981</v>
      </c>
      <c r="E153" s="1">
        <v>3722</v>
      </c>
      <c r="F153" s="1">
        <v>777</v>
      </c>
      <c r="G153" s="1">
        <v>30</v>
      </c>
      <c r="H153" s="1">
        <v>71</v>
      </c>
      <c r="I153" s="1">
        <v>81618</v>
      </c>
      <c r="J153" s="4">
        <f t="shared" si="2"/>
        <v>0</v>
      </c>
    </row>
    <row r="154" spans="1:10" x14ac:dyDescent="0.15">
      <c r="A154" t="s">
        <v>8</v>
      </c>
      <c r="C154" s="1">
        <v>19249</v>
      </c>
      <c r="D154" s="1">
        <v>1033</v>
      </c>
      <c r="E154" s="1">
        <v>1713</v>
      </c>
      <c r="F154" s="1">
        <v>181</v>
      </c>
      <c r="G154" s="1">
        <v>25</v>
      </c>
      <c r="H154" s="1">
        <v>38</v>
      </c>
      <c r="I154" s="1">
        <v>22239</v>
      </c>
      <c r="J154" s="4">
        <f t="shared" si="2"/>
        <v>0</v>
      </c>
    </row>
    <row r="155" spans="1:10" x14ac:dyDescent="0.15">
      <c r="A155" t="s">
        <v>8</v>
      </c>
      <c r="B155" t="s">
        <v>87</v>
      </c>
      <c r="D155" s="1">
        <v>5996</v>
      </c>
      <c r="I155" s="1">
        <v>5996</v>
      </c>
      <c r="J155" s="4">
        <f t="shared" si="2"/>
        <v>0</v>
      </c>
    </row>
    <row r="156" spans="1:10" x14ac:dyDescent="0.15">
      <c r="A156" t="s">
        <v>8</v>
      </c>
      <c r="D156" s="1">
        <v>24704</v>
      </c>
      <c r="I156" s="1">
        <v>24704</v>
      </c>
      <c r="J156" s="4">
        <f t="shared" si="2"/>
        <v>0</v>
      </c>
    </row>
    <row r="157" spans="1:10" x14ac:dyDescent="0.15">
      <c r="A157" t="s">
        <v>8</v>
      </c>
      <c r="B157" t="s">
        <v>88</v>
      </c>
      <c r="C157" s="1">
        <v>466667</v>
      </c>
      <c r="D157" s="1">
        <v>241349</v>
      </c>
      <c r="F157" s="1">
        <v>2344</v>
      </c>
      <c r="I157" s="1">
        <v>710360</v>
      </c>
      <c r="J157" s="4">
        <f t="shared" si="2"/>
        <v>0</v>
      </c>
    </row>
    <row r="158" spans="1:10" x14ac:dyDescent="0.15">
      <c r="A158" t="s">
        <v>8</v>
      </c>
      <c r="C158" s="1">
        <v>653334</v>
      </c>
      <c r="D158" s="1">
        <v>337889</v>
      </c>
      <c r="F158" s="1">
        <v>3282</v>
      </c>
      <c r="I158" s="1">
        <v>994505</v>
      </c>
      <c r="J158" s="4">
        <f t="shared" si="2"/>
        <v>0</v>
      </c>
    </row>
    <row r="159" spans="1:10" x14ac:dyDescent="0.15">
      <c r="A159" t="s">
        <v>8</v>
      </c>
      <c r="B159" t="s">
        <v>89</v>
      </c>
      <c r="C159" s="1">
        <v>589</v>
      </c>
      <c r="D159" s="1">
        <v>81</v>
      </c>
      <c r="G159" s="1">
        <v>12591</v>
      </c>
      <c r="H159" s="1">
        <v>463</v>
      </c>
      <c r="I159" s="1">
        <v>13724</v>
      </c>
      <c r="J159" s="4">
        <f t="shared" si="2"/>
        <v>0</v>
      </c>
    </row>
    <row r="160" spans="1:10" x14ac:dyDescent="0.15">
      <c r="A160" t="s">
        <v>8</v>
      </c>
      <c r="C160" s="1">
        <v>35</v>
      </c>
      <c r="D160" s="1">
        <v>38</v>
      </c>
      <c r="G160" s="1">
        <v>2523</v>
      </c>
      <c r="H160" s="1">
        <v>143</v>
      </c>
      <c r="I160" s="1">
        <v>2739</v>
      </c>
      <c r="J160" s="4">
        <f t="shared" si="2"/>
        <v>0</v>
      </c>
    </row>
    <row r="161" spans="1:10" x14ac:dyDescent="0.15">
      <c r="A161" t="s">
        <v>8</v>
      </c>
      <c r="B161" t="s">
        <v>90</v>
      </c>
      <c r="E161" s="1">
        <v>5021817</v>
      </c>
      <c r="F161" s="1">
        <v>3388936</v>
      </c>
      <c r="G161" s="1">
        <v>11843340</v>
      </c>
      <c r="H161" s="1">
        <v>51912</v>
      </c>
      <c r="I161" s="1">
        <v>20306005</v>
      </c>
      <c r="J161" s="4">
        <f t="shared" si="2"/>
        <v>0</v>
      </c>
    </row>
    <row r="162" spans="1:10" x14ac:dyDescent="0.15">
      <c r="A162" t="s">
        <v>8</v>
      </c>
      <c r="E162" s="1">
        <v>345690</v>
      </c>
      <c r="F162" s="1">
        <v>74139</v>
      </c>
      <c r="G162" s="1">
        <v>322999</v>
      </c>
      <c r="H162" s="1">
        <v>3738</v>
      </c>
      <c r="I162" s="1">
        <v>746566</v>
      </c>
      <c r="J162" s="4">
        <f t="shared" si="2"/>
        <v>0</v>
      </c>
    </row>
    <row r="163" spans="1:10" x14ac:dyDescent="0.15">
      <c r="A163" t="s">
        <v>8</v>
      </c>
      <c r="B163" t="s">
        <v>91</v>
      </c>
      <c r="C163" s="1">
        <v>162</v>
      </c>
      <c r="D163" s="1">
        <v>321</v>
      </c>
      <c r="F163" s="1">
        <v>257</v>
      </c>
      <c r="G163" s="1">
        <v>350</v>
      </c>
      <c r="H163" s="1">
        <v>55</v>
      </c>
      <c r="I163" s="1">
        <v>1145</v>
      </c>
      <c r="J163" s="4">
        <f t="shared" si="2"/>
        <v>0</v>
      </c>
    </row>
    <row r="164" spans="1:10" x14ac:dyDescent="0.15">
      <c r="A164" t="s">
        <v>8</v>
      </c>
      <c r="C164" s="1">
        <v>31</v>
      </c>
      <c r="D164" s="1">
        <v>97</v>
      </c>
      <c r="F164" s="1">
        <v>308</v>
      </c>
      <c r="G164" s="1">
        <v>347</v>
      </c>
      <c r="H164" s="1">
        <v>22</v>
      </c>
      <c r="I164" s="1">
        <v>805</v>
      </c>
      <c r="J164" s="4">
        <f t="shared" si="2"/>
        <v>0</v>
      </c>
    </row>
    <row r="165" spans="1:10" x14ac:dyDescent="0.15">
      <c r="A165" t="s">
        <v>8</v>
      </c>
      <c r="B165" t="s">
        <v>92</v>
      </c>
      <c r="C165" s="1">
        <v>70668853</v>
      </c>
      <c r="D165" s="1">
        <v>21986366</v>
      </c>
      <c r="E165" s="1">
        <v>37238883</v>
      </c>
      <c r="F165" s="1">
        <v>69074546</v>
      </c>
      <c r="G165" s="1">
        <v>593469081</v>
      </c>
      <c r="H165" s="1">
        <v>108529486</v>
      </c>
      <c r="I165" s="1">
        <v>900967215</v>
      </c>
      <c r="J165" s="4">
        <f t="shared" si="2"/>
        <v>0</v>
      </c>
    </row>
    <row r="166" spans="1:10" x14ac:dyDescent="0.15">
      <c r="A166" t="s">
        <v>8</v>
      </c>
      <c r="B166" t="s">
        <v>93</v>
      </c>
      <c r="C166" s="1">
        <v>25635716</v>
      </c>
      <c r="D166" s="1">
        <v>7380506</v>
      </c>
      <c r="E166" s="1">
        <v>6589482</v>
      </c>
      <c r="F166" s="1">
        <v>6457193</v>
      </c>
      <c r="G166" s="1">
        <v>103661671</v>
      </c>
      <c r="H166" s="1">
        <v>33064686</v>
      </c>
      <c r="I166" s="1">
        <v>182789254</v>
      </c>
      <c r="J166" s="4">
        <f t="shared" si="2"/>
        <v>0</v>
      </c>
    </row>
    <row r="167" spans="1:10" x14ac:dyDescent="0.15">
      <c r="A167" t="s">
        <v>98</v>
      </c>
      <c r="B167" s="3" t="s">
        <v>60</v>
      </c>
      <c r="G167" s="1">
        <v>39912392</v>
      </c>
      <c r="H167" s="1">
        <v>4173479</v>
      </c>
      <c r="I167" s="1">
        <v>44085871</v>
      </c>
      <c r="J167" s="4">
        <f t="shared" si="2"/>
        <v>0</v>
      </c>
    </row>
    <row r="168" spans="1:10" x14ac:dyDescent="0.15">
      <c r="A168" t="s">
        <v>98</v>
      </c>
      <c r="G168" s="1">
        <v>28462231</v>
      </c>
      <c r="H168" s="1">
        <v>2798902</v>
      </c>
      <c r="I168" s="1">
        <v>31261133</v>
      </c>
      <c r="J168" s="4">
        <f t="shared" si="2"/>
        <v>0</v>
      </c>
    </row>
    <row r="169" spans="1:10" x14ac:dyDescent="0.15">
      <c r="A169" t="s">
        <v>98</v>
      </c>
      <c r="B169" t="s">
        <v>61</v>
      </c>
      <c r="G169" s="1">
        <v>149958</v>
      </c>
      <c r="H169" s="1">
        <v>280</v>
      </c>
      <c r="I169" s="1">
        <v>150238</v>
      </c>
      <c r="J169" s="4">
        <f t="shared" si="2"/>
        <v>0</v>
      </c>
    </row>
    <row r="170" spans="1:10" x14ac:dyDescent="0.15">
      <c r="A170" t="s">
        <v>98</v>
      </c>
      <c r="G170" s="1">
        <v>52505</v>
      </c>
      <c r="H170" s="1">
        <v>104</v>
      </c>
      <c r="I170" s="1">
        <v>52609</v>
      </c>
      <c r="J170" s="4">
        <f t="shared" si="2"/>
        <v>0</v>
      </c>
    </row>
    <row r="171" spans="1:10" x14ac:dyDescent="0.15">
      <c r="A171" t="s">
        <v>98</v>
      </c>
      <c r="B171" t="s">
        <v>62</v>
      </c>
      <c r="G171" s="1">
        <v>562520</v>
      </c>
      <c r="H171" s="1">
        <v>1218225</v>
      </c>
      <c r="I171" s="1">
        <v>1780745</v>
      </c>
      <c r="J171" s="4">
        <f t="shared" si="2"/>
        <v>0</v>
      </c>
    </row>
    <row r="172" spans="1:10" x14ac:dyDescent="0.15">
      <c r="A172" t="s">
        <v>98</v>
      </c>
      <c r="G172" s="1">
        <v>166138</v>
      </c>
      <c r="H172" s="1">
        <v>361776</v>
      </c>
      <c r="I172" s="1">
        <v>527914</v>
      </c>
      <c r="J172" s="4">
        <f t="shared" si="2"/>
        <v>0</v>
      </c>
    </row>
    <row r="173" spans="1:10" x14ac:dyDescent="0.15">
      <c r="A173" t="s">
        <v>98</v>
      </c>
      <c r="B173" t="s">
        <v>63</v>
      </c>
      <c r="G173" s="1">
        <v>59471302</v>
      </c>
      <c r="H173" s="1">
        <v>16442664</v>
      </c>
      <c r="I173" s="1">
        <v>75913966</v>
      </c>
      <c r="J173" s="4">
        <f t="shared" si="2"/>
        <v>0</v>
      </c>
    </row>
    <row r="174" spans="1:10" x14ac:dyDescent="0.15">
      <c r="A174" t="s">
        <v>98</v>
      </c>
      <c r="G174" s="1">
        <v>20023531</v>
      </c>
      <c r="H174" s="1">
        <v>5694027</v>
      </c>
      <c r="I174" s="1">
        <v>25717558</v>
      </c>
      <c r="J174" s="4">
        <f t="shared" si="2"/>
        <v>0</v>
      </c>
    </row>
    <row r="175" spans="1:10" x14ac:dyDescent="0.15">
      <c r="A175" t="s">
        <v>98</v>
      </c>
      <c r="B175" t="s">
        <v>94</v>
      </c>
      <c r="G175" s="1">
        <v>130584</v>
      </c>
      <c r="H175" s="1">
        <v>282072</v>
      </c>
      <c r="I175" s="1">
        <v>412656</v>
      </c>
      <c r="J175" s="4">
        <f t="shared" si="2"/>
        <v>0</v>
      </c>
    </row>
    <row r="176" spans="1:10" x14ac:dyDescent="0.15">
      <c r="A176" t="s">
        <v>98</v>
      </c>
      <c r="G176" s="1">
        <v>16513</v>
      </c>
      <c r="H176" s="1">
        <v>22566</v>
      </c>
      <c r="I176" s="1">
        <v>39079</v>
      </c>
      <c r="J176" s="4">
        <f t="shared" si="2"/>
        <v>0</v>
      </c>
    </row>
    <row r="177" spans="1:10" x14ac:dyDescent="0.15">
      <c r="A177" t="s">
        <v>98</v>
      </c>
      <c r="B177" t="s">
        <v>65</v>
      </c>
      <c r="G177" s="1">
        <v>15649322</v>
      </c>
      <c r="H177" s="1">
        <v>8801979</v>
      </c>
      <c r="I177" s="1">
        <v>24451301</v>
      </c>
      <c r="J177" s="4">
        <f t="shared" si="2"/>
        <v>0</v>
      </c>
    </row>
    <row r="178" spans="1:10" x14ac:dyDescent="0.15">
      <c r="A178" t="s">
        <v>98</v>
      </c>
      <c r="G178" s="1">
        <v>6280686</v>
      </c>
      <c r="H178" s="1">
        <v>2781520</v>
      </c>
      <c r="I178" s="1">
        <v>9062206</v>
      </c>
      <c r="J178" s="4">
        <f t="shared" si="2"/>
        <v>0</v>
      </c>
    </row>
    <row r="179" spans="1:10" x14ac:dyDescent="0.15">
      <c r="A179" t="s">
        <v>98</v>
      </c>
      <c r="B179" t="s">
        <v>92</v>
      </c>
      <c r="G179" s="1">
        <v>115876078</v>
      </c>
      <c r="H179" s="1">
        <v>30918699</v>
      </c>
      <c r="I179" s="1">
        <v>146794777</v>
      </c>
      <c r="J179" s="4">
        <f t="shared" si="2"/>
        <v>0</v>
      </c>
    </row>
    <row r="180" spans="1:10" x14ac:dyDescent="0.15">
      <c r="A180" t="s">
        <v>98</v>
      </c>
      <c r="B180" t="s">
        <v>93</v>
      </c>
      <c r="G180" s="2">
        <v>55001604</v>
      </c>
      <c r="H180" s="1">
        <v>11658895</v>
      </c>
      <c r="I180" s="1">
        <v>66660499</v>
      </c>
      <c r="J180" s="4">
        <f t="shared" si="2"/>
        <v>0</v>
      </c>
    </row>
    <row r="181" spans="1:10" x14ac:dyDescent="0.15">
      <c r="A181" t="s">
        <v>98</v>
      </c>
      <c r="B181" t="s">
        <v>95</v>
      </c>
      <c r="C181" s="1">
        <v>70668853</v>
      </c>
      <c r="D181" s="1">
        <v>21986366</v>
      </c>
      <c r="E181" s="1">
        <v>37238883</v>
      </c>
      <c r="F181" s="1">
        <v>69074546</v>
      </c>
      <c r="G181" s="1">
        <v>709345159</v>
      </c>
      <c r="H181" s="1">
        <v>139448185</v>
      </c>
      <c r="I181" s="1">
        <v>1047761992</v>
      </c>
      <c r="J181" s="4">
        <f t="shared" si="2"/>
        <v>0</v>
      </c>
    </row>
    <row r="182" spans="1:10" x14ac:dyDescent="0.15">
      <c r="A182" t="s">
        <v>98</v>
      </c>
      <c r="B182" t="s">
        <v>96</v>
      </c>
      <c r="C182" s="1">
        <v>25635716</v>
      </c>
      <c r="D182" s="1">
        <v>7380506</v>
      </c>
      <c r="E182" s="1">
        <v>6589482</v>
      </c>
      <c r="F182" s="1">
        <v>6457193</v>
      </c>
      <c r="G182" s="1">
        <v>158663275</v>
      </c>
      <c r="H182" s="1">
        <v>44723581</v>
      </c>
      <c r="I182" s="1">
        <v>249449753</v>
      </c>
      <c r="J182" s="4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170. California Marine Fish Landings For 1976</dc:title>
  <dc:subject/>
  <dc:creator>M. S. Oliphant</dc:creator>
  <cp:keywords/>
  <cp:lastModifiedBy>Chris Free</cp:lastModifiedBy>
  <dcterms:modified xsi:type="dcterms:W3CDTF">2021-02-14T05:20:19Z</dcterms:modified>
</cp:coreProperties>
</file>