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70/raw/"/>
    </mc:Choice>
  </mc:AlternateContent>
  <xr:revisionPtr revIDLastSave="0" documentId="13_ncr:1_{F4087986-3E5F-164B-B43F-502F608C460B}" xr6:coauthVersionLast="36" xr6:coauthVersionMax="36" xr10:uidLastSave="{00000000-0000-0000-0000-000000000000}"/>
  <bookViews>
    <workbookView xWindow="23700" yWindow="1440" windowWidth="27380" windowHeight="228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43" i="1" l="1"/>
  <c r="D43" i="1"/>
  <c r="E56" i="1"/>
  <c r="D56" i="1"/>
  <c r="D35" i="1"/>
  <c r="E35" i="1"/>
  <c r="E64" i="1"/>
  <c r="D64" i="1"/>
</calcChain>
</file>

<file path=xl/sharedStrings.xml><?xml version="1.0" encoding="utf-8"?>
<sst xmlns="http://schemas.openxmlformats.org/spreadsheetml/2006/main" count="195" uniqueCount="55">
  <si>
    <t>San Diego</t>
  </si>
  <si>
    <t>Rockfish</t>
  </si>
  <si>
    <t>Bed abalone</t>
  </si>
  <si>
    <t>Rock crab</t>
  </si>
  <si>
    <t>Sablefish</t>
  </si>
  <si>
    <t>Rocknsh</t>
  </si>
  <si>
    <t>California spiny lobster</t>
  </si>
  <si>
    <t>Halfmoon</t>
  </si>
  <si>
    <t>Albacore</t>
  </si>
  <si>
    <t>La Jolla</t>
  </si>
  <si>
    <t>White seabass</t>
  </si>
  <si>
    <t>port</t>
  </si>
  <si>
    <t>type</t>
  </si>
  <si>
    <t>species</t>
  </si>
  <si>
    <t>pounds</t>
  </si>
  <si>
    <t>Yellowfin tuna</t>
  </si>
  <si>
    <t>Skipjack tuna</t>
  </si>
  <si>
    <t>Blucfin tuna</t>
  </si>
  <si>
    <t>Pacific bonito</t>
  </si>
  <si>
    <t>Pink abalone</t>
  </si>
  <si>
    <t>Swordfish</t>
  </si>
  <si>
    <t>Sculpin</t>
  </si>
  <si>
    <t xml:space="preserve">Yellowtail </t>
  </si>
  <si>
    <t>Sea urchin</t>
  </si>
  <si>
    <t>Green abalone</t>
  </si>
  <si>
    <t>Bigeye tuna</t>
  </si>
  <si>
    <t xml:space="preserve">White abalone </t>
  </si>
  <si>
    <t>Cunt sea bass</t>
  </si>
  <si>
    <t xml:space="preserve">Black skipjack tuna </t>
  </si>
  <si>
    <t>California barracuda</t>
  </si>
  <si>
    <t>Market squid</t>
  </si>
  <si>
    <t>Dolphinfish</t>
  </si>
  <si>
    <t xml:space="preserve">Wanoo </t>
  </si>
  <si>
    <t xml:space="preserve">Perch </t>
  </si>
  <si>
    <t>Black abalone</t>
  </si>
  <si>
    <t>Mullet</t>
  </si>
  <si>
    <t>All other species</t>
  </si>
  <si>
    <t>Total landings</t>
  </si>
  <si>
    <t>Black skipjack tuna</t>
  </si>
  <si>
    <t>Total shipments</t>
  </si>
  <si>
    <t>Port totals</t>
  </si>
  <si>
    <t>California halibut</t>
  </si>
  <si>
    <t>Shark</t>
  </si>
  <si>
    <t>Yellowtail</t>
  </si>
  <si>
    <t xml:space="preserve">All other species </t>
  </si>
  <si>
    <t>Totals</t>
  </si>
  <si>
    <t>White seabaat</t>
  </si>
  <si>
    <t>Landings</t>
  </si>
  <si>
    <t>Shipments</t>
  </si>
  <si>
    <t>Oceanside</t>
  </si>
  <si>
    <t>All Other Ports</t>
  </si>
  <si>
    <t>San Diego area totals</t>
  </si>
  <si>
    <t>Jack mackerel</t>
  </si>
  <si>
    <t>values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</si>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</sst>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topLeftCell="A41" zoomScaleNormal="100" workbookViewId="0">
      <selection activeCell="A52" sqref="A52"/>
    </sheetView>
  </sheetViews>
  <sheetFormatPr baseColWidth="10" defaultRowHeight="16" x14ac:dyDescent="0.2"/>
  <cols>
    <col min="1" max="1" width="18.83203125" style="1" bestFit="1" customWidth="1"/>
    <col min="2" max="2" width="9.83203125" style="1" bestFit="1" customWidth="1"/>
    <col min="3" max="3" width="20" style="1" bestFit="1" customWidth="1"/>
    <col min="4" max="4" width="11.1640625" style="4" bestFit="1" customWidth="1"/>
    <col min="5" max="5" width="12" style="4" bestFit="1" customWidth="1"/>
    <col min="6" max="16384" width="10.83203125" style="1"/>
  </cols>
  <sheetData>
    <row r="1" spans="1:5" s="2" customFormat="1" x14ac:dyDescent="0.2">
      <c r="A1" s="2" t="s">
        <v>11</v>
      </c>
      <c r="B1" s="2" t="s">
        <v>12</v>
      </c>
      <c r="C1" s="2" t="s">
        <v>13</v>
      </c>
      <c r="D1" s="3" t="s">
        <v>14</v>
      </c>
      <c r="E1" s="3" t="s">
        <v>53</v>
      </c>
    </row>
    <row r="2" spans="1:5" x14ac:dyDescent="0.2">
      <c r="A2" s="1" t="s">
        <v>0</v>
      </c>
      <c r="B2" s="1" t="s">
        <v>47</v>
      </c>
      <c r="C2" s="1" t="s">
        <v>15</v>
      </c>
      <c r="D2" s="4">
        <v>51081891</v>
      </c>
      <c r="E2" s="4">
        <v>15231135</v>
      </c>
    </row>
    <row r="3" spans="1:5" x14ac:dyDescent="0.2">
      <c r="A3" s="1" t="s">
        <v>0</v>
      </c>
      <c r="B3" s="1" t="s">
        <v>47</v>
      </c>
      <c r="C3" s="1" t="s">
        <v>16</v>
      </c>
      <c r="D3" s="4">
        <v>38678508</v>
      </c>
      <c r="E3" s="4">
        <v>10530634</v>
      </c>
    </row>
    <row r="4" spans="1:5" x14ac:dyDescent="0.2">
      <c r="A4" s="1" t="s">
        <v>0</v>
      </c>
      <c r="B4" s="1" t="s">
        <v>47</v>
      </c>
      <c r="C4" s="1" t="s">
        <v>8</v>
      </c>
      <c r="D4" s="4">
        <v>8847758</v>
      </c>
      <c r="E4" s="4">
        <v>4068045</v>
      </c>
    </row>
    <row r="5" spans="1:5" x14ac:dyDescent="0.2">
      <c r="A5" s="1" t="s">
        <v>0</v>
      </c>
      <c r="B5" s="1" t="s">
        <v>47</v>
      </c>
      <c r="C5" s="1" t="s">
        <v>17</v>
      </c>
      <c r="D5" s="4">
        <v>5182425</v>
      </c>
      <c r="E5" s="4">
        <v>1509125</v>
      </c>
    </row>
    <row r="6" spans="1:5" x14ac:dyDescent="0.2">
      <c r="A6" s="1" t="s">
        <v>0</v>
      </c>
      <c r="B6" s="1" t="s">
        <v>47</v>
      </c>
      <c r="C6" s="1" t="s">
        <v>46</v>
      </c>
      <c r="D6" s="4">
        <v>535613</v>
      </c>
      <c r="E6" s="4">
        <v>333842</v>
      </c>
    </row>
    <row r="7" spans="1:5" x14ac:dyDescent="0.2">
      <c r="A7" s="1" t="s">
        <v>0</v>
      </c>
      <c r="B7" s="1" t="s">
        <v>47</v>
      </c>
      <c r="C7" s="1" t="s">
        <v>1</v>
      </c>
      <c r="D7" s="4">
        <v>930785</v>
      </c>
      <c r="E7" s="4">
        <v>274426</v>
      </c>
    </row>
    <row r="8" spans="1:5" x14ac:dyDescent="0.2">
      <c r="A8" s="1" t="s">
        <v>0</v>
      </c>
      <c r="B8" s="1" t="s">
        <v>47</v>
      </c>
      <c r="C8" s="1" t="s">
        <v>6</v>
      </c>
      <c r="D8" s="4">
        <v>106541</v>
      </c>
      <c r="E8" s="4">
        <v>238016</v>
      </c>
    </row>
    <row r="9" spans="1:5" x14ac:dyDescent="0.2">
      <c r="A9" s="1" t="s">
        <v>0</v>
      </c>
      <c r="B9" s="1" t="s">
        <v>47</v>
      </c>
      <c r="C9" s="1" t="s">
        <v>18</v>
      </c>
      <c r="D9" s="4">
        <v>1357452</v>
      </c>
      <c r="E9" s="4">
        <v>191310</v>
      </c>
    </row>
    <row r="10" spans="1:5" x14ac:dyDescent="0.2">
      <c r="A10" s="1" t="s">
        <v>0</v>
      </c>
      <c r="B10" s="1" t="s">
        <v>47</v>
      </c>
      <c r="C10" s="1" t="s">
        <v>19</v>
      </c>
      <c r="D10" s="4">
        <v>87766</v>
      </c>
      <c r="E10" s="4">
        <v>79481</v>
      </c>
    </row>
    <row r="11" spans="1:5" x14ac:dyDescent="0.2">
      <c r="A11" s="1" t="s">
        <v>0</v>
      </c>
      <c r="B11" s="1" t="s">
        <v>47</v>
      </c>
      <c r="C11" s="1" t="s">
        <v>20</v>
      </c>
      <c r="D11" s="4">
        <v>30834</v>
      </c>
      <c r="E11" s="4">
        <v>78722</v>
      </c>
    </row>
    <row r="12" spans="1:5" x14ac:dyDescent="0.2">
      <c r="A12" s="1" t="s">
        <v>0</v>
      </c>
      <c r="B12" s="1" t="s">
        <v>47</v>
      </c>
      <c r="C12" s="1" t="s">
        <v>21</v>
      </c>
      <c r="D12" s="4">
        <v>170286</v>
      </c>
      <c r="E12" s="4">
        <v>72104</v>
      </c>
    </row>
    <row r="13" spans="1:5" x14ac:dyDescent="0.2">
      <c r="A13" s="1" t="s">
        <v>0</v>
      </c>
      <c r="B13" s="1" t="s">
        <v>47</v>
      </c>
      <c r="C13" s="1" t="s">
        <v>2</v>
      </c>
      <c r="D13" s="4">
        <v>61892</v>
      </c>
      <c r="E13" s="4">
        <v>56894</v>
      </c>
    </row>
    <row r="14" spans="1:5" x14ac:dyDescent="0.2">
      <c r="A14" s="1" t="s">
        <v>0</v>
      </c>
      <c r="B14" s="1" t="s">
        <v>47</v>
      </c>
      <c r="C14" s="1" t="s">
        <v>22</v>
      </c>
      <c r="D14" s="4">
        <v>208096</v>
      </c>
      <c r="E14" s="4">
        <v>50481</v>
      </c>
    </row>
    <row r="15" spans="1:5" x14ac:dyDescent="0.2">
      <c r="A15" s="1" t="s">
        <v>0</v>
      </c>
      <c r="B15" s="1" t="s">
        <v>47</v>
      </c>
      <c r="C15" s="1" t="s">
        <v>42</v>
      </c>
      <c r="D15" s="4">
        <v>126299</v>
      </c>
      <c r="E15" s="4">
        <v>39112</v>
      </c>
    </row>
    <row r="16" spans="1:5" x14ac:dyDescent="0.2">
      <c r="A16" s="1" t="s">
        <v>0</v>
      </c>
      <c r="B16" s="1" t="s">
        <v>47</v>
      </c>
      <c r="C16" s="1" t="s">
        <v>23</v>
      </c>
      <c r="D16" s="4">
        <v>391032</v>
      </c>
      <c r="E16" s="4">
        <v>34578</v>
      </c>
    </row>
    <row r="17" spans="1:5" x14ac:dyDescent="0.2">
      <c r="A17" s="1" t="s">
        <v>0</v>
      </c>
      <c r="B17" s="1" t="s">
        <v>47</v>
      </c>
      <c r="C17" s="1" t="s">
        <v>24</v>
      </c>
      <c r="D17" s="4">
        <v>30578</v>
      </c>
      <c r="E17" s="4">
        <v>29894</v>
      </c>
    </row>
    <row r="18" spans="1:5" x14ac:dyDescent="0.2">
      <c r="A18" s="1" t="s">
        <v>0</v>
      </c>
      <c r="B18" s="1" t="s">
        <v>47</v>
      </c>
      <c r="C18" s="1" t="s">
        <v>3</v>
      </c>
      <c r="D18" s="4">
        <v>77117</v>
      </c>
      <c r="E18" s="4">
        <v>24323</v>
      </c>
    </row>
    <row r="19" spans="1:5" x14ac:dyDescent="0.2">
      <c r="A19" s="1" t="s">
        <v>0</v>
      </c>
      <c r="B19" s="1" t="s">
        <v>47</v>
      </c>
      <c r="C19" s="1" t="s">
        <v>25</v>
      </c>
      <c r="D19" s="4">
        <v>78335</v>
      </c>
      <c r="E19" s="4">
        <v>23948</v>
      </c>
    </row>
    <row r="20" spans="1:5" x14ac:dyDescent="0.2">
      <c r="A20" s="1" t="s">
        <v>0</v>
      </c>
      <c r="B20" s="1" t="s">
        <v>47</v>
      </c>
      <c r="C20" s="1" t="s">
        <v>26</v>
      </c>
      <c r="D20" s="4">
        <v>22152</v>
      </c>
      <c r="E20" s="4">
        <v>21813</v>
      </c>
    </row>
    <row r="21" spans="1:5" x14ac:dyDescent="0.2">
      <c r="A21" s="1" t="s">
        <v>0</v>
      </c>
      <c r="B21" s="1" t="s">
        <v>47</v>
      </c>
      <c r="C21" s="1" t="s">
        <v>41</v>
      </c>
      <c r="D21" s="4">
        <v>29552</v>
      </c>
      <c r="E21" s="4">
        <v>21260</v>
      </c>
    </row>
    <row r="22" spans="1:5" x14ac:dyDescent="0.2">
      <c r="A22" s="1" t="s">
        <v>0</v>
      </c>
      <c r="B22" s="1" t="s">
        <v>47</v>
      </c>
      <c r="C22" s="1" t="s">
        <v>27</v>
      </c>
      <c r="D22" s="4">
        <v>28060</v>
      </c>
      <c r="E22" s="4">
        <v>13075</v>
      </c>
    </row>
    <row r="23" spans="1:5" x14ac:dyDescent="0.2">
      <c r="A23" s="1" t="s">
        <v>0</v>
      </c>
      <c r="B23" s="1" t="s">
        <v>47</v>
      </c>
      <c r="C23" s="1" t="s">
        <v>28</v>
      </c>
      <c r="D23" s="4">
        <v>95800</v>
      </c>
      <c r="E23" s="4">
        <v>7185</v>
      </c>
    </row>
    <row r="24" spans="1:5" x14ac:dyDescent="0.2">
      <c r="A24" s="1" t="s">
        <v>0</v>
      </c>
      <c r="B24" s="1" t="s">
        <v>47</v>
      </c>
      <c r="C24" s="1" t="s">
        <v>29</v>
      </c>
      <c r="D24" s="4">
        <v>11911</v>
      </c>
      <c r="E24" s="4">
        <v>5010</v>
      </c>
    </row>
    <row r="25" spans="1:5" x14ac:dyDescent="0.2">
      <c r="A25" s="1" t="s">
        <v>0</v>
      </c>
      <c r="B25" s="1" t="s">
        <v>47</v>
      </c>
      <c r="C25" s="1" t="s">
        <v>52</v>
      </c>
      <c r="D25" s="4">
        <v>14606</v>
      </c>
      <c r="E25" s="4">
        <v>4885</v>
      </c>
    </row>
    <row r="26" spans="1:5" x14ac:dyDescent="0.2">
      <c r="A26" s="1" t="s">
        <v>0</v>
      </c>
      <c r="B26" s="1" t="s">
        <v>47</v>
      </c>
      <c r="C26" s="1" t="s">
        <v>4</v>
      </c>
      <c r="D26" s="4">
        <v>25567</v>
      </c>
      <c r="E26" s="4">
        <v>3698</v>
      </c>
    </row>
    <row r="27" spans="1:5" x14ac:dyDescent="0.2">
      <c r="A27" s="1" t="s">
        <v>0</v>
      </c>
      <c r="B27" s="1" t="s">
        <v>47</v>
      </c>
      <c r="C27" s="1" t="s">
        <v>30</v>
      </c>
      <c r="D27" s="4">
        <v>50839</v>
      </c>
      <c r="E27" s="4">
        <v>3672</v>
      </c>
    </row>
    <row r="28" spans="1:5" x14ac:dyDescent="0.2">
      <c r="A28" s="1" t="s">
        <v>0</v>
      </c>
      <c r="B28" s="1" t="s">
        <v>47</v>
      </c>
      <c r="C28" s="1" t="s">
        <v>31</v>
      </c>
      <c r="D28" s="4">
        <v>9008</v>
      </c>
      <c r="E28" s="4">
        <v>2592</v>
      </c>
    </row>
    <row r="29" spans="1:5" x14ac:dyDescent="0.2">
      <c r="A29" s="1" t="s">
        <v>0</v>
      </c>
      <c r="B29" s="1" t="s">
        <v>47</v>
      </c>
      <c r="C29" s="1" t="s">
        <v>32</v>
      </c>
      <c r="D29" s="4">
        <v>5237</v>
      </c>
      <c r="E29" s="4">
        <v>1864</v>
      </c>
    </row>
    <row r="30" spans="1:5" x14ac:dyDescent="0.2">
      <c r="A30" s="1" t="s">
        <v>0</v>
      </c>
      <c r="B30" s="1" t="s">
        <v>47</v>
      </c>
      <c r="C30" s="1" t="s">
        <v>33</v>
      </c>
      <c r="D30" s="4">
        <v>4585</v>
      </c>
      <c r="E30" s="4">
        <v>1635</v>
      </c>
    </row>
    <row r="31" spans="1:5" x14ac:dyDescent="0.2">
      <c r="A31" s="1" t="s">
        <v>0</v>
      </c>
      <c r="B31" s="1" t="s">
        <v>47</v>
      </c>
      <c r="C31" s="1" t="s">
        <v>34</v>
      </c>
      <c r="D31" s="4">
        <v>3686</v>
      </c>
      <c r="E31" s="4">
        <v>1519</v>
      </c>
    </row>
    <row r="32" spans="1:5" x14ac:dyDescent="0.2">
      <c r="A32" s="1" t="s">
        <v>0</v>
      </c>
      <c r="B32" s="1" t="s">
        <v>47</v>
      </c>
      <c r="C32" s="1" t="s">
        <v>35</v>
      </c>
      <c r="D32" s="4">
        <v>3307</v>
      </c>
      <c r="E32" s="4">
        <v>1488</v>
      </c>
    </row>
    <row r="33" spans="1:5" x14ac:dyDescent="0.2">
      <c r="A33" s="1" t="s">
        <v>0</v>
      </c>
      <c r="B33" s="1" t="s">
        <v>47</v>
      </c>
      <c r="C33" s="1" t="s">
        <v>36</v>
      </c>
      <c r="D33" s="4">
        <v>11642</v>
      </c>
      <c r="E33" s="4">
        <v>3994</v>
      </c>
    </row>
    <row r="34" spans="1:5" x14ac:dyDescent="0.2">
      <c r="A34" s="1" t="s">
        <v>0</v>
      </c>
      <c r="B34" s="1" t="s">
        <v>47</v>
      </c>
      <c r="C34" s="1" t="s">
        <v>37</v>
      </c>
      <c r="D34" s="4">
        <v>108299160</v>
      </c>
      <c r="E34" s="4">
        <v>32959760</v>
      </c>
    </row>
    <row r="35" spans="1:5" s="5" customFormat="1" x14ac:dyDescent="0.2">
      <c r="C35" s="5" t="s">
        <v>54</v>
      </c>
      <c r="D35" s="6">
        <f>SUM(D2:D33)-D34</f>
        <v>0</v>
      </c>
      <c r="E35" s="6">
        <f>SUM(E2:E33)-E34</f>
        <v>0</v>
      </c>
    </row>
    <row r="36" spans="1:5" x14ac:dyDescent="0.2">
      <c r="A36" s="1" t="s">
        <v>0</v>
      </c>
      <c r="B36" s="1" t="s">
        <v>48</v>
      </c>
      <c r="C36" s="1" t="s">
        <v>16</v>
      </c>
      <c r="D36" s="4">
        <v>16442664</v>
      </c>
      <c r="E36" s="4">
        <v>5694027</v>
      </c>
    </row>
    <row r="37" spans="1:5" x14ac:dyDescent="0.2">
      <c r="A37" s="1" t="s">
        <v>0</v>
      </c>
      <c r="B37" s="1" t="s">
        <v>48</v>
      </c>
      <c r="C37" s="1" t="s">
        <v>8</v>
      </c>
      <c r="D37" s="4">
        <v>4173479</v>
      </c>
      <c r="E37" s="4">
        <v>2798902</v>
      </c>
    </row>
    <row r="38" spans="1:5" x14ac:dyDescent="0.2">
      <c r="A38" s="1" t="s">
        <v>0</v>
      </c>
      <c r="B38" s="1" t="s">
        <v>48</v>
      </c>
      <c r="C38" s="1" t="s">
        <v>15</v>
      </c>
      <c r="D38" s="4">
        <v>8801979</v>
      </c>
      <c r="E38" s="4">
        <v>2781520</v>
      </c>
    </row>
    <row r="39" spans="1:5" x14ac:dyDescent="0.2">
      <c r="A39" s="1" t="s">
        <v>0</v>
      </c>
      <c r="B39" s="1" t="s">
        <v>48</v>
      </c>
      <c r="C39" s="1" t="s">
        <v>17</v>
      </c>
      <c r="D39" s="4">
        <v>1218225</v>
      </c>
      <c r="E39" s="4">
        <v>361776</v>
      </c>
    </row>
    <row r="40" spans="1:5" x14ac:dyDescent="0.2">
      <c r="A40" s="1" t="s">
        <v>0</v>
      </c>
      <c r="B40" s="1" t="s">
        <v>48</v>
      </c>
      <c r="C40" s="1" t="s">
        <v>38</v>
      </c>
      <c r="D40" s="4">
        <v>282072</v>
      </c>
      <c r="E40" s="4">
        <v>22566</v>
      </c>
    </row>
    <row r="41" spans="1:5" x14ac:dyDescent="0.2">
      <c r="A41" s="1" t="s">
        <v>0</v>
      </c>
      <c r="B41" s="1" t="s">
        <v>48</v>
      </c>
      <c r="C41" s="1" t="s">
        <v>36</v>
      </c>
      <c r="D41" s="4">
        <v>280</v>
      </c>
      <c r="E41" s="4">
        <v>104</v>
      </c>
    </row>
    <row r="42" spans="1:5" x14ac:dyDescent="0.2">
      <c r="A42" s="1" t="s">
        <v>0</v>
      </c>
      <c r="B42" s="1" t="s">
        <v>48</v>
      </c>
      <c r="C42" s="1" t="s">
        <v>39</v>
      </c>
      <c r="D42" s="4">
        <v>30918699</v>
      </c>
      <c r="E42" s="4">
        <v>11658895</v>
      </c>
    </row>
    <row r="43" spans="1:5" s="5" customFormat="1" x14ac:dyDescent="0.2">
      <c r="C43" s="5" t="s">
        <v>54</v>
      </c>
      <c r="D43" s="6">
        <f>SUM(D36:D41)-D42</f>
        <v>0</v>
      </c>
      <c r="E43" s="6">
        <f>SUM(E36:E41)-E42</f>
        <v>0</v>
      </c>
    </row>
    <row r="44" spans="1:5" x14ac:dyDescent="0.2">
      <c r="A44" s="1" t="s">
        <v>0</v>
      </c>
      <c r="B44" s="1" t="s">
        <v>48</v>
      </c>
      <c r="C44" s="1" t="s">
        <v>40</v>
      </c>
      <c r="D44" s="4">
        <v>139317359</v>
      </c>
      <c r="E44" s="4">
        <v>44618655</v>
      </c>
    </row>
    <row r="45" spans="1:5" x14ac:dyDescent="0.2">
      <c r="A45" s="1" t="s">
        <v>49</v>
      </c>
      <c r="B45" s="1" t="s">
        <v>47</v>
      </c>
      <c r="C45" s="1" t="s">
        <v>5</v>
      </c>
      <c r="D45" s="4">
        <v>88729</v>
      </c>
      <c r="E45" s="4">
        <v>26144</v>
      </c>
    </row>
    <row r="46" spans="1:5" x14ac:dyDescent="0.2">
      <c r="A46" s="1" t="s">
        <v>49</v>
      </c>
      <c r="B46" s="1" t="s">
        <v>47</v>
      </c>
      <c r="C46" s="1" t="s">
        <v>6</v>
      </c>
      <c r="D46" s="4">
        <v>4876</v>
      </c>
      <c r="E46" s="4">
        <v>10893</v>
      </c>
    </row>
    <row r="47" spans="1:5" x14ac:dyDescent="0.2">
      <c r="A47" s="1" t="s">
        <v>49</v>
      </c>
      <c r="B47" s="1" t="s">
        <v>47</v>
      </c>
      <c r="C47" s="1" t="s">
        <v>41</v>
      </c>
      <c r="D47" s="4">
        <v>14729</v>
      </c>
      <c r="E47" s="4">
        <v>10596</v>
      </c>
    </row>
    <row r="48" spans="1:5" x14ac:dyDescent="0.2">
      <c r="A48" s="1" t="s">
        <v>49</v>
      </c>
      <c r="B48" s="1" t="s">
        <v>47</v>
      </c>
      <c r="C48" s="1" t="s">
        <v>42</v>
      </c>
      <c r="D48" s="4">
        <v>17210</v>
      </c>
      <c r="E48" s="4">
        <v>5538</v>
      </c>
    </row>
    <row r="49" spans="1:5" x14ac:dyDescent="0.2">
      <c r="A49" s="1" t="s">
        <v>49</v>
      </c>
      <c r="B49" s="1" t="s">
        <v>47</v>
      </c>
      <c r="C49" s="1" t="s">
        <v>10</v>
      </c>
      <c r="D49" s="4">
        <v>7097</v>
      </c>
      <c r="E49" s="4">
        <v>4423</v>
      </c>
    </row>
    <row r="50" spans="1:5" x14ac:dyDescent="0.2">
      <c r="A50" s="1" t="s">
        <v>49</v>
      </c>
      <c r="B50" s="1" t="s">
        <v>47</v>
      </c>
      <c r="C50" s="1" t="s">
        <v>20</v>
      </c>
      <c r="D50" s="4">
        <v>954</v>
      </c>
      <c r="E50" s="4">
        <v>2436</v>
      </c>
    </row>
    <row r="51" spans="1:5" x14ac:dyDescent="0.2">
      <c r="A51" s="1" t="s">
        <v>49</v>
      </c>
      <c r="B51" s="1" t="s">
        <v>47</v>
      </c>
      <c r="C51" s="1" t="s">
        <v>7</v>
      </c>
      <c r="D51" s="4">
        <v>5729</v>
      </c>
      <c r="E51" s="4">
        <v>1971</v>
      </c>
    </row>
    <row r="52" spans="1:5" x14ac:dyDescent="0.2">
      <c r="A52" s="1" t="s">
        <v>49</v>
      </c>
      <c r="B52" s="1" t="s">
        <v>47</v>
      </c>
      <c r="C52" s="1" t="s">
        <v>33</v>
      </c>
      <c r="D52" s="4">
        <v>4453</v>
      </c>
      <c r="E52" s="4">
        <v>1588</v>
      </c>
    </row>
    <row r="53" spans="1:5" x14ac:dyDescent="0.2">
      <c r="A53" s="1" t="s">
        <v>49</v>
      </c>
      <c r="B53" s="1" t="s">
        <v>47</v>
      </c>
      <c r="C53" s="1" t="s">
        <v>8</v>
      </c>
      <c r="D53" s="4">
        <v>3415</v>
      </c>
      <c r="E53" s="4">
        <v>1570</v>
      </c>
    </row>
    <row r="54" spans="1:5" x14ac:dyDescent="0.2">
      <c r="A54" s="1" t="s">
        <v>49</v>
      </c>
      <c r="B54" s="1" t="s">
        <v>47</v>
      </c>
      <c r="C54" s="1" t="s">
        <v>36</v>
      </c>
      <c r="D54" s="4">
        <v>23435</v>
      </c>
      <c r="E54" s="4">
        <v>4899</v>
      </c>
    </row>
    <row r="55" spans="1:5" x14ac:dyDescent="0.2">
      <c r="A55" s="1" t="s">
        <v>49</v>
      </c>
      <c r="B55" s="1" t="s">
        <v>47</v>
      </c>
      <c r="C55" s="1" t="s">
        <v>40</v>
      </c>
      <c r="D55" s="4">
        <v>170627</v>
      </c>
      <c r="E55" s="4">
        <v>70058</v>
      </c>
    </row>
    <row r="56" spans="1:5" s="5" customFormat="1" x14ac:dyDescent="0.2">
      <c r="C56" s="5" t="s">
        <v>54</v>
      </c>
      <c r="D56" s="6">
        <f>SUM(D45:D54)-D55</f>
        <v>0</v>
      </c>
      <c r="E56" s="6">
        <f>SUM(E45:E54)-E55</f>
        <v>0</v>
      </c>
    </row>
    <row r="57" spans="1:5" x14ac:dyDescent="0.2">
      <c r="A57" s="1" t="s">
        <v>9</v>
      </c>
      <c r="B57" s="1" t="s">
        <v>47</v>
      </c>
      <c r="C57" s="1" t="s">
        <v>6</v>
      </c>
      <c r="D57" s="4">
        <v>6369</v>
      </c>
      <c r="E57" s="4">
        <v>14329</v>
      </c>
    </row>
    <row r="58" spans="1:5" x14ac:dyDescent="0.2">
      <c r="A58" s="1" t="s">
        <v>9</v>
      </c>
      <c r="B58" s="1" t="s">
        <v>47</v>
      </c>
      <c r="C58" s="1" t="s">
        <v>1</v>
      </c>
      <c r="D58" s="4">
        <v>25069</v>
      </c>
      <c r="E58" s="4">
        <v>7402</v>
      </c>
    </row>
    <row r="59" spans="1:5" x14ac:dyDescent="0.2">
      <c r="A59" s="1" t="s">
        <v>9</v>
      </c>
      <c r="B59" s="1" t="s">
        <v>47</v>
      </c>
      <c r="C59" s="1" t="s">
        <v>10</v>
      </c>
      <c r="D59" s="4">
        <v>8411</v>
      </c>
      <c r="E59" s="4">
        <v>5342</v>
      </c>
    </row>
    <row r="60" spans="1:5" x14ac:dyDescent="0.2">
      <c r="A60" s="1" t="s">
        <v>9</v>
      </c>
      <c r="B60" s="1" t="s">
        <v>47</v>
      </c>
      <c r="C60" s="1" t="s">
        <v>42</v>
      </c>
      <c r="D60" s="4">
        <v>8050</v>
      </c>
      <c r="E60" s="4">
        <v>2331</v>
      </c>
    </row>
    <row r="61" spans="1:5" x14ac:dyDescent="0.2">
      <c r="A61" s="1" t="s">
        <v>9</v>
      </c>
      <c r="B61" s="1" t="s">
        <v>47</v>
      </c>
      <c r="C61" s="1" t="s">
        <v>43</v>
      </c>
      <c r="D61" s="4">
        <v>6062</v>
      </c>
      <c r="E61" s="4">
        <v>1471</v>
      </c>
    </row>
    <row r="62" spans="1:5" x14ac:dyDescent="0.2">
      <c r="A62" s="1" t="s">
        <v>9</v>
      </c>
      <c r="B62" s="1" t="s">
        <v>47</v>
      </c>
      <c r="C62" s="1" t="s">
        <v>44</v>
      </c>
      <c r="D62" s="4">
        <v>5039</v>
      </c>
      <c r="E62" s="4">
        <v>2431</v>
      </c>
    </row>
    <row r="63" spans="1:5" x14ac:dyDescent="0.2">
      <c r="A63" s="1" t="s">
        <v>9</v>
      </c>
      <c r="B63" s="1" t="s">
        <v>47</v>
      </c>
      <c r="C63" s="1" t="s">
        <v>40</v>
      </c>
      <c r="D63" s="4">
        <v>59000</v>
      </c>
      <c r="E63" s="4">
        <v>33306</v>
      </c>
    </row>
    <row r="64" spans="1:5" s="5" customFormat="1" x14ac:dyDescent="0.2">
      <c r="C64" s="5" t="s">
        <v>54</v>
      </c>
      <c r="D64" s="6">
        <f>SUM(D57:D62)-D63</f>
        <v>0</v>
      </c>
      <c r="E64" s="6">
        <f>SUM(E57:E62)-E63</f>
        <v>0</v>
      </c>
    </row>
    <row r="65" spans="1:5" x14ac:dyDescent="0.2">
      <c r="A65" s="1" t="s">
        <v>50</v>
      </c>
      <c r="B65" s="1" t="s">
        <v>47</v>
      </c>
      <c r="C65" s="1" t="s">
        <v>6</v>
      </c>
      <c r="D65" s="4">
        <v>699</v>
      </c>
      <c r="E65" s="4">
        <v>1562</v>
      </c>
    </row>
    <row r="66" spans="1:5" x14ac:dyDescent="0.2">
      <c r="A66" s="1" t="s">
        <v>50</v>
      </c>
      <c r="B66" s="1" t="s">
        <v>47</v>
      </c>
      <c r="C66" s="1" t="s">
        <v>45</v>
      </c>
      <c r="D66" s="4">
        <v>699</v>
      </c>
      <c r="E66" s="4">
        <v>1562</v>
      </c>
    </row>
    <row r="67" spans="1:5" x14ac:dyDescent="0.2">
      <c r="A67" s="1" t="s">
        <v>51</v>
      </c>
      <c r="B67" s="1" t="s">
        <v>47</v>
      </c>
      <c r="C67" s="1" t="s">
        <v>45</v>
      </c>
      <c r="D67" s="4">
        <v>139448185</v>
      </c>
      <c r="E67" s="4">
        <v>44723581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modified xsi:type="dcterms:W3CDTF">2021-01-22T00:00:28Z</dcterms:modified>
</cp:coreProperties>
</file>