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7/raw/"/>
    </mc:Choice>
  </mc:AlternateContent>
  <xr:revisionPtr revIDLastSave="0" documentId="13_ncr:1_{A7D6F631-D6D1-584A-BD62-241C3813D9FA}" xr6:coauthVersionLast="36" xr6:coauthVersionMax="36" xr10:uidLastSave="{00000000-0000-0000-0000-000000000000}"/>
  <bookViews>
    <workbookView xWindow="18020" yWindow="460" windowWidth="19660" windowHeight="262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1" i="1" l="1"/>
  <c r="D81" i="1"/>
  <c r="E81" i="1"/>
  <c r="F81" i="1"/>
  <c r="B81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<sst xmlns="http://schemas.openxmlformats.org/spreadsheetml/2006/main" count="87" uniqueCount="87">
  <si>
    <t>Species</t>
  </si>
  <si>
    <t>California</t>
  </si>
  <si>
    <t>Japan</t>
  </si>
  <si>
    <t>Total pounds</t>
  </si>
  <si>
    <t>Crustacean:</t>
  </si>
  <si>
    <t>Anchovy</t>
  </si>
  <si>
    <t>Barracuda</t>
  </si>
  <si>
    <t>Cabezone</t>
  </si>
  <si>
    <t>Cabrilla</t>
  </si>
  <si>
    <t>Carp</t>
  </si>
  <si>
    <t>Corbina, Mexican</t>
  </si>
  <si>
    <t>Cult us, Pacific</t>
  </si>
  <si>
    <t>Ed</t>
  </si>
  <si>
    <t>Flounder, Starry</t>
  </si>
  <si>
    <t>Flying Fish</t>
  </si>
  <si>
    <t>Grouper</t>
  </si>
  <si>
    <t>Hake</t>
  </si>
  <si>
    <t>Halibut, California</t>
  </si>
  <si>
    <t>Halibut, Northern</t>
  </si>
  <si>
    <t>Hardhead</t>
  </si>
  <si>
    <t xml:space="preserve">Herring, Pacific  </t>
  </si>
  <si>
    <t xml:space="preserve">Kingfish  </t>
  </si>
  <si>
    <t>Mackerel, Horse</t>
  </si>
  <si>
    <t>Mackerel, Pacific</t>
  </si>
  <si>
    <t>Mackerel, Spanish</t>
  </si>
  <si>
    <t xml:space="preserve">Mullet </t>
  </si>
  <si>
    <t>Perch</t>
  </si>
  <si>
    <t>Pike</t>
  </si>
  <si>
    <t>Pompano, California</t>
  </si>
  <si>
    <t>Ratfish</t>
  </si>
  <si>
    <t>Rock Bass</t>
  </si>
  <si>
    <t>Rockfish</t>
  </si>
  <si>
    <t xml:space="preserve">Sablcfish </t>
  </si>
  <si>
    <t>Salmon</t>
  </si>
  <si>
    <t>Sand Dab</t>
  </si>
  <si>
    <t>Sardine</t>
  </si>
  <si>
    <t>Sculpin</t>
  </si>
  <si>
    <t xml:space="preserve">Sea-bass, Black </t>
  </si>
  <si>
    <t>Sea-bass, Short-fin</t>
  </si>
  <si>
    <t>Sea-bass, Totuava</t>
  </si>
  <si>
    <t>Sea-bass, White</t>
  </si>
  <si>
    <t>Sea-trout, California</t>
  </si>
  <si>
    <t>Shad</t>
  </si>
  <si>
    <t>Shark</t>
  </si>
  <si>
    <t>Sheepshead</t>
  </si>
  <si>
    <t xml:space="preserve">Skate </t>
  </si>
  <si>
    <t xml:space="preserve">Smeit   </t>
  </si>
  <si>
    <t>Sole</t>
  </si>
  <si>
    <t>Split-tail</t>
  </si>
  <si>
    <t>Sucker</t>
  </si>
  <si>
    <t>Swordfish, Broodbill</t>
  </si>
  <si>
    <t>Tomcod</t>
  </si>
  <si>
    <t xml:space="preserve">Tuna, Albacorc  </t>
  </si>
  <si>
    <t>Tuna, Blucfin</t>
  </si>
  <si>
    <t xml:space="preserve">Tuna, Bonito   </t>
  </si>
  <si>
    <t xml:space="preserve">Tuna, Skipjack </t>
  </si>
  <si>
    <t>Whitebait</t>
  </si>
  <si>
    <t>Whitefish, Ocean</t>
  </si>
  <si>
    <t>Yellowtail</t>
  </si>
  <si>
    <t>Miscellaneous Fish</t>
  </si>
  <si>
    <t>Crab</t>
  </si>
  <si>
    <t xml:space="preserve">Crab, Rock </t>
  </si>
  <si>
    <t>Lobster, Spiny</t>
  </si>
  <si>
    <t xml:space="preserve">Shrimp  </t>
  </si>
  <si>
    <t>Abalone</t>
  </si>
  <si>
    <t>Clam, Cockle</t>
  </si>
  <si>
    <t xml:space="preserve">Clam, Gaper </t>
  </si>
  <si>
    <t>Clam, Pismo</t>
  </si>
  <si>
    <t>Clam, Razor</t>
  </si>
  <si>
    <t>Clam, Soft-shell</t>
  </si>
  <si>
    <t>Clam, Washington</t>
  </si>
  <si>
    <t>Mussel</t>
  </si>
  <si>
    <t xml:space="preserve">Octopus </t>
  </si>
  <si>
    <t>Oyster, Eastern</t>
  </si>
  <si>
    <t>Oyster, Japanese</t>
  </si>
  <si>
    <t>Oyster, Native</t>
  </si>
  <si>
    <t>Squid</t>
  </si>
  <si>
    <t xml:space="preserve">I una, Yellowfin  </t>
  </si>
  <si>
    <t>North</t>
  </si>
  <si>
    <t>South</t>
  </si>
  <si>
    <t>Grand Total</t>
  </si>
  <si>
    <t>Total check 1</t>
  </si>
  <si>
    <t>Catfish</t>
  </si>
  <si>
    <t>Tuna, oriental</t>
  </si>
  <si>
    <t>Turbot</t>
  </si>
  <si>
    <t>Mollusk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</si>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</sst>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topLeftCell="A6" workbookViewId="0">
      <selection activeCell="C44" sqref="C44"/>
    </sheetView>
  </sheetViews>
  <sheetFormatPr baseColWidth="10" defaultRowHeight="13" x14ac:dyDescent="0.15"/>
  <cols>
    <col min="1" max="1" width="17" bestFit="1" customWidth="1"/>
    <col min="2" max="2" width="12.6640625" style="1" bestFit="1" customWidth="1"/>
    <col min="3" max="3" width="9.1640625" style="1" bestFit="1" customWidth="1"/>
    <col min="4" max="4" width="11.1640625" style="1" bestFit="1" customWidth="1"/>
    <col min="5" max="5" width="9.6640625" style="1" bestFit="1" customWidth="1"/>
    <col min="6" max="6" width="12.6640625" style="1" bestFit="1" customWidth="1"/>
    <col min="7" max="7" width="11.5" style="5" bestFit="1" customWidth="1"/>
  </cols>
  <sheetData>
    <row r="1" spans="1:7" x14ac:dyDescent="0.15">
      <c r="A1" t="s">
        <v>0</v>
      </c>
      <c r="B1" s="1" t="s">
        <v>1</v>
      </c>
      <c r="C1" s="2" t="s">
        <v>78</v>
      </c>
      <c r="D1" s="2" t="s">
        <v>79</v>
      </c>
      <c r="E1" s="1" t="s">
        <v>2</v>
      </c>
      <c r="F1" s="2" t="s">
        <v>80</v>
      </c>
      <c r="G1" s="4" t="s">
        <v>81</v>
      </c>
    </row>
    <row r="2" spans="1:7" x14ac:dyDescent="0.15">
      <c r="A2" t="s">
        <v>5</v>
      </c>
      <c r="B2" s="1">
        <v>735144</v>
      </c>
      <c r="F2" s="1">
        <v>735144</v>
      </c>
      <c r="G2" s="4">
        <f>F2-SUM(B2:E2)</f>
        <v>0</v>
      </c>
    </row>
    <row r="3" spans="1:7" x14ac:dyDescent="0.15">
      <c r="A3" t="s">
        <v>6</v>
      </c>
      <c r="B3" s="1">
        <v>1260790</v>
      </c>
      <c r="D3" s="1">
        <v>1269022</v>
      </c>
      <c r="F3" s="1">
        <v>2529812</v>
      </c>
      <c r="G3" s="4">
        <f t="shared" ref="G3:G67" si="0">F3-SUM(B3:E3)</f>
        <v>0</v>
      </c>
    </row>
    <row r="4" spans="1:7" x14ac:dyDescent="0.15">
      <c r="A4" t="s">
        <v>7</v>
      </c>
      <c r="B4" s="1">
        <v>5425</v>
      </c>
      <c r="F4" s="1">
        <v>5425</v>
      </c>
      <c r="G4" s="4">
        <f t="shared" si="0"/>
        <v>0</v>
      </c>
    </row>
    <row r="5" spans="1:7" x14ac:dyDescent="0.15">
      <c r="A5" t="s">
        <v>8</v>
      </c>
      <c r="D5" s="1">
        <v>217191</v>
      </c>
      <c r="F5" s="1">
        <v>217191</v>
      </c>
      <c r="G5" s="4">
        <f t="shared" si="0"/>
        <v>0</v>
      </c>
    </row>
    <row r="6" spans="1:7" x14ac:dyDescent="0.15">
      <c r="A6" t="s">
        <v>9</v>
      </c>
      <c r="B6" s="1">
        <v>38896</v>
      </c>
      <c r="F6" s="1">
        <v>38896</v>
      </c>
      <c r="G6" s="4">
        <f t="shared" si="0"/>
        <v>0</v>
      </c>
    </row>
    <row r="7" spans="1:7" x14ac:dyDescent="0.15">
      <c r="A7" s="3" t="s">
        <v>82</v>
      </c>
      <c r="B7" s="1">
        <v>312309</v>
      </c>
      <c r="F7" s="1">
        <v>312309</v>
      </c>
      <c r="G7" s="4">
        <f t="shared" si="0"/>
        <v>0</v>
      </c>
    </row>
    <row r="8" spans="1:7" x14ac:dyDescent="0.15">
      <c r="A8" t="s">
        <v>10</v>
      </c>
      <c r="D8" s="1">
        <v>138536</v>
      </c>
      <c r="F8" s="1">
        <v>138536</v>
      </c>
      <c r="G8" s="4">
        <f t="shared" si="0"/>
        <v>0</v>
      </c>
    </row>
    <row r="9" spans="1:7" x14ac:dyDescent="0.15">
      <c r="A9" t="s">
        <v>11</v>
      </c>
      <c r="B9" s="1">
        <v>645018</v>
      </c>
      <c r="C9" s="1">
        <v>986</v>
      </c>
      <c r="F9" s="1">
        <v>646004</v>
      </c>
      <c r="G9" s="4">
        <f t="shared" si="0"/>
        <v>0</v>
      </c>
    </row>
    <row r="10" spans="1:7" x14ac:dyDescent="0.15">
      <c r="A10" t="s">
        <v>12</v>
      </c>
      <c r="B10" s="1">
        <v>68</v>
      </c>
      <c r="F10" s="1">
        <v>68</v>
      </c>
      <c r="G10" s="4">
        <f t="shared" si="0"/>
        <v>0</v>
      </c>
    </row>
    <row r="11" spans="1:7" x14ac:dyDescent="0.15">
      <c r="A11" t="s">
        <v>13</v>
      </c>
      <c r="B11" s="1">
        <v>542604</v>
      </c>
      <c r="C11" s="1">
        <v>208</v>
      </c>
      <c r="F11" s="1">
        <v>542812</v>
      </c>
      <c r="G11" s="4">
        <f t="shared" si="0"/>
        <v>0</v>
      </c>
    </row>
    <row r="12" spans="1:7" x14ac:dyDescent="0.15">
      <c r="A12" t="s">
        <v>14</v>
      </c>
      <c r="B12" s="1">
        <v>62857</v>
      </c>
      <c r="F12" s="1">
        <v>62857</v>
      </c>
      <c r="G12" s="4">
        <f t="shared" si="0"/>
        <v>0</v>
      </c>
    </row>
    <row r="13" spans="1:7" x14ac:dyDescent="0.15">
      <c r="A13" t="s">
        <v>15</v>
      </c>
      <c r="D13" s="1">
        <v>67958</v>
      </c>
      <c r="F13" s="1">
        <v>67958</v>
      </c>
      <c r="G13" s="4">
        <f t="shared" si="0"/>
        <v>0</v>
      </c>
    </row>
    <row r="14" spans="1:7" x14ac:dyDescent="0.15">
      <c r="A14" t="s">
        <v>16</v>
      </c>
      <c r="B14" s="1">
        <v>36428</v>
      </c>
      <c r="F14" s="1">
        <v>36428</v>
      </c>
      <c r="G14" s="4">
        <f t="shared" si="0"/>
        <v>0</v>
      </c>
    </row>
    <row r="15" spans="1:7" x14ac:dyDescent="0.15">
      <c r="A15" t="s">
        <v>17</v>
      </c>
      <c r="B15" s="1">
        <v>838566</v>
      </c>
      <c r="D15" s="1">
        <v>255782</v>
      </c>
      <c r="F15" s="1">
        <v>1094348</v>
      </c>
      <c r="G15" s="4">
        <f t="shared" si="0"/>
        <v>0</v>
      </c>
    </row>
    <row r="16" spans="1:7" x14ac:dyDescent="0.15">
      <c r="A16" t="s">
        <v>18</v>
      </c>
      <c r="B16" s="1">
        <v>405616</v>
      </c>
      <c r="C16" s="1">
        <v>175</v>
      </c>
      <c r="F16" s="1">
        <v>405791</v>
      </c>
      <c r="G16" s="4">
        <f t="shared" si="0"/>
        <v>0</v>
      </c>
    </row>
    <row r="17" spans="1:7" x14ac:dyDescent="0.15">
      <c r="A17" t="s">
        <v>19</v>
      </c>
      <c r="B17" s="1">
        <v>12946</v>
      </c>
      <c r="F17" s="1">
        <v>12946</v>
      </c>
      <c r="G17" s="4">
        <f t="shared" si="0"/>
        <v>0</v>
      </c>
    </row>
    <row r="18" spans="1:7" x14ac:dyDescent="0.15">
      <c r="A18" t="s">
        <v>20</v>
      </c>
      <c r="B18" s="1">
        <v>504884</v>
      </c>
      <c r="F18" s="1">
        <v>504884</v>
      </c>
      <c r="G18" s="4">
        <f t="shared" si="0"/>
        <v>0</v>
      </c>
    </row>
    <row r="19" spans="1:7" x14ac:dyDescent="0.15">
      <c r="A19" t="s">
        <v>21</v>
      </c>
      <c r="B19" s="1">
        <v>493195</v>
      </c>
      <c r="D19" s="1">
        <v>14</v>
      </c>
      <c r="F19" s="1">
        <v>493209</v>
      </c>
      <c r="G19" s="4">
        <f t="shared" si="0"/>
        <v>0</v>
      </c>
    </row>
    <row r="20" spans="1:7" x14ac:dyDescent="0.15">
      <c r="A20" t="s">
        <v>22</v>
      </c>
      <c r="B20" s="1">
        <v>4133918</v>
      </c>
      <c r="F20" s="1">
        <v>4133918</v>
      </c>
      <c r="G20" s="4">
        <f t="shared" si="0"/>
        <v>0</v>
      </c>
    </row>
    <row r="21" spans="1:7" x14ac:dyDescent="0.15">
      <c r="A21" t="s">
        <v>23</v>
      </c>
      <c r="B21" s="1">
        <v>79846761</v>
      </c>
      <c r="D21" s="1">
        <v>1254</v>
      </c>
      <c r="F21" s="1">
        <v>79848015</v>
      </c>
      <c r="G21" s="4">
        <f t="shared" si="0"/>
        <v>0</v>
      </c>
    </row>
    <row r="22" spans="1:7" x14ac:dyDescent="0.15">
      <c r="A22" t="s">
        <v>24</v>
      </c>
      <c r="D22" s="1">
        <v>12294</v>
      </c>
      <c r="F22" s="1">
        <v>12294</v>
      </c>
      <c r="G22" s="4">
        <f t="shared" si="0"/>
        <v>0</v>
      </c>
    </row>
    <row r="23" spans="1:7" x14ac:dyDescent="0.15">
      <c r="A23" t="s">
        <v>25</v>
      </c>
      <c r="B23" s="1">
        <v>3806</v>
      </c>
      <c r="F23" s="1">
        <v>3806</v>
      </c>
      <c r="G23" s="4">
        <f t="shared" si="0"/>
        <v>0</v>
      </c>
    </row>
    <row r="24" spans="1:7" x14ac:dyDescent="0.15">
      <c r="A24" t="s">
        <v>26</v>
      </c>
      <c r="B24" s="1">
        <v>183421</v>
      </c>
      <c r="F24" s="1">
        <v>183421</v>
      </c>
      <c r="G24" s="4">
        <f t="shared" si="0"/>
        <v>0</v>
      </c>
    </row>
    <row r="25" spans="1:7" x14ac:dyDescent="0.15">
      <c r="A25" t="s">
        <v>27</v>
      </c>
      <c r="B25" s="1">
        <v>985</v>
      </c>
      <c r="F25" s="1">
        <v>985</v>
      </c>
      <c r="G25" s="4">
        <f t="shared" si="0"/>
        <v>0</v>
      </c>
    </row>
    <row r="26" spans="1:7" x14ac:dyDescent="0.15">
      <c r="A26" t="s">
        <v>28</v>
      </c>
      <c r="B26" s="1">
        <v>1203</v>
      </c>
      <c r="F26" s="1">
        <v>1203</v>
      </c>
      <c r="G26" s="4">
        <f t="shared" si="0"/>
        <v>0</v>
      </c>
    </row>
    <row r="27" spans="1:7" x14ac:dyDescent="0.15">
      <c r="A27" t="s">
        <v>29</v>
      </c>
      <c r="B27" s="1">
        <v>9355</v>
      </c>
      <c r="F27" s="1">
        <v>9355</v>
      </c>
      <c r="G27" s="4">
        <f t="shared" si="0"/>
        <v>0</v>
      </c>
    </row>
    <row r="28" spans="1:7" x14ac:dyDescent="0.15">
      <c r="A28" t="s">
        <v>30</v>
      </c>
      <c r="B28" s="1">
        <v>255627</v>
      </c>
      <c r="D28" s="1">
        <v>30460</v>
      </c>
      <c r="F28" s="1">
        <v>286087</v>
      </c>
      <c r="G28" s="4">
        <f t="shared" si="0"/>
        <v>0</v>
      </c>
    </row>
    <row r="29" spans="1:7" x14ac:dyDescent="0.15">
      <c r="A29" t="s">
        <v>31</v>
      </c>
      <c r="B29" s="1">
        <v>3467823</v>
      </c>
      <c r="C29" s="1">
        <v>524</v>
      </c>
      <c r="D29" s="1">
        <v>168790</v>
      </c>
      <c r="F29" s="1">
        <v>3637137</v>
      </c>
      <c r="G29" s="4">
        <f t="shared" si="0"/>
        <v>0</v>
      </c>
    </row>
    <row r="30" spans="1:7" x14ac:dyDescent="0.15">
      <c r="A30" t="s">
        <v>32</v>
      </c>
      <c r="B30" s="1">
        <v>415836</v>
      </c>
      <c r="F30" s="1">
        <v>415836</v>
      </c>
      <c r="G30" s="4">
        <f t="shared" si="0"/>
        <v>0</v>
      </c>
    </row>
    <row r="31" spans="1:7" x14ac:dyDescent="0.15">
      <c r="A31" t="s">
        <v>33</v>
      </c>
      <c r="B31" s="1">
        <v>3839166</v>
      </c>
      <c r="C31" s="1">
        <v>131</v>
      </c>
      <c r="F31" s="1">
        <v>3839297</v>
      </c>
      <c r="G31" s="4">
        <f t="shared" si="0"/>
        <v>0</v>
      </c>
    </row>
    <row r="32" spans="1:7" x14ac:dyDescent="0.15">
      <c r="A32" t="s">
        <v>34</v>
      </c>
      <c r="B32" s="1">
        <v>638628</v>
      </c>
      <c r="C32" s="1">
        <v>700</v>
      </c>
      <c r="F32" s="1">
        <v>639328</v>
      </c>
      <c r="G32" s="4">
        <f t="shared" si="0"/>
        <v>0</v>
      </c>
    </row>
    <row r="33" spans="1:7" x14ac:dyDescent="0.15">
      <c r="A33" t="s">
        <v>35</v>
      </c>
      <c r="B33" s="1">
        <v>935611403</v>
      </c>
      <c r="D33" s="1">
        <v>86</v>
      </c>
      <c r="F33" s="1">
        <v>935611489</v>
      </c>
      <c r="G33" s="4">
        <f t="shared" si="0"/>
        <v>0</v>
      </c>
    </row>
    <row r="34" spans="1:7" x14ac:dyDescent="0.15">
      <c r="A34" t="s">
        <v>36</v>
      </c>
      <c r="B34" s="1">
        <v>155280</v>
      </c>
      <c r="D34" s="1">
        <v>106</v>
      </c>
      <c r="F34" s="1">
        <v>155386</v>
      </c>
      <c r="G34" s="4">
        <f t="shared" si="0"/>
        <v>0</v>
      </c>
    </row>
    <row r="35" spans="1:7" x14ac:dyDescent="0.15">
      <c r="A35" t="s">
        <v>37</v>
      </c>
      <c r="B35" s="1">
        <v>34848</v>
      </c>
      <c r="D35" s="1">
        <v>372878</v>
      </c>
      <c r="F35" s="1">
        <v>407726</v>
      </c>
      <c r="G35" s="4">
        <f t="shared" si="0"/>
        <v>0</v>
      </c>
    </row>
    <row r="36" spans="1:7" x14ac:dyDescent="0.15">
      <c r="A36" t="s">
        <v>38</v>
      </c>
      <c r="B36" s="1">
        <v>2259</v>
      </c>
      <c r="F36" s="1">
        <v>2259</v>
      </c>
      <c r="G36" s="4">
        <f t="shared" si="0"/>
        <v>0</v>
      </c>
    </row>
    <row r="37" spans="1:7" x14ac:dyDescent="0.15">
      <c r="A37" t="s">
        <v>39</v>
      </c>
      <c r="D37" s="1">
        <v>2767408</v>
      </c>
      <c r="F37" s="1">
        <v>2767408</v>
      </c>
      <c r="G37" s="4">
        <f t="shared" si="0"/>
        <v>0</v>
      </c>
    </row>
    <row r="38" spans="1:7" x14ac:dyDescent="0.15">
      <c r="A38" t="s">
        <v>40</v>
      </c>
      <c r="B38" s="1">
        <v>269987</v>
      </c>
      <c r="D38" s="1">
        <v>356660</v>
      </c>
      <c r="F38" s="1">
        <v>626647</v>
      </c>
      <c r="G38" s="4">
        <f t="shared" si="0"/>
        <v>0</v>
      </c>
    </row>
    <row r="39" spans="1:7" x14ac:dyDescent="0.15">
      <c r="A39" t="s">
        <v>41</v>
      </c>
      <c r="B39" s="1">
        <v>566</v>
      </c>
      <c r="F39" s="1">
        <v>566</v>
      </c>
      <c r="G39" s="4">
        <f t="shared" si="0"/>
        <v>0</v>
      </c>
    </row>
    <row r="40" spans="1:7" x14ac:dyDescent="0.15">
      <c r="A40" t="s">
        <v>42</v>
      </c>
      <c r="B40" s="1">
        <v>1338727</v>
      </c>
      <c r="F40" s="1">
        <v>1338727</v>
      </c>
      <c r="G40" s="4">
        <f t="shared" si="0"/>
        <v>0</v>
      </c>
    </row>
    <row r="41" spans="1:7" x14ac:dyDescent="0.15">
      <c r="A41" t="s">
        <v>43</v>
      </c>
      <c r="B41" s="1">
        <v>7492299</v>
      </c>
      <c r="C41" s="1">
        <v>32</v>
      </c>
      <c r="D41" s="1">
        <v>12051</v>
      </c>
      <c r="F41" s="1">
        <v>7504382</v>
      </c>
      <c r="G41" s="4">
        <f t="shared" si="0"/>
        <v>0</v>
      </c>
    </row>
    <row r="42" spans="1:7" x14ac:dyDescent="0.15">
      <c r="A42" t="s">
        <v>44</v>
      </c>
      <c r="B42" s="1">
        <v>61107</v>
      </c>
      <c r="D42" s="1">
        <v>10924</v>
      </c>
      <c r="F42" s="1">
        <v>72031</v>
      </c>
      <c r="G42" s="4">
        <f t="shared" si="0"/>
        <v>0</v>
      </c>
    </row>
    <row r="43" spans="1:7" x14ac:dyDescent="0.15">
      <c r="A43" t="s">
        <v>45</v>
      </c>
      <c r="B43" s="1">
        <v>528138</v>
      </c>
      <c r="D43" s="1">
        <v>135</v>
      </c>
      <c r="F43" s="1">
        <v>528273</v>
      </c>
      <c r="G43" s="4">
        <f t="shared" si="0"/>
        <v>0</v>
      </c>
    </row>
    <row r="44" spans="1:7" x14ac:dyDescent="0.15">
      <c r="A44" t="s">
        <v>46</v>
      </c>
      <c r="B44" s="1">
        <v>566922</v>
      </c>
      <c r="D44" s="1">
        <v>939</v>
      </c>
      <c r="F44" s="1">
        <v>567861</v>
      </c>
      <c r="G44" s="4">
        <f t="shared" si="0"/>
        <v>0</v>
      </c>
    </row>
    <row r="45" spans="1:7" x14ac:dyDescent="0.15">
      <c r="A45" t="s">
        <v>47</v>
      </c>
      <c r="B45" s="1">
        <v>7706193</v>
      </c>
      <c r="C45" s="1">
        <v>31454</v>
      </c>
      <c r="F45" s="1">
        <v>7737647</v>
      </c>
      <c r="G45" s="4">
        <f t="shared" si="0"/>
        <v>0</v>
      </c>
    </row>
    <row r="46" spans="1:7" x14ac:dyDescent="0.15">
      <c r="A46" t="s">
        <v>48</v>
      </c>
      <c r="B46" s="1">
        <v>11127</v>
      </c>
      <c r="F46" s="1">
        <v>11127</v>
      </c>
      <c r="G46" s="4">
        <f t="shared" si="0"/>
        <v>0</v>
      </c>
    </row>
    <row r="47" spans="1:7" x14ac:dyDescent="0.15">
      <c r="A47" t="s">
        <v>49</v>
      </c>
      <c r="B47" s="1">
        <v>462</v>
      </c>
      <c r="F47" s="1">
        <v>462</v>
      </c>
      <c r="G47" s="4">
        <f t="shared" si="0"/>
        <v>0</v>
      </c>
    </row>
    <row r="48" spans="1:7" x14ac:dyDescent="0.15">
      <c r="A48" t="s">
        <v>50</v>
      </c>
      <c r="B48" s="1">
        <v>320534</v>
      </c>
      <c r="D48" s="1">
        <v>401944</v>
      </c>
      <c r="F48" s="1">
        <v>722478</v>
      </c>
      <c r="G48" s="4">
        <f t="shared" si="0"/>
        <v>0</v>
      </c>
    </row>
    <row r="49" spans="1:7" x14ac:dyDescent="0.15">
      <c r="A49" t="s">
        <v>51</v>
      </c>
      <c r="B49" s="1">
        <v>3040</v>
      </c>
      <c r="F49" s="1">
        <v>3040</v>
      </c>
      <c r="G49" s="4">
        <f t="shared" si="0"/>
        <v>0</v>
      </c>
    </row>
    <row r="50" spans="1:7" x14ac:dyDescent="0.15">
      <c r="A50" t="s">
        <v>52</v>
      </c>
      <c r="B50" s="1">
        <v>4789880</v>
      </c>
      <c r="C50" s="1">
        <v>7702795</v>
      </c>
      <c r="D50" s="1">
        <v>29919</v>
      </c>
      <c r="E50" s="1">
        <v>1052041</v>
      </c>
      <c r="F50" s="1">
        <v>13574635</v>
      </c>
      <c r="G50" s="4">
        <f t="shared" si="0"/>
        <v>0</v>
      </c>
    </row>
    <row r="51" spans="1:7" x14ac:dyDescent="0.15">
      <c r="A51" t="s">
        <v>53</v>
      </c>
      <c r="B51" s="1">
        <v>16512262</v>
      </c>
      <c r="D51" s="1">
        <v>1215769</v>
      </c>
      <c r="F51" s="1">
        <v>17728031</v>
      </c>
      <c r="G51" s="4">
        <f t="shared" si="0"/>
        <v>0</v>
      </c>
    </row>
    <row r="52" spans="1:7" x14ac:dyDescent="0.15">
      <c r="A52" t="s">
        <v>54</v>
      </c>
      <c r="B52" s="1">
        <v>4684570</v>
      </c>
      <c r="D52" s="1">
        <v>3155423</v>
      </c>
      <c r="F52" s="1">
        <v>7839993</v>
      </c>
      <c r="G52" s="4">
        <f t="shared" si="0"/>
        <v>0</v>
      </c>
    </row>
    <row r="53" spans="1:7" x14ac:dyDescent="0.15">
      <c r="A53" s="3" t="s">
        <v>83</v>
      </c>
      <c r="E53" s="1">
        <v>4328</v>
      </c>
      <c r="F53" s="1">
        <v>4328</v>
      </c>
      <c r="G53" s="4">
        <f t="shared" si="0"/>
        <v>0</v>
      </c>
    </row>
    <row r="54" spans="1:7" x14ac:dyDescent="0.15">
      <c r="A54" t="s">
        <v>55</v>
      </c>
      <c r="B54" s="1">
        <v>2816</v>
      </c>
      <c r="D54" s="1">
        <v>22650815</v>
      </c>
      <c r="E54" s="1">
        <v>3499343</v>
      </c>
      <c r="F54" s="1">
        <v>26152974</v>
      </c>
      <c r="G54" s="4">
        <f t="shared" si="0"/>
        <v>0</v>
      </c>
    </row>
    <row r="55" spans="1:7" x14ac:dyDescent="0.15">
      <c r="A55" t="s">
        <v>77</v>
      </c>
      <c r="B55" s="1">
        <v>10566</v>
      </c>
      <c r="D55" s="1">
        <v>78277578</v>
      </c>
      <c r="E55" s="1">
        <v>74861</v>
      </c>
      <c r="F55" s="1">
        <v>78363005</v>
      </c>
      <c r="G55" s="4">
        <f t="shared" si="0"/>
        <v>0</v>
      </c>
    </row>
    <row r="56" spans="1:7" x14ac:dyDescent="0.15">
      <c r="A56" s="3" t="s">
        <v>84</v>
      </c>
      <c r="B56" s="1">
        <v>85896</v>
      </c>
      <c r="F56" s="1">
        <v>85896</v>
      </c>
      <c r="G56" s="4">
        <f t="shared" si="0"/>
        <v>0</v>
      </c>
    </row>
    <row r="57" spans="1:7" x14ac:dyDescent="0.15">
      <c r="A57" t="s">
        <v>56</v>
      </c>
      <c r="B57" s="1">
        <v>106724</v>
      </c>
      <c r="F57" s="1">
        <v>106724</v>
      </c>
      <c r="G57" s="4">
        <f t="shared" si="0"/>
        <v>0</v>
      </c>
    </row>
    <row r="58" spans="1:7" x14ac:dyDescent="0.15">
      <c r="A58" t="s">
        <v>57</v>
      </c>
      <c r="B58" s="1">
        <v>24129</v>
      </c>
      <c r="D58" s="1">
        <v>43883</v>
      </c>
      <c r="F58" s="1">
        <v>68012</v>
      </c>
      <c r="G58" s="4">
        <f t="shared" si="0"/>
        <v>0</v>
      </c>
    </row>
    <row r="59" spans="1:7" x14ac:dyDescent="0.15">
      <c r="A59" t="s">
        <v>58</v>
      </c>
      <c r="B59" s="1">
        <v>246238</v>
      </c>
      <c r="D59" s="1">
        <v>6566080</v>
      </c>
      <c r="F59" s="1">
        <v>6812318</v>
      </c>
      <c r="G59" s="4">
        <f t="shared" si="0"/>
        <v>0</v>
      </c>
    </row>
    <row r="60" spans="1:7" x14ac:dyDescent="0.15">
      <c r="A60" t="s">
        <v>59</v>
      </c>
      <c r="B60" s="1">
        <v>284279</v>
      </c>
      <c r="C60" s="1">
        <v>213</v>
      </c>
      <c r="D60" s="1">
        <v>1049</v>
      </c>
      <c r="F60" s="1">
        <v>285541</v>
      </c>
      <c r="G60" s="4">
        <f t="shared" si="0"/>
        <v>0</v>
      </c>
    </row>
    <row r="61" spans="1:7" x14ac:dyDescent="0.15">
      <c r="A61" t="s">
        <v>4</v>
      </c>
      <c r="G61" s="4">
        <f t="shared" si="0"/>
        <v>0</v>
      </c>
    </row>
    <row r="62" spans="1:7" x14ac:dyDescent="0.15">
      <c r="A62" t="s">
        <v>60</v>
      </c>
      <c r="B62" s="1">
        <v>3868664</v>
      </c>
      <c r="C62" s="1">
        <v>3496</v>
      </c>
      <c r="F62" s="1">
        <v>3872160</v>
      </c>
      <c r="G62" s="4">
        <f t="shared" si="0"/>
        <v>0</v>
      </c>
    </row>
    <row r="63" spans="1:7" x14ac:dyDescent="0.15">
      <c r="A63" t="s">
        <v>61</v>
      </c>
      <c r="B63" s="1">
        <v>3847</v>
      </c>
      <c r="F63" s="1">
        <v>3847</v>
      </c>
      <c r="G63" s="4">
        <f t="shared" si="0"/>
        <v>0</v>
      </c>
    </row>
    <row r="64" spans="1:7" x14ac:dyDescent="0.15">
      <c r="A64" t="s">
        <v>62</v>
      </c>
      <c r="B64" s="1">
        <v>308378</v>
      </c>
      <c r="D64" s="1">
        <v>889595</v>
      </c>
      <c r="F64" s="1">
        <v>1197973</v>
      </c>
      <c r="G64" s="4">
        <f t="shared" si="0"/>
        <v>0</v>
      </c>
    </row>
    <row r="65" spans="1:7" x14ac:dyDescent="0.15">
      <c r="A65" t="s">
        <v>63</v>
      </c>
      <c r="B65" s="1">
        <v>1851211</v>
      </c>
      <c r="D65" s="1">
        <v>4932</v>
      </c>
      <c r="F65" s="1">
        <v>1856143</v>
      </c>
      <c r="G65" s="4">
        <f t="shared" si="0"/>
        <v>0</v>
      </c>
    </row>
    <row r="66" spans="1:7" x14ac:dyDescent="0.15">
      <c r="A66" s="3" t="s">
        <v>85</v>
      </c>
      <c r="G66" s="4">
        <f>F66-SUM(B66:E66)</f>
        <v>0</v>
      </c>
    </row>
    <row r="67" spans="1:7" x14ac:dyDescent="0.15">
      <c r="A67" t="s">
        <v>64</v>
      </c>
      <c r="B67" s="1">
        <v>2121468</v>
      </c>
      <c r="F67" s="1">
        <v>2121468</v>
      </c>
      <c r="G67" s="4">
        <f t="shared" si="0"/>
        <v>0</v>
      </c>
    </row>
    <row r="68" spans="1:7" x14ac:dyDescent="0.15">
      <c r="A68" t="s">
        <v>65</v>
      </c>
      <c r="B68" s="1">
        <v>23831</v>
      </c>
      <c r="F68" s="1">
        <v>23831</v>
      </c>
      <c r="G68" s="4">
        <f t="shared" ref="G68:G80" si="1">F68-SUM(B68:E68)</f>
        <v>0</v>
      </c>
    </row>
    <row r="69" spans="1:7" x14ac:dyDescent="0.15">
      <c r="A69" t="s">
        <v>66</v>
      </c>
      <c r="B69" s="1">
        <v>4074</v>
      </c>
      <c r="F69" s="1">
        <v>4074</v>
      </c>
      <c r="G69" s="4">
        <f t="shared" si="1"/>
        <v>0</v>
      </c>
    </row>
    <row r="70" spans="1:7" x14ac:dyDescent="0.15">
      <c r="A70" t="s">
        <v>67</v>
      </c>
      <c r="B70" s="1">
        <v>214571</v>
      </c>
      <c r="F70" s="1">
        <v>214571</v>
      </c>
      <c r="G70" s="4">
        <f t="shared" si="1"/>
        <v>0</v>
      </c>
    </row>
    <row r="71" spans="1:7" x14ac:dyDescent="0.15">
      <c r="A71" t="s">
        <v>68</v>
      </c>
      <c r="B71" s="1">
        <v>471</v>
      </c>
      <c r="F71" s="1">
        <v>471</v>
      </c>
      <c r="G71" s="4">
        <f t="shared" si="1"/>
        <v>0</v>
      </c>
    </row>
    <row r="72" spans="1:7" x14ac:dyDescent="0.15">
      <c r="A72" t="s">
        <v>69</v>
      </c>
      <c r="B72" s="1">
        <v>87219</v>
      </c>
      <c r="F72" s="1">
        <v>87219</v>
      </c>
      <c r="G72" s="4">
        <f t="shared" si="1"/>
        <v>0</v>
      </c>
    </row>
    <row r="73" spans="1:7" x14ac:dyDescent="0.15">
      <c r="A73" t="s">
        <v>70</v>
      </c>
      <c r="B73" s="1">
        <v>23086</v>
      </c>
      <c r="F73" s="1">
        <v>23086</v>
      </c>
      <c r="G73" s="4">
        <f t="shared" si="1"/>
        <v>0</v>
      </c>
    </row>
    <row r="74" spans="1:7" x14ac:dyDescent="0.15">
      <c r="A74" t="s">
        <v>71</v>
      </c>
      <c r="B74" s="1">
        <v>150</v>
      </c>
      <c r="F74" s="1">
        <v>150</v>
      </c>
      <c r="G74" s="4">
        <f t="shared" si="1"/>
        <v>0</v>
      </c>
    </row>
    <row r="75" spans="1:7" x14ac:dyDescent="0.15">
      <c r="A75" t="s">
        <v>72</v>
      </c>
      <c r="B75" s="1">
        <v>32632</v>
      </c>
      <c r="F75" s="1">
        <v>32632</v>
      </c>
      <c r="G75" s="4">
        <f t="shared" si="1"/>
        <v>0</v>
      </c>
    </row>
    <row r="76" spans="1:7" x14ac:dyDescent="0.15">
      <c r="A76" t="s">
        <v>73</v>
      </c>
      <c r="B76" s="1">
        <v>280742</v>
      </c>
      <c r="F76" s="1">
        <v>280742</v>
      </c>
      <c r="G76" s="4">
        <f t="shared" si="1"/>
        <v>0</v>
      </c>
    </row>
    <row r="77" spans="1:7" x14ac:dyDescent="0.15">
      <c r="A77" t="s">
        <v>74</v>
      </c>
      <c r="B77" s="1">
        <v>1207421</v>
      </c>
      <c r="F77" s="1">
        <v>1207421</v>
      </c>
      <c r="G77" s="4">
        <f t="shared" si="1"/>
        <v>0</v>
      </c>
    </row>
    <row r="78" spans="1:7" x14ac:dyDescent="0.15">
      <c r="A78" t="s">
        <v>75</v>
      </c>
      <c r="B78" s="1">
        <v>32161</v>
      </c>
      <c r="F78" s="1">
        <v>32161</v>
      </c>
      <c r="G78" s="4">
        <f t="shared" si="1"/>
        <v>0</v>
      </c>
    </row>
    <row r="79" spans="1:7" x14ac:dyDescent="0.15">
      <c r="A79" t="s">
        <v>76</v>
      </c>
      <c r="B79" s="1">
        <v>1599164</v>
      </c>
      <c r="D79" s="1">
        <v>155</v>
      </c>
      <c r="F79" s="1">
        <v>1599319</v>
      </c>
      <c r="G79" s="4">
        <f t="shared" si="1"/>
        <v>0</v>
      </c>
    </row>
    <row r="80" spans="1:7" x14ac:dyDescent="0.15">
      <c r="A80" t="s">
        <v>3</v>
      </c>
      <c r="B80" s="1">
        <v>1091200617</v>
      </c>
      <c r="C80" s="1">
        <v>7740714</v>
      </c>
      <c r="D80" s="1">
        <v>118919630</v>
      </c>
      <c r="E80" s="1">
        <v>4630573</v>
      </c>
      <c r="F80" s="1">
        <v>1222491534</v>
      </c>
      <c r="G80" s="4">
        <f t="shared" si="1"/>
        <v>0</v>
      </c>
    </row>
    <row r="81" spans="1:7" s="5" customFormat="1" x14ac:dyDescent="0.15">
      <c r="A81" s="5" t="s">
        <v>86</v>
      </c>
      <c r="B81" s="4">
        <f>B80-SUM(B2:B79)</f>
        <v>0</v>
      </c>
      <c r="C81" s="4">
        <f t="shared" ref="C81:G81" si="2">C80-SUM(C2:C79)</f>
        <v>0</v>
      </c>
      <c r="D81" s="4">
        <f t="shared" si="2"/>
        <v>0</v>
      </c>
      <c r="E81" s="4">
        <f t="shared" si="2"/>
        <v>0</v>
      </c>
      <c r="F81" s="4">
        <f t="shared" si="2"/>
        <v>0</v>
      </c>
      <c r="G81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Chris Free</cp:lastModifiedBy>
  <dcterms:modified xsi:type="dcterms:W3CDTF">2021-02-14T19:08:25Z</dcterms:modified>
</cp:coreProperties>
</file>