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59/raw/"/>
    </mc:Choice>
  </mc:AlternateContent>
  <xr:revisionPtr revIDLastSave="0" documentId="13_ncr:1_{ACC1ED19-8AF7-1343-948A-7DE320182129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<sst xmlns="http://schemas.openxmlformats.org/spreadsheetml/2006/main" count="18" uniqueCount="17">
  <si>
    <t>Region of home port</t>
  </si>
  <si>
    <t>Up to 24 feet</t>
  </si>
  <si>
    <t>25 to 39 feet</t>
  </si>
  <si>
    <t>40 to 64 feet</t>
  </si>
  <si>
    <t>65 to 84 feet</t>
  </si>
  <si>
    <t>85 feet and over</t>
  </si>
  <si>
    <t>Eureka</t>
  </si>
  <si>
    <t>Sacramento</t>
  </si>
  <si>
    <t>San Francisco</t>
  </si>
  <si>
    <t>Monterey</t>
  </si>
  <si>
    <t>Santa Barbara</t>
  </si>
  <si>
    <t>i/os Angeles</t>
  </si>
  <si>
    <t>San Diego</t>
  </si>
  <si>
    <t>Total number of boats</t>
  </si>
  <si>
    <t>Alaska Washington and Oregon</t>
  </si>
  <si>
    <t>Total check</t>
  </si>
  <si>
    <t>Total number of boats for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</si>
</sst>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justify" vertical="center"/>
    </xf>
    <xf numFmtId="0" fontId="4" fillId="0" borderId="0" xfId="0" applyFont="1"/>
    <xf numFmtId="0" fontId="2" fillId="0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left" vertical="top"/>
    </xf>
    <xf numFmtId="165" fontId="3" fillId="0" borderId="1" xfId="1" applyNumberFormat="1" applyFont="1" applyBorder="1" applyAlignment="1">
      <alignment horizontal="right" vertical="top"/>
    </xf>
    <xf numFmtId="165" fontId="3" fillId="0" borderId="1" xfId="1" applyNumberFormat="1" applyFont="1" applyBorder="1" applyAlignment="1">
      <alignment horizontal="justify"/>
    </xf>
    <xf numFmtId="165" fontId="3" fillId="0" borderId="1" xfId="1" applyNumberFormat="1" applyFont="1" applyBorder="1" applyAlignment="1">
      <alignment horizontal="left" vertical="top" indent="1"/>
    </xf>
    <xf numFmtId="165" fontId="3" fillId="0" borderId="1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40" zoomScaleNormal="140" workbookViewId="0">
      <selection activeCell="F15" sqref="F15"/>
    </sheetView>
  </sheetViews>
  <sheetFormatPr baseColWidth="10" defaultRowHeight="13" x14ac:dyDescent="0.15"/>
  <cols>
    <col min="1" max="1" width="26.33203125" customWidth="1"/>
    <col min="2" max="2" width="9.1640625" bestFit="1" customWidth="1"/>
    <col min="3" max="3" width="9.6640625" bestFit="1" customWidth="1"/>
    <col min="4" max="6" width="9.1640625" bestFit="1" customWidth="1"/>
    <col min="7" max="7" width="9.6640625" bestFit="1" customWidth="1"/>
    <col min="8" max="8" width="10.83203125" style="8"/>
  </cols>
  <sheetData>
    <row r="1" spans="1:8" ht="85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16</v>
      </c>
      <c r="H1" s="9" t="s">
        <v>15</v>
      </c>
    </row>
    <row r="2" spans="1:8" ht="17" x14ac:dyDescent="0.2">
      <c r="A2" s="5" t="s">
        <v>6</v>
      </c>
      <c r="B2" s="10">
        <v>17</v>
      </c>
      <c r="C2" s="10">
        <v>195</v>
      </c>
      <c r="D2" s="10">
        <v>31</v>
      </c>
      <c r="E2" s="10">
        <v>1</v>
      </c>
      <c r="F2" s="11"/>
      <c r="G2" s="10">
        <v>244</v>
      </c>
      <c r="H2" s="8">
        <f>SUM(B2:F2)-G2</f>
        <v>0</v>
      </c>
    </row>
    <row r="3" spans="1:8" ht="17" x14ac:dyDescent="0.2">
      <c r="A3" s="6" t="s">
        <v>7</v>
      </c>
      <c r="B3" s="12">
        <v>80</v>
      </c>
      <c r="C3" s="12">
        <v>135</v>
      </c>
      <c r="D3" s="12">
        <v>5</v>
      </c>
      <c r="E3" s="13"/>
      <c r="F3" s="11"/>
      <c r="G3" s="10">
        <v>220</v>
      </c>
      <c r="H3" s="8">
        <f t="shared" ref="H3:H10" si="0">SUM(B3:F3)-G3</f>
        <v>0</v>
      </c>
    </row>
    <row r="4" spans="1:8" ht="17" x14ac:dyDescent="0.2">
      <c r="A4" s="6" t="s">
        <v>8</v>
      </c>
      <c r="B4" s="10">
        <v>26</v>
      </c>
      <c r="C4" s="12">
        <v>325</v>
      </c>
      <c r="D4" s="12">
        <v>52</v>
      </c>
      <c r="E4" s="12">
        <v>17</v>
      </c>
      <c r="F4" s="10">
        <v>1</v>
      </c>
      <c r="G4" s="12">
        <v>421</v>
      </c>
      <c r="H4" s="8">
        <f t="shared" si="0"/>
        <v>0</v>
      </c>
    </row>
    <row r="5" spans="1:8" ht="17" x14ac:dyDescent="0.2">
      <c r="A5" s="6" t="s">
        <v>9</v>
      </c>
      <c r="B5" s="12">
        <v>85</v>
      </c>
      <c r="C5" s="12">
        <v>180</v>
      </c>
      <c r="D5" s="10">
        <v>26</v>
      </c>
      <c r="E5" s="10">
        <v>19</v>
      </c>
      <c r="F5" s="11"/>
      <c r="G5" s="12">
        <v>310</v>
      </c>
      <c r="H5" s="8">
        <f t="shared" si="0"/>
        <v>0</v>
      </c>
    </row>
    <row r="6" spans="1:8" ht="17" x14ac:dyDescent="0.2">
      <c r="A6" s="5" t="s">
        <v>10</v>
      </c>
      <c r="B6" s="10">
        <v>23</v>
      </c>
      <c r="C6" s="10">
        <v>85</v>
      </c>
      <c r="D6" s="10">
        <v>25</v>
      </c>
      <c r="E6" s="10">
        <v>1</v>
      </c>
      <c r="F6" s="11"/>
      <c r="G6" s="10">
        <v>134</v>
      </c>
      <c r="H6" s="8">
        <f t="shared" si="0"/>
        <v>0</v>
      </c>
    </row>
    <row r="7" spans="1:8" ht="17" x14ac:dyDescent="0.2">
      <c r="A7" s="5" t="s">
        <v>11</v>
      </c>
      <c r="B7" s="10">
        <v>253</v>
      </c>
      <c r="C7" s="10">
        <v>678</v>
      </c>
      <c r="D7" s="10">
        <v>206</v>
      </c>
      <c r="E7" s="10">
        <v>89</v>
      </c>
      <c r="F7" s="10">
        <v>15</v>
      </c>
      <c r="G7" s="10">
        <v>1241</v>
      </c>
      <c r="H7" s="8">
        <f t="shared" si="0"/>
        <v>0</v>
      </c>
    </row>
    <row r="8" spans="1:8" ht="17" x14ac:dyDescent="0.15">
      <c r="A8" s="6" t="s">
        <v>12</v>
      </c>
      <c r="B8" s="12">
        <v>50</v>
      </c>
      <c r="C8" s="12">
        <v>127</v>
      </c>
      <c r="D8" s="12">
        <v>72</v>
      </c>
      <c r="E8" s="12">
        <v>27</v>
      </c>
      <c r="F8" s="12">
        <v>32</v>
      </c>
      <c r="G8" s="12">
        <v>308</v>
      </c>
      <c r="H8" s="8">
        <f t="shared" si="0"/>
        <v>0</v>
      </c>
    </row>
    <row r="9" spans="1:8" ht="16" x14ac:dyDescent="0.15">
      <c r="A9" s="1" t="s">
        <v>14</v>
      </c>
      <c r="B9" s="14"/>
      <c r="C9" s="12">
        <v>5</v>
      </c>
      <c r="D9" s="12">
        <v>25</v>
      </c>
      <c r="E9" s="12">
        <v>54</v>
      </c>
      <c r="F9" s="12">
        <v>3</v>
      </c>
      <c r="G9" s="12">
        <v>87</v>
      </c>
      <c r="H9" s="8">
        <f t="shared" si="0"/>
        <v>0</v>
      </c>
    </row>
    <row r="10" spans="1:8" ht="17" x14ac:dyDescent="0.15">
      <c r="A10" s="7" t="s">
        <v>13</v>
      </c>
      <c r="B10" s="15">
        <v>534</v>
      </c>
      <c r="C10" s="15">
        <v>1730</v>
      </c>
      <c r="D10" s="15">
        <v>442</v>
      </c>
      <c r="E10" s="15">
        <v>208</v>
      </c>
      <c r="F10" s="15">
        <v>51</v>
      </c>
      <c r="G10" s="15">
        <v>2965</v>
      </c>
      <c r="H10" s="8">
        <f t="shared" si="0"/>
        <v>0</v>
      </c>
    </row>
    <row r="11" spans="1:8" s="8" customFormat="1" x14ac:dyDescent="0.15">
      <c r="A11" s="8" t="s">
        <v>15</v>
      </c>
      <c r="B11" s="8">
        <f>SUM(B2:B9)-B10</f>
        <v>0</v>
      </c>
      <c r="C11" s="8">
        <f t="shared" ref="C11:G11" si="1">SUM(C2:C9)-C10</f>
        <v>0</v>
      </c>
      <c r="D11" s="8">
        <f t="shared" si="1"/>
        <v>0</v>
      </c>
      <c r="E11" s="8">
        <f t="shared" si="1"/>
        <v>0</v>
      </c>
      <c r="F11" s="8">
        <f t="shared" si="1"/>
        <v>0</v>
      </c>
      <c r="G11" s="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Vargas Poulsen</cp:lastModifiedBy>
  <dcterms:modified xsi:type="dcterms:W3CDTF">2021-01-19T22:41:05Z</dcterms:modified>
</cp:coreProperties>
</file>