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63/raw/"/>
    </mc:Choice>
  </mc:AlternateContent>
  <xr:revisionPtr revIDLastSave="0" documentId="13_ncr:1_{96EB5C17-2092-C44C-BBAE-793290A5162C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C11" i="1"/>
  <c r="D11" i="1"/>
  <c r="E11" i="1"/>
  <c r="F11" i="1"/>
  <c r="B11" i="1"/>
</calcChain>
</file>

<file path=xl/sharedStrings.xml><?xml version="1.0" encoding="utf-8"?>
<sst xmlns="http://schemas.openxmlformats.org/spreadsheetml/2006/main" count="18" uniqueCount="17">
  <si>
    <t>Region of home port</t>
  </si>
  <si>
    <t>Up to 24 feet</t>
  </si>
  <si>
    <t>25 to 39 feet</t>
  </si>
  <si>
    <t>40 to 64 feet</t>
  </si>
  <si>
    <t>65 to 84 feet</t>
  </si>
  <si>
    <t>85 feet and over</t>
  </si>
  <si>
    <t>Eureka</t>
  </si>
  <si>
    <t>San Francisco</t>
  </si>
  <si>
    <t>Monterey</t>
  </si>
  <si>
    <t>Santa Barbara</t>
  </si>
  <si>
    <t>San Diego</t>
  </si>
  <si>
    <t>Alaska Washington and Oregon</t>
  </si>
  <si>
    <t>Sacramento</t>
  </si>
  <si>
    <t>Los Angeles</t>
  </si>
  <si>
    <t>Total number of boats</t>
  </si>
  <si>
    <t>Total number of boats for each region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</si>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</sst>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top" wrapText="1"/>
    </xf>
    <xf numFmtId="0" fontId="3" fillId="0" borderId="0" xfId="0" applyFont="1"/>
    <xf numFmtId="0" fontId="3" fillId="0" borderId="1" xfId="0" applyFont="1" applyBorder="1" applyAlignment="1">
      <alignment horizontal="justify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vertical="top"/>
    </xf>
    <xf numFmtId="0" fontId="3" fillId="0" borderId="1" xfId="0" applyNumberFormat="1" applyFont="1" applyBorder="1" applyAlignment="1">
      <alignment horizontal="right"/>
    </xf>
    <xf numFmtId="0" fontId="3" fillId="0" borderId="1" xfId="0" applyNumberFormat="1" applyFont="1" applyBorder="1" applyAlignment="1">
      <alignment horizontal="right" vertical="top"/>
    </xf>
    <xf numFmtId="3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 vertical="top"/>
    </xf>
    <xf numFmtId="165" fontId="3" fillId="0" borderId="1" xfId="1" applyNumberFormat="1" applyFont="1" applyBorder="1" applyAlignment="1">
      <alignment horizontal="right"/>
    </xf>
    <xf numFmtId="165" fontId="3" fillId="0" borderId="1" xfId="1" applyNumberFormat="1" applyFont="1" applyBorder="1" applyAlignment="1">
      <alignment horizontal="left" vertical="top" indent="1"/>
    </xf>
    <xf numFmtId="165" fontId="3" fillId="0" borderId="1" xfId="1" applyNumberFormat="1" applyFont="1" applyBorder="1" applyAlignment="1">
      <alignment horizontal="left" vertical="top"/>
    </xf>
    <xf numFmtId="165" fontId="3" fillId="0" borderId="1" xfId="1" applyNumberFormat="1" applyFont="1" applyBorder="1" applyAlignment="1">
      <alignment horizontal="right" vertical="top"/>
    </xf>
    <xf numFmtId="0" fontId="2" fillId="0" borderId="0" xfId="0" applyFont="1"/>
    <xf numFmtId="16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C15" sqref="C15"/>
    </sheetView>
  </sheetViews>
  <sheetFormatPr baseColWidth="10" defaultRowHeight="16" x14ac:dyDescent="0.2"/>
  <cols>
    <col min="1" max="1" width="26" style="5" customWidth="1"/>
    <col min="2" max="2" width="9.1640625" style="5" bestFit="1" customWidth="1"/>
    <col min="3" max="3" width="9.5" style="5" bestFit="1" customWidth="1"/>
    <col min="4" max="6" width="9.1640625" style="5" bestFit="1" customWidth="1"/>
    <col min="7" max="7" width="9" style="5"/>
    <col min="8" max="8" width="10.83203125" style="17"/>
    <col min="9" max="16384" width="10.83203125" style="5"/>
  </cols>
  <sheetData>
    <row r="1" spans="1:8" ht="85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15</v>
      </c>
      <c r="H1" s="17" t="s">
        <v>16</v>
      </c>
    </row>
    <row r="2" spans="1:8" ht="17" x14ac:dyDescent="0.2">
      <c r="A2" s="6" t="s">
        <v>6</v>
      </c>
      <c r="B2" s="13">
        <v>23</v>
      </c>
      <c r="C2" s="13">
        <v>210</v>
      </c>
      <c r="D2" s="13">
        <v>53</v>
      </c>
      <c r="E2" s="14"/>
      <c r="F2" s="15"/>
      <c r="G2" s="9">
        <v>286</v>
      </c>
      <c r="H2" s="18">
        <f>SUM(B2:F2)-G2</f>
        <v>0</v>
      </c>
    </row>
    <row r="3" spans="1:8" ht="17" x14ac:dyDescent="0.2">
      <c r="A3" s="7" t="s">
        <v>12</v>
      </c>
      <c r="B3" s="13">
        <v>108</v>
      </c>
      <c r="C3" s="16">
        <v>140</v>
      </c>
      <c r="D3" s="16">
        <v>4</v>
      </c>
      <c r="E3" s="14"/>
      <c r="F3" s="15"/>
      <c r="G3" s="10">
        <v>252</v>
      </c>
      <c r="H3" s="18">
        <f t="shared" ref="H3:H10" si="0">SUM(B3:F3)-G3</f>
        <v>0</v>
      </c>
    </row>
    <row r="4" spans="1:8" ht="17" x14ac:dyDescent="0.2">
      <c r="A4" s="7" t="s">
        <v>7</v>
      </c>
      <c r="B4" s="16">
        <v>43</v>
      </c>
      <c r="C4" s="16">
        <v>399</v>
      </c>
      <c r="D4" s="16">
        <v>77</v>
      </c>
      <c r="E4" s="13">
        <v>22</v>
      </c>
      <c r="F4" s="13">
        <v>2</v>
      </c>
      <c r="G4" s="10">
        <v>543</v>
      </c>
      <c r="H4" s="18">
        <f t="shared" si="0"/>
        <v>0</v>
      </c>
    </row>
    <row r="5" spans="1:8" ht="17" x14ac:dyDescent="0.2">
      <c r="A5" s="6" t="s">
        <v>8</v>
      </c>
      <c r="B5" s="13">
        <v>119</v>
      </c>
      <c r="C5" s="13">
        <v>187</v>
      </c>
      <c r="D5" s="13">
        <v>23</v>
      </c>
      <c r="E5" s="13">
        <v>30</v>
      </c>
      <c r="F5" s="15"/>
      <c r="G5" s="9">
        <v>359</v>
      </c>
      <c r="H5" s="18">
        <f t="shared" si="0"/>
        <v>0</v>
      </c>
    </row>
    <row r="6" spans="1:8" ht="17" x14ac:dyDescent="0.2">
      <c r="A6" s="6" t="s">
        <v>9</v>
      </c>
      <c r="B6" s="13">
        <v>31</v>
      </c>
      <c r="C6" s="13">
        <v>73</v>
      </c>
      <c r="D6" s="13">
        <v>25</v>
      </c>
      <c r="E6" s="14"/>
      <c r="F6" s="15"/>
      <c r="G6" s="9">
        <v>129</v>
      </c>
      <c r="H6" s="18">
        <f t="shared" si="0"/>
        <v>0</v>
      </c>
    </row>
    <row r="7" spans="1:8" ht="17" x14ac:dyDescent="0.2">
      <c r="A7" s="6" t="s">
        <v>13</v>
      </c>
      <c r="B7" s="13">
        <v>382</v>
      </c>
      <c r="C7" s="13">
        <v>950</v>
      </c>
      <c r="D7" s="13">
        <v>238</v>
      </c>
      <c r="E7" s="13">
        <v>94</v>
      </c>
      <c r="F7" s="13">
        <v>14</v>
      </c>
      <c r="G7" s="11">
        <v>1678</v>
      </c>
      <c r="H7" s="18">
        <f t="shared" si="0"/>
        <v>0</v>
      </c>
    </row>
    <row r="8" spans="1:8" ht="17" x14ac:dyDescent="0.2">
      <c r="A8" s="7" t="s">
        <v>10</v>
      </c>
      <c r="B8" s="13">
        <v>81</v>
      </c>
      <c r="C8" s="16">
        <v>178</v>
      </c>
      <c r="D8" s="16">
        <v>78</v>
      </c>
      <c r="E8" s="16">
        <v>40</v>
      </c>
      <c r="F8" s="16">
        <v>27</v>
      </c>
      <c r="G8" s="10">
        <v>404</v>
      </c>
      <c r="H8" s="18">
        <f t="shared" si="0"/>
        <v>0</v>
      </c>
    </row>
    <row r="9" spans="1:8" x14ac:dyDescent="0.2">
      <c r="A9" s="1" t="s">
        <v>11</v>
      </c>
      <c r="B9" s="14"/>
      <c r="C9" s="16">
        <v>5</v>
      </c>
      <c r="D9" s="16">
        <v>15</v>
      </c>
      <c r="E9" s="16">
        <v>51</v>
      </c>
      <c r="F9" s="16">
        <v>4</v>
      </c>
      <c r="G9" s="10">
        <v>75</v>
      </c>
      <c r="H9" s="18">
        <f t="shared" si="0"/>
        <v>0</v>
      </c>
    </row>
    <row r="10" spans="1:8" ht="17" x14ac:dyDescent="0.2">
      <c r="A10" s="7" t="s">
        <v>14</v>
      </c>
      <c r="B10" s="16">
        <v>787</v>
      </c>
      <c r="C10" s="16">
        <v>2142</v>
      </c>
      <c r="D10" s="16">
        <v>513</v>
      </c>
      <c r="E10" s="16">
        <v>237</v>
      </c>
      <c r="F10" s="16">
        <v>47</v>
      </c>
      <c r="G10" s="12">
        <v>3726</v>
      </c>
      <c r="H10" s="18">
        <f t="shared" si="0"/>
        <v>0</v>
      </c>
    </row>
    <row r="11" spans="1:8" s="17" customFormat="1" x14ac:dyDescent="0.2">
      <c r="A11" s="17" t="s">
        <v>16</v>
      </c>
      <c r="B11" s="17">
        <f>SUM(B2:B9)-B10</f>
        <v>0</v>
      </c>
      <c r="C11" s="17">
        <f t="shared" ref="C11:F11" si="1">SUM(C2:C9)-C10</f>
        <v>0</v>
      </c>
      <c r="D11" s="17">
        <f t="shared" si="1"/>
        <v>0</v>
      </c>
      <c r="E11" s="17">
        <f t="shared" si="1"/>
        <v>0</v>
      </c>
      <c r="F11" s="17">
        <f t="shared" si="1"/>
        <v>0</v>
      </c>
    </row>
    <row r="12" spans="1:8" x14ac:dyDescent="0.2">
      <c r="A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63. The Commercial Fish Catch of California for the Years 1943 and 1944</dc:title>
  <dc:subject/>
  <dc:creator>Staff of the Bureau of Marine Fisheries</dc:creator>
  <cp:keywords/>
  <cp:lastModifiedBy>Camila Vargas Poulsen</cp:lastModifiedBy>
  <dcterms:modified xsi:type="dcterms:W3CDTF">2021-01-19T20:18:24Z</dcterms:modified>
</cp:coreProperties>
</file>