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7/raw/"/>
    </mc:Choice>
  </mc:AlternateContent>
  <xr:revisionPtr revIDLastSave="0" documentId="13_ncr:1_{3DB78157-1210-6A4A-BF64-9546A948A6E6}" xr6:coauthVersionLast="36" xr6:coauthVersionMax="36" xr10:uidLastSave="{00000000-0000-0000-0000-000000000000}"/>
  <bookViews>
    <workbookView xWindow="0" yWindow="460" windowWidth="1388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69" i="1" l="1"/>
  <c r="D69" i="1"/>
  <c r="E69" i="1"/>
  <c r="B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</calcChain>
</file>

<file path=xl/sharedStrings.xml><?xml version="1.0" encoding="utf-8"?>
<sst xmlns="http://schemas.openxmlformats.org/spreadsheetml/2006/main" count="74" uniqueCount="74">
  <si>
    <t>Species</t>
  </si>
  <si>
    <t>California</t>
  </si>
  <si>
    <t>Total pounds</t>
  </si>
  <si>
    <t>Crustacean:</t>
  </si>
  <si>
    <t>Mollusk:</t>
  </si>
  <si>
    <t>Catfish</t>
  </si>
  <si>
    <t>Corbina, Mexican</t>
  </si>
  <si>
    <t>Cultus Pacific</t>
  </si>
  <si>
    <t>Flounder, Starry</t>
  </si>
  <si>
    <t>Flying Fish</t>
  </si>
  <si>
    <t>Grouper</t>
  </si>
  <si>
    <t>Hake</t>
  </si>
  <si>
    <t>Halibut, Northern</t>
  </si>
  <si>
    <t>Hardhead</t>
  </si>
  <si>
    <t>Herring, Pacific</t>
  </si>
  <si>
    <t>Kingfish</t>
  </si>
  <si>
    <t>Mackerel, Jack</t>
  </si>
  <si>
    <t>Mackerel, Pacific</t>
  </si>
  <si>
    <t>Mackerel, Spanish</t>
  </si>
  <si>
    <t>Perch</t>
  </si>
  <si>
    <t>Pike</t>
  </si>
  <si>
    <t>Pompano, California</t>
  </si>
  <si>
    <t>Rockfish</t>
  </si>
  <si>
    <t>Sand Dab</t>
  </si>
  <si>
    <t>Sardine</t>
  </si>
  <si>
    <t>Sculpin</t>
  </si>
  <si>
    <t>Shad</t>
  </si>
  <si>
    <t>Skate</t>
  </si>
  <si>
    <t>Smelt</t>
  </si>
  <si>
    <t>Sole</t>
  </si>
  <si>
    <t>Swordfish, Broadbil!</t>
  </si>
  <si>
    <t>Tuna, Albacore</t>
  </si>
  <si>
    <t>Tuna, Bluefin</t>
  </si>
  <si>
    <t>Tuna, Bonito</t>
  </si>
  <si>
    <t>Tuna, Yellowfin</t>
  </si>
  <si>
    <t>Turbot</t>
  </si>
  <si>
    <t>Whitebait</t>
  </si>
  <si>
    <t>White fish Ocean</t>
  </si>
  <si>
    <t>Yellowtail</t>
  </si>
  <si>
    <t>Crab</t>
  </si>
  <si>
    <t>Lobster, Spiny</t>
  </si>
  <si>
    <t>Shrimp</t>
  </si>
  <si>
    <t>Abalone</t>
  </si>
  <si>
    <t>Clam, Cockle</t>
  </si>
  <si>
    <t xml:space="preserve">Clam, Pismo </t>
  </si>
  <si>
    <t>Clam, Washington</t>
  </si>
  <si>
    <t>Oyster, Eastern</t>
  </si>
  <si>
    <t>Squid</t>
  </si>
  <si>
    <t>Seabass, Black</t>
  </si>
  <si>
    <t>Seabase, White</t>
  </si>
  <si>
    <t>Shark</t>
  </si>
  <si>
    <t>Splittail</t>
  </si>
  <si>
    <t>Miscellaneous Fish</t>
  </si>
  <si>
    <t>Octopus</t>
  </si>
  <si>
    <t>Oyster, Pacific</t>
  </si>
  <si>
    <t>Barracuda</t>
  </si>
  <si>
    <t>Sucker</t>
  </si>
  <si>
    <t>North</t>
  </si>
  <si>
    <t>South</t>
  </si>
  <si>
    <t>Total check</t>
  </si>
  <si>
    <t>Tuna,Skipjack</t>
  </si>
  <si>
    <t>Anchovy</t>
  </si>
  <si>
    <t>Grand Total</t>
  </si>
  <si>
    <t>Total check 1</t>
  </si>
  <si>
    <t>Cabrilla</t>
  </si>
  <si>
    <t>Carp</t>
  </si>
  <si>
    <t>Salmon</t>
  </si>
  <si>
    <t>Sablefish</t>
  </si>
  <si>
    <t>Halibut, California</t>
  </si>
  <si>
    <t>Clam, Softshell</t>
  </si>
  <si>
    <t>Cabezon</t>
  </si>
  <si>
    <t>Mullet</t>
  </si>
  <si>
    <t>Rock bass</t>
  </si>
  <si>
    <t>Sheepshead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</si>
</sst>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workbookViewId="0">
      <selection activeCell="D64" sqref="D64"/>
    </sheetView>
  </sheetViews>
  <sheetFormatPr baseColWidth="10" defaultRowHeight="13" x14ac:dyDescent="0.15"/>
  <cols>
    <col min="1" max="1" width="21.5" bestFit="1" customWidth="1"/>
    <col min="2" max="2" width="12.83203125" style="1" bestFit="1" customWidth="1"/>
    <col min="3" max="3" width="8.33203125" style="1" bestFit="1" customWidth="1"/>
    <col min="4" max="4" width="11.1640625" style="1" bestFit="1" customWidth="1"/>
    <col min="5" max="5" width="12.83203125" style="1" bestFit="1" customWidth="1"/>
    <col min="6" max="6" width="12.6640625" style="5" bestFit="1" customWidth="1"/>
  </cols>
  <sheetData>
    <row r="1" spans="1:6" x14ac:dyDescent="0.15">
      <c r="A1" t="s">
        <v>0</v>
      </c>
      <c r="B1" s="1" t="s">
        <v>1</v>
      </c>
      <c r="C1" s="4" t="s">
        <v>57</v>
      </c>
      <c r="D1" s="4" t="s">
        <v>58</v>
      </c>
      <c r="E1" s="4" t="s">
        <v>62</v>
      </c>
      <c r="F1" s="5" t="s">
        <v>63</v>
      </c>
    </row>
    <row r="2" spans="1:6" x14ac:dyDescent="0.15">
      <c r="A2" s="2" t="s">
        <v>61</v>
      </c>
      <c r="B2" s="1">
        <v>1616880</v>
      </c>
      <c r="E2" s="1">
        <v>1616880</v>
      </c>
      <c r="F2" s="5">
        <f>E2-SUM(B2:D2)</f>
        <v>0</v>
      </c>
    </row>
    <row r="3" spans="1:6" x14ac:dyDescent="0.15">
      <c r="A3" t="s">
        <v>55</v>
      </c>
      <c r="B3" s="1">
        <v>1744560</v>
      </c>
      <c r="D3" s="1">
        <v>2128697</v>
      </c>
      <c r="E3" s="1">
        <v>3873257</v>
      </c>
      <c r="F3" s="5">
        <f t="shared" ref="F3:F66" si="0">E3-SUM(B3:D3)</f>
        <v>0</v>
      </c>
    </row>
    <row r="4" spans="1:6" x14ac:dyDescent="0.15">
      <c r="A4" t="s">
        <v>70</v>
      </c>
      <c r="B4" s="1">
        <v>4303</v>
      </c>
      <c r="E4" s="1">
        <v>4303</v>
      </c>
      <c r="F4" s="5">
        <f t="shared" si="0"/>
        <v>0</v>
      </c>
    </row>
    <row r="5" spans="1:6" x14ac:dyDescent="0.15">
      <c r="A5" t="s">
        <v>64</v>
      </c>
      <c r="D5" s="1">
        <v>578158</v>
      </c>
      <c r="E5" s="1">
        <v>578158</v>
      </c>
      <c r="F5" s="5">
        <f t="shared" si="0"/>
        <v>0</v>
      </c>
    </row>
    <row r="6" spans="1:6" x14ac:dyDescent="0.15">
      <c r="A6" t="s">
        <v>65</v>
      </c>
      <c r="B6" s="1">
        <v>122521</v>
      </c>
      <c r="E6" s="1">
        <v>122521</v>
      </c>
      <c r="F6" s="5">
        <f t="shared" si="0"/>
        <v>0</v>
      </c>
    </row>
    <row r="7" spans="1:6" x14ac:dyDescent="0.15">
      <c r="A7" t="s">
        <v>5</v>
      </c>
      <c r="B7" s="1">
        <v>425334</v>
      </c>
      <c r="E7" s="1">
        <v>425334</v>
      </c>
      <c r="F7" s="5">
        <f t="shared" si="0"/>
        <v>0</v>
      </c>
    </row>
    <row r="8" spans="1:6" x14ac:dyDescent="0.15">
      <c r="A8" t="s">
        <v>6</v>
      </c>
      <c r="D8" s="1">
        <v>1219</v>
      </c>
      <c r="E8" s="1">
        <v>1219</v>
      </c>
      <c r="F8" s="5">
        <f t="shared" si="0"/>
        <v>0</v>
      </c>
    </row>
    <row r="9" spans="1:6" x14ac:dyDescent="0.15">
      <c r="A9" t="s">
        <v>7</v>
      </c>
      <c r="B9" s="1">
        <v>758329</v>
      </c>
      <c r="C9" s="1">
        <v>375</v>
      </c>
      <c r="E9" s="1">
        <v>758704</v>
      </c>
      <c r="F9" s="5">
        <f t="shared" si="0"/>
        <v>0</v>
      </c>
    </row>
    <row r="10" spans="1:6" x14ac:dyDescent="0.15">
      <c r="A10" t="s">
        <v>8</v>
      </c>
      <c r="B10" s="1">
        <v>339313</v>
      </c>
      <c r="E10" s="1">
        <v>339313</v>
      </c>
      <c r="F10" s="5">
        <f t="shared" si="0"/>
        <v>0</v>
      </c>
    </row>
    <row r="11" spans="1:6" x14ac:dyDescent="0.15">
      <c r="A11" t="s">
        <v>9</v>
      </c>
      <c r="B11" s="1">
        <v>6167</v>
      </c>
      <c r="E11" s="1">
        <v>6167</v>
      </c>
      <c r="F11" s="5">
        <f t="shared" si="0"/>
        <v>0</v>
      </c>
    </row>
    <row r="12" spans="1:6" x14ac:dyDescent="0.15">
      <c r="A12" t="s">
        <v>10</v>
      </c>
      <c r="D12" s="1">
        <v>92435</v>
      </c>
      <c r="E12" s="1">
        <v>92435</v>
      </c>
      <c r="F12" s="5">
        <f t="shared" si="0"/>
        <v>0</v>
      </c>
    </row>
    <row r="13" spans="1:6" x14ac:dyDescent="0.15">
      <c r="A13" t="s">
        <v>11</v>
      </c>
      <c r="B13" s="1">
        <v>2415</v>
      </c>
      <c r="E13" s="1">
        <v>2415</v>
      </c>
      <c r="F13" s="5">
        <f t="shared" si="0"/>
        <v>0</v>
      </c>
    </row>
    <row r="14" spans="1:6" x14ac:dyDescent="0.15">
      <c r="A14" t="s">
        <v>68</v>
      </c>
      <c r="B14" s="1">
        <v>1638137</v>
      </c>
      <c r="D14" s="1">
        <v>166671</v>
      </c>
      <c r="E14" s="1">
        <v>1804808</v>
      </c>
      <c r="F14" s="5">
        <f t="shared" si="0"/>
        <v>0</v>
      </c>
    </row>
    <row r="15" spans="1:6" x14ac:dyDescent="0.15">
      <c r="A15" t="s">
        <v>12</v>
      </c>
      <c r="B15" s="1">
        <v>233986</v>
      </c>
      <c r="E15" s="1">
        <v>233986</v>
      </c>
      <c r="F15" s="5">
        <f t="shared" si="0"/>
        <v>0</v>
      </c>
    </row>
    <row r="16" spans="1:6" x14ac:dyDescent="0.15">
      <c r="A16" t="s">
        <v>13</v>
      </c>
      <c r="B16" s="1">
        <v>9314</v>
      </c>
      <c r="E16" s="1">
        <v>9314</v>
      </c>
      <c r="F16" s="5">
        <f t="shared" si="0"/>
        <v>0</v>
      </c>
    </row>
    <row r="17" spans="1:6" x14ac:dyDescent="0.15">
      <c r="A17" t="s">
        <v>14</v>
      </c>
      <c r="B17" s="1">
        <v>460465</v>
      </c>
      <c r="E17" s="1">
        <v>460465</v>
      </c>
      <c r="F17" s="5">
        <f t="shared" si="0"/>
        <v>0</v>
      </c>
    </row>
    <row r="18" spans="1:6" x14ac:dyDescent="0.15">
      <c r="A18" t="s">
        <v>15</v>
      </c>
      <c r="B18" s="1">
        <v>459338</v>
      </c>
      <c r="D18" s="1">
        <v>177</v>
      </c>
      <c r="E18" s="1">
        <v>459515</v>
      </c>
      <c r="F18" s="5">
        <f t="shared" si="0"/>
        <v>0</v>
      </c>
    </row>
    <row r="19" spans="1:6" x14ac:dyDescent="0.15">
      <c r="A19" t="s">
        <v>16</v>
      </c>
      <c r="B19" s="1">
        <v>9032987</v>
      </c>
      <c r="E19" s="1">
        <v>9032987</v>
      </c>
      <c r="F19" s="5">
        <f t="shared" si="0"/>
        <v>0</v>
      </c>
    </row>
    <row r="20" spans="1:6" x14ac:dyDescent="0.15">
      <c r="A20" t="s">
        <v>17</v>
      </c>
      <c r="B20" s="1">
        <v>53716705</v>
      </c>
      <c r="E20" s="1">
        <v>53716705</v>
      </c>
      <c r="F20" s="5">
        <f t="shared" si="0"/>
        <v>0</v>
      </c>
    </row>
    <row r="21" spans="1:6" x14ac:dyDescent="0.15">
      <c r="A21" t="s">
        <v>18</v>
      </c>
      <c r="D21" s="1">
        <v>11854</v>
      </c>
      <c r="E21" s="1">
        <v>11854</v>
      </c>
      <c r="F21" s="5">
        <f t="shared" si="0"/>
        <v>0</v>
      </c>
    </row>
    <row r="22" spans="1:6" x14ac:dyDescent="0.15">
      <c r="A22" t="s">
        <v>71</v>
      </c>
      <c r="B22" s="1">
        <v>304391</v>
      </c>
      <c r="E22" s="1">
        <v>304391</v>
      </c>
      <c r="F22" s="5">
        <f t="shared" si="0"/>
        <v>0</v>
      </c>
    </row>
    <row r="23" spans="1:6" x14ac:dyDescent="0.15">
      <c r="A23" t="s">
        <v>19</v>
      </c>
      <c r="B23" s="1">
        <v>215055</v>
      </c>
      <c r="D23" s="1">
        <v>3815</v>
      </c>
      <c r="E23" s="1">
        <v>218870</v>
      </c>
      <c r="F23" s="5">
        <f t="shared" si="0"/>
        <v>0</v>
      </c>
    </row>
    <row r="24" spans="1:6" x14ac:dyDescent="0.15">
      <c r="A24" t="s">
        <v>20</v>
      </c>
      <c r="B24" s="1">
        <v>188</v>
      </c>
      <c r="E24" s="1">
        <v>188</v>
      </c>
      <c r="F24" s="5">
        <f t="shared" si="0"/>
        <v>0</v>
      </c>
    </row>
    <row r="25" spans="1:6" x14ac:dyDescent="0.15">
      <c r="A25" t="s">
        <v>21</v>
      </c>
      <c r="B25" s="1">
        <v>70949</v>
      </c>
      <c r="E25" s="1">
        <v>70949</v>
      </c>
      <c r="F25" s="5">
        <f t="shared" si="0"/>
        <v>0</v>
      </c>
    </row>
    <row r="26" spans="1:6" x14ac:dyDescent="0.15">
      <c r="A26" t="s">
        <v>72</v>
      </c>
      <c r="B26" s="1">
        <v>120484</v>
      </c>
      <c r="D26" s="1">
        <v>43362</v>
      </c>
      <c r="E26" s="1">
        <v>163846</v>
      </c>
      <c r="F26" s="5">
        <f t="shared" si="0"/>
        <v>0</v>
      </c>
    </row>
    <row r="27" spans="1:6" x14ac:dyDescent="0.15">
      <c r="A27" t="s">
        <v>22</v>
      </c>
      <c r="B27" s="1">
        <v>13244839</v>
      </c>
      <c r="C27" s="1">
        <v>5297</v>
      </c>
      <c r="D27" s="1">
        <v>36267</v>
      </c>
      <c r="E27" s="1">
        <v>13286403</v>
      </c>
      <c r="F27" s="5">
        <f t="shared" si="0"/>
        <v>0</v>
      </c>
    </row>
    <row r="28" spans="1:6" x14ac:dyDescent="0.15">
      <c r="A28" t="s">
        <v>67</v>
      </c>
      <c r="B28" s="1">
        <v>6258638</v>
      </c>
      <c r="C28" s="1">
        <v>449</v>
      </c>
      <c r="E28" s="1">
        <v>6259087</v>
      </c>
      <c r="F28" s="5">
        <f t="shared" si="0"/>
        <v>0</v>
      </c>
    </row>
    <row r="29" spans="1:6" x14ac:dyDescent="0.15">
      <c r="A29" t="s">
        <v>66</v>
      </c>
      <c r="B29" s="1">
        <v>13380714</v>
      </c>
      <c r="E29" s="1">
        <v>13380714</v>
      </c>
      <c r="F29" s="5">
        <f t="shared" si="0"/>
        <v>0</v>
      </c>
    </row>
    <row r="30" spans="1:6" x14ac:dyDescent="0.15">
      <c r="A30" t="s">
        <v>23</v>
      </c>
      <c r="B30" s="1">
        <v>588356</v>
      </c>
      <c r="E30" s="1">
        <v>588356</v>
      </c>
      <c r="F30" s="5">
        <f t="shared" si="0"/>
        <v>0</v>
      </c>
    </row>
    <row r="31" spans="1:6" x14ac:dyDescent="0.15">
      <c r="A31" t="s">
        <v>24</v>
      </c>
      <c r="B31" s="1">
        <v>845062774</v>
      </c>
      <c r="E31" s="1">
        <v>845062774</v>
      </c>
      <c r="F31" s="5">
        <f t="shared" si="0"/>
        <v>0</v>
      </c>
    </row>
    <row r="32" spans="1:6" x14ac:dyDescent="0.15">
      <c r="A32" t="s">
        <v>25</v>
      </c>
      <c r="B32" s="1">
        <v>92871</v>
      </c>
      <c r="D32" s="1">
        <v>1785</v>
      </c>
      <c r="E32" s="1">
        <v>94656</v>
      </c>
      <c r="F32" s="5">
        <f t="shared" si="0"/>
        <v>0</v>
      </c>
    </row>
    <row r="33" spans="1:6" x14ac:dyDescent="0.15">
      <c r="A33" t="s">
        <v>48</v>
      </c>
      <c r="B33" s="1">
        <v>12328</v>
      </c>
      <c r="D33" s="1">
        <v>318215</v>
      </c>
      <c r="E33" s="1">
        <v>330543</v>
      </c>
      <c r="F33" s="5">
        <f t="shared" si="0"/>
        <v>0</v>
      </c>
    </row>
    <row r="34" spans="1:6" x14ac:dyDescent="0.15">
      <c r="A34" t="s">
        <v>49</v>
      </c>
      <c r="B34" s="1">
        <v>380093</v>
      </c>
      <c r="D34" s="1">
        <v>147262</v>
      </c>
      <c r="E34" s="1">
        <v>527355</v>
      </c>
      <c r="F34" s="5">
        <f t="shared" si="0"/>
        <v>0</v>
      </c>
    </row>
    <row r="35" spans="1:6" x14ac:dyDescent="0.15">
      <c r="A35" t="s">
        <v>26</v>
      </c>
      <c r="B35" s="1">
        <v>1483674</v>
      </c>
      <c r="E35" s="1">
        <v>1483674</v>
      </c>
      <c r="F35" s="5">
        <f t="shared" si="0"/>
        <v>0</v>
      </c>
    </row>
    <row r="36" spans="1:6" x14ac:dyDescent="0.15">
      <c r="A36" t="s">
        <v>50</v>
      </c>
      <c r="B36" s="1">
        <v>2418289</v>
      </c>
      <c r="C36" s="1">
        <v>8670</v>
      </c>
      <c r="D36" s="1">
        <v>11108</v>
      </c>
      <c r="E36" s="1">
        <v>2438067</v>
      </c>
      <c r="F36" s="5">
        <f t="shared" si="0"/>
        <v>0</v>
      </c>
    </row>
    <row r="37" spans="1:6" x14ac:dyDescent="0.15">
      <c r="A37" t="s">
        <v>73</v>
      </c>
      <c r="B37" s="1">
        <v>190342</v>
      </c>
      <c r="D37" s="1">
        <v>59242</v>
      </c>
      <c r="E37" s="1">
        <v>249584</v>
      </c>
      <c r="F37" s="5">
        <f t="shared" si="0"/>
        <v>0</v>
      </c>
    </row>
    <row r="38" spans="1:6" x14ac:dyDescent="0.15">
      <c r="A38" t="s">
        <v>27</v>
      </c>
      <c r="B38" s="1">
        <v>74009</v>
      </c>
      <c r="E38" s="1">
        <v>74009</v>
      </c>
      <c r="F38" s="5">
        <f t="shared" si="0"/>
        <v>0</v>
      </c>
    </row>
    <row r="39" spans="1:6" x14ac:dyDescent="0.15">
      <c r="A39" t="s">
        <v>28</v>
      </c>
      <c r="B39" s="1">
        <v>2369302</v>
      </c>
      <c r="D39" s="1">
        <v>193</v>
      </c>
      <c r="E39" s="1">
        <v>2369495</v>
      </c>
      <c r="F39" s="5">
        <f t="shared" si="0"/>
        <v>0</v>
      </c>
    </row>
    <row r="40" spans="1:6" x14ac:dyDescent="0.15">
      <c r="A40" t="s">
        <v>29</v>
      </c>
      <c r="B40" s="1">
        <v>7752754</v>
      </c>
      <c r="C40" s="1">
        <v>2191</v>
      </c>
      <c r="E40" s="1">
        <v>7754945</v>
      </c>
      <c r="F40" s="5">
        <f t="shared" si="0"/>
        <v>0</v>
      </c>
    </row>
    <row r="41" spans="1:6" x14ac:dyDescent="0.15">
      <c r="A41" t="s">
        <v>51</v>
      </c>
      <c r="B41" s="1">
        <v>2633</v>
      </c>
      <c r="E41" s="1">
        <v>2633</v>
      </c>
      <c r="F41" s="5">
        <f t="shared" si="0"/>
        <v>0</v>
      </c>
    </row>
    <row r="42" spans="1:6" x14ac:dyDescent="0.15">
      <c r="A42" t="s">
        <v>56</v>
      </c>
      <c r="B42" s="1">
        <v>1328</v>
      </c>
      <c r="E42" s="1">
        <v>1328</v>
      </c>
      <c r="F42" s="5">
        <f t="shared" si="0"/>
        <v>0</v>
      </c>
    </row>
    <row r="43" spans="1:6" x14ac:dyDescent="0.15">
      <c r="A43" t="s">
        <v>30</v>
      </c>
      <c r="B43" s="1">
        <v>168178</v>
      </c>
      <c r="D43" s="1">
        <v>194915</v>
      </c>
      <c r="E43" s="1">
        <v>363093</v>
      </c>
      <c r="F43" s="5">
        <f t="shared" si="0"/>
        <v>0</v>
      </c>
    </row>
    <row r="44" spans="1:6" x14ac:dyDescent="0.15">
      <c r="A44" t="s">
        <v>31</v>
      </c>
      <c r="B44" s="1">
        <v>8780413</v>
      </c>
      <c r="C44" s="1">
        <v>293751</v>
      </c>
      <c r="D44" s="1">
        <v>12262037</v>
      </c>
      <c r="E44" s="1">
        <v>21336201</v>
      </c>
      <c r="F44" s="5">
        <f t="shared" si="0"/>
        <v>0</v>
      </c>
    </row>
    <row r="45" spans="1:6" x14ac:dyDescent="0.15">
      <c r="A45" t="s">
        <v>32</v>
      </c>
      <c r="B45" s="1">
        <v>14139126</v>
      </c>
      <c r="D45" s="1">
        <v>6454983</v>
      </c>
      <c r="E45" s="1">
        <v>20594109</v>
      </c>
      <c r="F45" s="5">
        <f t="shared" si="0"/>
        <v>0</v>
      </c>
    </row>
    <row r="46" spans="1:6" x14ac:dyDescent="0.15">
      <c r="A46" t="s">
        <v>33</v>
      </c>
      <c r="B46" s="1">
        <v>339664</v>
      </c>
      <c r="D46" s="1">
        <v>2374517</v>
      </c>
      <c r="E46" s="1">
        <v>2714181</v>
      </c>
      <c r="F46" s="5">
        <f t="shared" si="0"/>
        <v>0</v>
      </c>
    </row>
    <row r="47" spans="1:6" x14ac:dyDescent="0.15">
      <c r="A47" s="2" t="s">
        <v>60</v>
      </c>
      <c r="B47" s="1">
        <v>93078</v>
      </c>
      <c r="D47" s="1">
        <v>33254818</v>
      </c>
      <c r="E47" s="1">
        <v>33347896</v>
      </c>
      <c r="F47" s="5">
        <f t="shared" si="0"/>
        <v>0</v>
      </c>
    </row>
    <row r="48" spans="1:6" x14ac:dyDescent="0.15">
      <c r="A48" t="s">
        <v>34</v>
      </c>
      <c r="B48" s="1">
        <v>4959</v>
      </c>
      <c r="D48" s="1">
        <v>87443086</v>
      </c>
      <c r="E48" s="1">
        <v>87448045</v>
      </c>
      <c r="F48" s="5">
        <f t="shared" si="0"/>
        <v>0</v>
      </c>
    </row>
    <row r="49" spans="1:6" x14ac:dyDescent="0.15">
      <c r="A49" t="s">
        <v>35</v>
      </c>
      <c r="B49" s="1">
        <v>159870</v>
      </c>
      <c r="E49" s="1">
        <v>159870</v>
      </c>
      <c r="F49" s="5">
        <f t="shared" si="0"/>
        <v>0</v>
      </c>
    </row>
    <row r="50" spans="1:6" x14ac:dyDescent="0.15">
      <c r="A50" t="s">
        <v>36</v>
      </c>
      <c r="B50" s="1">
        <v>290723</v>
      </c>
      <c r="E50" s="1">
        <v>290723</v>
      </c>
      <c r="F50" s="5">
        <f t="shared" si="0"/>
        <v>0</v>
      </c>
    </row>
    <row r="51" spans="1:6" x14ac:dyDescent="0.15">
      <c r="A51" t="s">
        <v>37</v>
      </c>
      <c r="B51" s="1">
        <v>32780</v>
      </c>
      <c r="D51" s="1">
        <v>29208</v>
      </c>
      <c r="E51" s="1">
        <v>61988</v>
      </c>
      <c r="F51" s="5">
        <f t="shared" si="0"/>
        <v>0</v>
      </c>
    </row>
    <row r="52" spans="1:6" x14ac:dyDescent="0.15">
      <c r="A52" t="s">
        <v>38</v>
      </c>
      <c r="B52" s="1">
        <v>29446</v>
      </c>
      <c r="D52" s="1">
        <v>3504606</v>
      </c>
      <c r="E52" s="1">
        <v>3534052</v>
      </c>
      <c r="F52" s="5">
        <f t="shared" si="0"/>
        <v>0</v>
      </c>
    </row>
    <row r="53" spans="1:6" x14ac:dyDescent="0.15">
      <c r="A53" t="s">
        <v>52</v>
      </c>
      <c r="B53" s="1">
        <v>372668</v>
      </c>
      <c r="D53" s="1">
        <v>1122</v>
      </c>
      <c r="E53" s="1">
        <v>373790</v>
      </c>
      <c r="F53" s="5">
        <f t="shared" si="0"/>
        <v>0</v>
      </c>
    </row>
    <row r="54" spans="1:6" x14ac:dyDescent="0.15">
      <c r="A54" t="s">
        <v>3</v>
      </c>
      <c r="F54" s="5">
        <f t="shared" si="0"/>
        <v>0</v>
      </c>
    </row>
    <row r="55" spans="1:6" x14ac:dyDescent="0.15">
      <c r="A55" t="s">
        <v>39</v>
      </c>
      <c r="B55" s="1">
        <v>4346083</v>
      </c>
      <c r="E55" s="1">
        <v>4346083</v>
      </c>
      <c r="F55" s="5">
        <f t="shared" si="0"/>
        <v>0</v>
      </c>
    </row>
    <row r="56" spans="1:6" x14ac:dyDescent="0.15">
      <c r="A56" t="s">
        <v>40</v>
      </c>
      <c r="B56" s="1">
        <v>479119</v>
      </c>
      <c r="D56" s="1">
        <v>793303</v>
      </c>
      <c r="E56" s="1">
        <v>1272422</v>
      </c>
      <c r="F56" s="5">
        <f t="shared" si="0"/>
        <v>0</v>
      </c>
    </row>
    <row r="57" spans="1:6" x14ac:dyDescent="0.15">
      <c r="A57" t="s">
        <v>41</v>
      </c>
      <c r="B57" s="1">
        <v>383599</v>
      </c>
      <c r="E57" s="1">
        <v>383599</v>
      </c>
      <c r="F57" s="5">
        <f t="shared" si="0"/>
        <v>0</v>
      </c>
    </row>
    <row r="58" spans="1:6" x14ac:dyDescent="0.15">
      <c r="A58" t="s">
        <v>4</v>
      </c>
      <c r="F58" s="5">
        <f t="shared" si="0"/>
        <v>0</v>
      </c>
    </row>
    <row r="59" spans="1:6" x14ac:dyDescent="0.15">
      <c r="A59" t="s">
        <v>42</v>
      </c>
      <c r="B59" s="1">
        <v>2429312</v>
      </c>
      <c r="D59" s="1">
        <v>17269</v>
      </c>
      <c r="E59" s="1">
        <v>2446581</v>
      </c>
      <c r="F59" s="5">
        <f t="shared" si="0"/>
        <v>0</v>
      </c>
    </row>
    <row r="60" spans="1:6" x14ac:dyDescent="0.15">
      <c r="A60" t="s">
        <v>43</v>
      </c>
      <c r="B60" s="1">
        <v>1067</v>
      </c>
      <c r="E60" s="1">
        <v>1067</v>
      </c>
      <c r="F60" s="5">
        <f t="shared" si="0"/>
        <v>0</v>
      </c>
    </row>
    <row r="61" spans="1:6" x14ac:dyDescent="0.15">
      <c r="A61" t="s">
        <v>44</v>
      </c>
      <c r="B61" s="1">
        <v>26079</v>
      </c>
      <c r="D61" s="1">
        <v>53414200</v>
      </c>
      <c r="E61" s="1">
        <v>53440279</v>
      </c>
      <c r="F61" s="5">
        <f t="shared" si="0"/>
        <v>0</v>
      </c>
    </row>
    <row r="62" spans="1:6" x14ac:dyDescent="0.15">
      <c r="A62" t="s">
        <v>69</v>
      </c>
      <c r="B62" s="1">
        <v>13415</v>
      </c>
      <c r="E62" s="1">
        <v>13415</v>
      </c>
      <c r="F62" s="5">
        <f t="shared" si="0"/>
        <v>0</v>
      </c>
    </row>
    <row r="63" spans="1:6" x14ac:dyDescent="0.15">
      <c r="A63" t="s">
        <v>45</v>
      </c>
      <c r="B63" s="1">
        <v>6565</v>
      </c>
      <c r="E63" s="1">
        <v>6565</v>
      </c>
      <c r="F63" s="5">
        <f t="shared" si="0"/>
        <v>0</v>
      </c>
    </row>
    <row r="64" spans="1:6" x14ac:dyDescent="0.15">
      <c r="A64" t="s">
        <v>53</v>
      </c>
      <c r="B64" s="1">
        <v>12508</v>
      </c>
      <c r="E64" s="1">
        <v>12508</v>
      </c>
      <c r="F64" s="5">
        <f t="shared" si="0"/>
        <v>0</v>
      </c>
    </row>
    <row r="65" spans="1:6" x14ac:dyDescent="0.15">
      <c r="A65" t="s">
        <v>46</v>
      </c>
      <c r="B65" s="1">
        <v>65581</v>
      </c>
      <c r="E65" s="1">
        <v>65581</v>
      </c>
      <c r="F65" s="5">
        <f t="shared" si="0"/>
        <v>0</v>
      </c>
    </row>
    <row r="66" spans="1:6" x14ac:dyDescent="0.15">
      <c r="A66" t="s">
        <v>54</v>
      </c>
      <c r="B66" s="1">
        <v>309738</v>
      </c>
      <c r="E66" s="1">
        <v>309738</v>
      </c>
      <c r="F66" s="5">
        <f t="shared" si="0"/>
        <v>0</v>
      </c>
    </row>
    <row r="67" spans="1:6" x14ac:dyDescent="0.15">
      <c r="A67" t="s">
        <v>47</v>
      </c>
      <c r="B67" s="1">
        <v>15225589</v>
      </c>
      <c r="E67" s="1">
        <v>15225589</v>
      </c>
      <c r="F67" s="5">
        <f t="shared" ref="F67:F68" si="1">E67-SUM(B67:D67)</f>
        <v>0</v>
      </c>
    </row>
    <row r="68" spans="1:6" x14ac:dyDescent="0.15">
      <c r="A68" t="s">
        <v>2</v>
      </c>
      <c r="B68" s="1">
        <v>1012304325</v>
      </c>
      <c r="C68" s="1">
        <v>310733</v>
      </c>
      <c r="D68" s="1">
        <v>203344524</v>
      </c>
      <c r="E68" s="1">
        <v>1215959582</v>
      </c>
      <c r="F68" s="5">
        <f t="shared" si="1"/>
        <v>0</v>
      </c>
    </row>
    <row r="69" spans="1:6" x14ac:dyDescent="0.15">
      <c r="A69" s="3" t="s">
        <v>59</v>
      </c>
      <c r="B69" s="5">
        <f>B68-SUM(B2:B67)</f>
        <v>0</v>
      </c>
      <c r="C69" s="5">
        <f t="shared" ref="C69:E69" si="2">C68-SUM(C2:C67)</f>
        <v>0</v>
      </c>
      <c r="D69" s="5">
        <f t="shared" si="2"/>
        <v>0</v>
      </c>
      <c r="E69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Chris Free</cp:lastModifiedBy>
  <dcterms:modified xsi:type="dcterms:W3CDTF">2021-02-14T17:48:17Z</dcterms:modified>
</cp:coreProperties>
</file>