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0/raw/"/>
    </mc:Choice>
  </mc:AlternateContent>
  <xr:revisionPtr revIDLastSave="0" documentId="13_ncr:1_{ACEE5871-FF25-8448-82C4-D6BFD6E34EE9}" xr6:coauthVersionLast="36" xr6:coauthVersionMax="36" xr10:uidLastSave="{00000000-0000-0000-0000-000000000000}"/>
  <bookViews>
    <workbookView xWindow="30220" yWindow="1000" windowWidth="16440" windowHeight="259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6" i="1" l="1"/>
  <c r="D76" i="1"/>
  <c r="E76" i="1"/>
  <c r="F76" i="1"/>
  <c r="G76" i="1"/>
  <c r="B76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H76" i="1" l="1"/>
</calcChain>
</file>

<file path=xl/sharedStrings.xml><?xml version="1.0" encoding="utf-8"?>
<sst xmlns="http://schemas.openxmlformats.org/spreadsheetml/2006/main" count="83" uniqueCount="83">
  <si>
    <t>Species</t>
  </si>
  <si>
    <t>California</t>
  </si>
  <si>
    <t>Japan</t>
  </si>
  <si>
    <t>Total pounds</t>
  </si>
  <si>
    <t>Crustacean:</t>
  </si>
  <si>
    <t>Mollusk:</t>
  </si>
  <si>
    <t>Anchovy</t>
  </si>
  <si>
    <t>Barracuda</t>
  </si>
  <si>
    <t>Bonito</t>
  </si>
  <si>
    <t>Cabezone</t>
  </si>
  <si>
    <t>Cabrilla</t>
  </si>
  <si>
    <t>Carp</t>
  </si>
  <si>
    <t>Corbina, Mexican</t>
  </si>
  <si>
    <t>Flounder</t>
  </si>
  <si>
    <t>Flying fish</t>
  </si>
  <si>
    <t>Grouper</t>
  </si>
  <si>
    <t>Hake</t>
  </si>
  <si>
    <t>Halibut, California</t>
  </si>
  <si>
    <t>Halibut, Pacific</t>
  </si>
  <si>
    <t>Hardhead</t>
  </si>
  <si>
    <t>Herrin*, Pacific</t>
  </si>
  <si>
    <t>Kingfish</t>
  </si>
  <si>
    <t>Lingcod</t>
  </si>
  <si>
    <t>Mackerel, jack</t>
  </si>
  <si>
    <t>Mackerel, Pacific</t>
  </si>
  <si>
    <t>Mullet</t>
  </si>
  <si>
    <t>Perch</t>
  </si>
  <si>
    <t>Rock bass</t>
  </si>
  <si>
    <t>Rockfish</t>
  </si>
  <si>
    <t>Sablefish</t>
  </si>
  <si>
    <t>Salmon</t>
  </si>
  <si>
    <t>Sand dab</t>
  </si>
  <si>
    <t>Sardine</t>
  </si>
  <si>
    <t>Sculpin</t>
  </si>
  <si>
    <t>Sea bass, black</t>
  </si>
  <si>
    <t>Sea bass, white</t>
  </si>
  <si>
    <t>Seatrout, grcenling</t>
  </si>
  <si>
    <t>Shad</t>
  </si>
  <si>
    <t>Shark</t>
  </si>
  <si>
    <t>Shccpshcad</t>
  </si>
  <si>
    <t>Sierra</t>
  </si>
  <si>
    <t>Skate</t>
  </si>
  <si>
    <t>Smelt</t>
  </si>
  <si>
    <t>Sole</t>
  </si>
  <si>
    <t>Swordfish, broadbill</t>
  </si>
  <si>
    <t>Tuna, albacore</t>
  </si>
  <si>
    <t>Tuna, bluefin</t>
  </si>
  <si>
    <t>Tuna, skipjack</t>
  </si>
  <si>
    <t>Tuna, yellowfin</t>
  </si>
  <si>
    <t>Turbot</t>
  </si>
  <si>
    <t>Wahoo</t>
  </si>
  <si>
    <t>Whitebait</t>
  </si>
  <si>
    <t>Whitefish, ocean</t>
  </si>
  <si>
    <t>Yellowtail</t>
  </si>
  <si>
    <t>Miscellaneous fish</t>
  </si>
  <si>
    <t>Crab</t>
  </si>
  <si>
    <t>Loleter, spiny</t>
  </si>
  <si>
    <t>Prawn</t>
  </si>
  <si>
    <t>Shrimp</t>
  </si>
  <si>
    <t>Shrimp, ghost</t>
  </si>
  <si>
    <t>Abalone</t>
  </si>
  <si>
    <t>Clam</t>
  </si>
  <si>
    <t>Clam, cockle</t>
  </si>
  <si>
    <t>Clam, paper</t>
  </si>
  <si>
    <t>Clam, jacknife</t>
  </si>
  <si>
    <t>Clam, softshell</t>
  </si>
  <si>
    <t>Mussel</t>
  </si>
  <si>
    <t>Octopus</t>
  </si>
  <si>
    <t>Oysters, eastern</t>
  </si>
  <si>
    <t>Oysters, Pacific</t>
  </si>
  <si>
    <t>Squid</t>
  </si>
  <si>
    <t>Pompano, California</t>
  </si>
  <si>
    <t>Splittail</t>
  </si>
  <si>
    <t>North</t>
  </si>
  <si>
    <t>Continental</t>
  </si>
  <si>
    <t>South</t>
  </si>
  <si>
    <t>Total check</t>
  </si>
  <si>
    <t>Catfish</t>
  </si>
  <si>
    <t>Pike, Sacramento</t>
  </si>
  <si>
    <t>Sucker</t>
  </si>
  <si>
    <t>Clam, washington</t>
  </si>
  <si>
    <t>Total check 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</si>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</sst>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selection activeCell="G2" sqref="G2"/>
    </sheetView>
  </sheetViews>
  <sheetFormatPr baseColWidth="10" defaultRowHeight="16" x14ac:dyDescent="0.2"/>
  <cols>
    <col min="1" max="1" width="17.83203125" style="1" bestFit="1" customWidth="1"/>
    <col min="2" max="2" width="11.1640625" style="2" bestFit="1" customWidth="1"/>
    <col min="3" max="3" width="9.1640625" style="2" bestFit="1" customWidth="1"/>
    <col min="4" max="4" width="10.5" style="2" bestFit="1" customWidth="1"/>
    <col min="5" max="5" width="11.1640625" style="2" bestFit="1" customWidth="1"/>
    <col min="6" max="6" width="9.1640625" style="2" bestFit="1" customWidth="1"/>
    <col min="7" max="7" width="11.1640625" style="2" bestFit="1" customWidth="1"/>
    <col min="8" max="8" width="11.1640625" style="3" bestFit="1" customWidth="1"/>
    <col min="9" max="16384" width="10.83203125" style="1"/>
  </cols>
  <sheetData>
    <row r="1" spans="1:8" x14ac:dyDescent="0.2">
      <c r="A1" s="1" t="s">
        <v>0</v>
      </c>
      <c r="B1" s="2" t="s">
        <v>1</v>
      </c>
      <c r="C1" s="2" t="s">
        <v>73</v>
      </c>
      <c r="D1" s="2" t="s">
        <v>74</v>
      </c>
      <c r="E1" s="2" t="s">
        <v>75</v>
      </c>
      <c r="F1" s="2" t="s">
        <v>2</v>
      </c>
      <c r="G1" s="2" t="s">
        <v>82</v>
      </c>
      <c r="H1" s="3" t="s">
        <v>81</v>
      </c>
    </row>
    <row r="2" spans="1:8" x14ac:dyDescent="0.2">
      <c r="A2" s="1" t="s">
        <v>6</v>
      </c>
      <c r="B2" s="2">
        <v>10835930</v>
      </c>
      <c r="G2" s="2">
        <v>10835930</v>
      </c>
      <c r="H2" s="3">
        <f>G2-SUM(B2:F2)</f>
        <v>0</v>
      </c>
    </row>
    <row r="3" spans="1:8" x14ac:dyDescent="0.2">
      <c r="A3" s="1" t="s">
        <v>7</v>
      </c>
      <c r="B3" s="2">
        <v>1100081</v>
      </c>
      <c r="E3" s="2">
        <v>1025656</v>
      </c>
      <c r="G3" s="2">
        <v>2125737</v>
      </c>
      <c r="H3" s="3">
        <f t="shared" ref="H3:H65" si="0">G3-SUM(B3:F3)</f>
        <v>0</v>
      </c>
    </row>
    <row r="4" spans="1:8" x14ac:dyDescent="0.2">
      <c r="A4" s="1" t="s">
        <v>8</v>
      </c>
      <c r="B4" s="2">
        <v>214992</v>
      </c>
      <c r="E4" s="2">
        <v>8920134</v>
      </c>
      <c r="G4" s="2">
        <v>9135126</v>
      </c>
      <c r="H4" s="3">
        <f t="shared" si="0"/>
        <v>0</v>
      </c>
    </row>
    <row r="5" spans="1:8" x14ac:dyDescent="0.2">
      <c r="A5" s="1" t="s">
        <v>9</v>
      </c>
      <c r="B5" s="2">
        <v>8202</v>
      </c>
      <c r="G5" s="2">
        <v>8202</v>
      </c>
      <c r="H5" s="3">
        <f t="shared" si="0"/>
        <v>0</v>
      </c>
    </row>
    <row r="6" spans="1:8" x14ac:dyDescent="0.2">
      <c r="A6" s="1" t="s">
        <v>10</v>
      </c>
      <c r="E6" s="2">
        <v>230725</v>
      </c>
      <c r="G6" s="2">
        <v>230725</v>
      </c>
      <c r="H6" s="3">
        <f t="shared" si="0"/>
        <v>0</v>
      </c>
    </row>
    <row r="7" spans="1:8" x14ac:dyDescent="0.2">
      <c r="A7" s="1" t="s">
        <v>11</v>
      </c>
      <c r="B7" s="2">
        <v>1036212</v>
      </c>
      <c r="D7" s="2">
        <v>36540</v>
      </c>
      <c r="G7" s="2">
        <v>1072752</v>
      </c>
      <c r="H7" s="3">
        <f t="shared" si="0"/>
        <v>0</v>
      </c>
    </row>
    <row r="8" spans="1:8" x14ac:dyDescent="0.2">
      <c r="A8" s="1" t="s">
        <v>77</v>
      </c>
      <c r="B8" s="2">
        <v>274730</v>
      </c>
      <c r="G8" s="2">
        <v>274730</v>
      </c>
      <c r="H8" s="3">
        <f t="shared" si="0"/>
        <v>0</v>
      </c>
    </row>
    <row r="9" spans="1:8" x14ac:dyDescent="0.2">
      <c r="A9" s="1" t="s">
        <v>12</v>
      </c>
      <c r="E9" s="2">
        <v>105</v>
      </c>
      <c r="G9" s="2">
        <v>105</v>
      </c>
      <c r="H9" s="3">
        <f t="shared" si="0"/>
        <v>0</v>
      </c>
    </row>
    <row r="10" spans="1:8" x14ac:dyDescent="0.2">
      <c r="A10" s="1" t="s">
        <v>13</v>
      </c>
      <c r="B10" s="2">
        <v>394876</v>
      </c>
      <c r="C10" s="2">
        <v>10373</v>
      </c>
      <c r="G10" s="2">
        <v>405249</v>
      </c>
      <c r="H10" s="3">
        <f t="shared" si="0"/>
        <v>0</v>
      </c>
    </row>
    <row r="11" spans="1:8" x14ac:dyDescent="0.2">
      <c r="A11" s="1" t="s">
        <v>14</v>
      </c>
      <c r="B11" s="2">
        <v>70896</v>
      </c>
      <c r="G11" s="2">
        <v>70896</v>
      </c>
      <c r="H11" s="3">
        <f t="shared" si="0"/>
        <v>0</v>
      </c>
    </row>
    <row r="12" spans="1:8" x14ac:dyDescent="0.2">
      <c r="A12" s="1" t="s">
        <v>15</v>
      </c>
      <c r="E12" s="2">
        <v>355315</v>
      </c>
      <c r="G12" s="2">
        <v>355315</v>
      </c>
      <c r="H12" s="3">
        <f t="shared" si="0"/>
        <v>0</v>
      </c>
    </row>
    <row r="13" spans="1:8" x14ac:dyDescent="0.2">
      <c r="A13" s="1" t="s">
        <v>16</v>
      </c>
      <c r="B13" s="2">
        <v>4600</v>
      </c>
      <c r="G13" s="2">
        <v>4600</v>
      </c>
      <c r="H13" s="3">
        <f t="shared" si="0"/>
        <v>0</v>
      </c>
    </row>
    <row r="14" spans="1:8" x14ac:dyDescent="0.2">
      <c r="A14" s="1" t="s">
        <v>17</v>
      </c>
      <c r="B14" s="2">
        <v>1041124</v>
      </c>
      <c r="E14" s="2">
        <v>265489</v>
      </c>
      <c r="G14" s="2">
        <v>1306613</v>
      </c>
      <c r="H14" s="3">
        <f t="shared" si="0"/>
        <v>0</v>
      </c>
    </row>
    <row r="15" spans="1:8" x14ac:dyDescent="0.2">
      <c r="A15" s="1" t="s">
        <v>18</v>
      </c>
      <c r="B15" s="2">
        <v>130444</v>
      </c>
      <c r="G15" s="2">
        <v>130444</v>
      </c>
      <c r="H15" s="3">
        <f t="shared" si="0"/>
        <v>0</v>
      </c>
    </row>
    <row r="16" spans="1:8" x14ac:dyDescent="0.2">
      <c r="A16" s="1" t="s">
        <v>19</v>
      </c>
      <c r="B16" s="2">
        <v>24363</v>
      </c>
      <c r="G16" s="2">
        <v>24363</v>
      </c>
      <c r="H16" s="3">
        <f t="shared" si="0"/>
        <v>0</v>
      </c>
    </row>
    <row r="17" spans="1:8" x14ac:dyDescent="0.2">
      <c r="A17" s="1" t="s">
        <v>20</v>
      </c>
      <c r="B17" s="2">
        <v>8000377</v>
      </c>
      <c r="G17" s="2">
        <v>8000377</v>
      </c>
      <c r="H17" s="3">
        <f t="shared" si="0"/>
        <v>0</v>
      </c>
    </row>
    <row r="18" spans="1:8" x14ac:dyDescent="0.2">
      <c r="A18" s="1" t="s">
        <v>21</v>
      </c>
      <c r="B18" s="2">
        <v>643027</v>
      </c>
      <c r="G18" s="2">
        <v>643027</v>
      </c>
      <c r="H18" s="3">
        <f t="shared" si="0"/>
        <v>0</v>
      </c>
    </row>
    <row r="19" spans="1:8" x14ac:dyDescent="0.2">
      <c r="A19" s="1" t="s">
        <v>22</v>
      </c>
      <c r="B19" s="2">
        <v>1971485</v>
      </c>
      <c r="C19" s="2">
        <v>82749</v>
      </c>
      <c r="E19" s="2">
        <v>4441</v>
      </c>
      <c r="G19" s="2">
        <v>2058675</v>
      </c>
      <c r="H19" s="3">
        <f t="shared" si="0"/>
        <v>0</v>
      </c>
    </row>
    <row r="20" spans="1:8" x14ac:dyDescent="0.2">
      <c r="A20" s="1" t="s">
        <v>23</v>
      </c>
      <c r="B20" s="2">
        <v>72898335</v>
      </c>
      <c r="G20" s="2">
        <v>72898335</v>
      </c>
      <c r="H20" s="3">
        <f t="shared" si="0"/>
        <v>0</v>
      </c>
    </row>
    <row r="21" spans="1:8" x14ac:dyDescent="0.2">
      <c r="A21" s="1" t="s">
        <v>24</v>
      </c>
      <c r="B21" s="2">
        <v>39385796</v>
      </c>
      <c r="G21" s="2">
        <v>39385796</v>
      </c>
      <c r="H21" s="3">
        <f t="shared" si="0"/>
        <v>0</v>
      </c>
    </row>
    <row r="22" spans="1:8" x14ac:dyDescent="0.2">
      <c r="A22" s="1" t="s">
        <v>25</v>
      </c>
      <c r="B22" s="2">
        <v>172288</v>
      </c>
      <c r="G22" s="2">
        <v>172288</v>
      </c>
      <c r="H22" s="3">
        <f t="shared" si="0"/>
        <v>0</v>
      </c>
    </row>
    <row r="23" spans="1:8" x14ac:dyDescent="0.2">
      <c r="A23" s="1" t="s">
        <v>26</v>
      </c>
      <c r="B23" s="2">
        <v>305164</v>
      </c>
      <c r="G23" s="2">
        <v>305164</v>
      </c>
      <c r="H23" s="3">
        <f t="shared" si="0"/>
        <v>0</v>
      </c>
    </row>
    <row r="24" spans="1:8" x14ac:dyDescent="0.2">
      <c r="A24" s="1" t="s">
        <v>78</v>
      </c>
      <c r="B24" s="2">
        <v>166</v>
      </c>
      <c r="G24" s="2">
        <v>166</v>
      </c>
      <c r="H24" s="3">
        <f t="shared" si="0"/>
        <v>0</v>
      </c>
    </row>
    <row r="25" spans="1:8" x14ac:dyDescent="0.2">
      <c r="A25" s="1" t="s">
        <v>71</v>
      </c>
      <c r="B25" s="2">
        <v>160553</v>
      </c>
      <c r="G25" s="2">
        <v>160553</v>
      </c>
      <c r="H25" s="3">
        <f t="shared" si="0"/>
        <v>0</v>
      </c>
    </row>
    <row r="26" spans="1:8" x14ac:dyDescent="0.2">
      <c r="A26" s="1" t="s">
        <v>27</v>
      </c>
      <c r="B26" s="2">
        <v>137359</v>
      </c>
      <c r="E26" s="2">
        <v>26930</v>
      </c>
      <c r="G26" s="2">
        <v>164289</v>
      </c>
      <c r="H26" s="3">
        <f t="shared" si="0"/>
        <v>0</v>
      </c>
    </row>
    <row r="27" spans="1:8" x14ac:dyDescent="0.2">
      <c r="A27" s="1" t="s">
        <v>28</v>
      </c>
      <c r="B27" s="2">
        <v>6009198</v>
      </c>
      <c r="C27" s="2">
        <v>471440</v>
      </c>
      <c r="E27" s="2">
        <v>60338</v>
      </c>
      <c r="G27" s="2">
        <v>6540976</v>
      </c>
      <c r="H27" s="3">
        <f t="shared" si="0"/>
        <v>0</v>
      </c>
    </row>
    <row r="28" spans="1:8" x14ac:dyDescent="0.2">
      <c r="A28" s="1" t="s">
        <v>29</v>
      </c>
      <c r="B28" s="2">
        <v>2012343</v>
      </c>
      <c r="C28" s="2">
        <v>55078</v>
      </c>
      <c r="E28" s="2">
        <v>1012</v>
      </c>
      <c r="G28" s="2">
        <v>2068433</v>
      </c>
      <c r="H28" s="3">
        <f t="shared" si="0"/>
        <v>0</v>
      </c>
    </row>
    <row r="29" spans="1:8" x14ac:dyDescent="0.2">
      <c r="A29" s="1" t="s">
        <v>30</v>
      </c>
      <c r="B29" s="2">
        <v>7754308</v>
      </c>
      <c r="C29" s="2">
        <v>14870</v>
      </c>
      <c r="G29" s="2">
        <v>7769178</v>
      </c>
      <c r="H29" s="3">
        <f t="shared" si="0"/>
        <v>0</v>
      </c>
    </row>
    <row r="30" spans="1:8" x14ac:dyDescent="0.2">
      <c r="A30" s="1" t="s">
        <v>31</v>
      </c>
      <c r="B30" s="2">
        <v>800083</v>
      </c>
      <c r="C30" s="2">
        <v>4612</v>
      </c>
      <c r="G30" s="2">
        <v>804695</v>
      </c>
      <c r="H30" s="3">
        <f t="shared" si="0"/>
        <v>0</v>
      </c>
    </row>
    <row r="31" spans="1:8" x14ac:dyDescent="0.2">
      <c r="A31" s="1" t="s">
        <v>32</v>
      </c>
      <c r="B31" s="2">
        <v>362037087</v>
      </c>
      <c r="G31" s="2">
        <v>362037087</v>
      </c>
      <c r="H31" s="3">
        <f t="shared" si="0"/>
        <v>0</v>
      </c>
    </row>
    <row r="32" spans="1:8" x14ac:dyDescent="0.2">
      <c r="A32" s="1" t="s">
        <v>33</v>
      </c>
      <c r="B32" s="2">
        <v>154687</v>
      </c>
      <c r="E32" s="2">
        <v>389</v>
      </c>
      <c r="G32" s="2">
        <v>155076</v>
      </c>
      <c r="H32" s="3">
        <f t="shared" si="0"/>
        <v>0</v>
      </c>
    </row>
    <row r="33" spans="1:8" x14ac:dyDescent="0.2">
      <c r="A33" s="1" t="s">
        <v>34</v>
      </c>
      <c r="B33" s="2">
        <v>16637</v>
      </c>
      <c r="E33" s="2">
        <v>171374</v>
      </c>
      <c r="G33" s="2">
        <v>188011</v>
      </c>
      <c r="H33" s="3">
        <f t="shared" si="0"/>
        <v>0</v>
      </c>
    </row>
    <row r="34" spans="1:8" x14ac:dyDescent="0.2">
      <c r="A34" s="1" t="s">
        <v>35</v>
      </c>
      <c r="B34" s="2">
        <v>789691</v>
      </c>
      <c r="E34" s="2">
        <v>324599</v>
      </c>
      <c r="G34" s="2">
        <v>1114290</v>
      </c>
      <c r="H34" s="3">
        <f t="shared" si="0"/>
        <v>0</v>
      </c>
    </row>
    <row r="35" spans="1:8" x14ac:dyDescent="0.2">
      <c r="A35" s="1" t="s">
        <v>36</v>
      </c>
      <c r="B35" s="2">
        <v>725</v>
      </c>
      <c r="G35" s="2">
        <v>725</v>
      </c>
      <c r="H35" s="3">
        <f t="shared" si="0"/>
        <v>0</v>
      </c>
    </row>
    <row r="36" spans="1:8" x14ac:dyDescent="0.2">
      <c r="A36" s="1" t="s">
        <v>37</v>
      </c>
      <c r="B36" s="2">
        <v>426386</v>
      </c>
      <c r="G36" s="2">
        <v>426386</v>
      </c>
      <c r="H36" s="3">
        <f t="shared" si="0"/>
        <v>0</v>
      </c>
    </row>
    <row r="37" spans="1:8" x14ac:dyDescent="0.2">
      <c r="A37" s="1" t="s">
        <v>38</v>
      </c>
      <c r="B37" s="2">
        <v>2473654</v>
      </c>
      <c r="C37" s="2">
        <v>331</v>
      </c>
      <c r="E37" s="2">
        <v>6570</v>
      </c>
      <c r="G37" s="2">
        <v>2480555</v>
      </c>
      <c r="H37" s="3">
        <f t="shared" si="0"/>
        <v>0</v>
      </c>
    </row>
    <row r="38" spans="1:8" x14ac:dyDescent="0.2">
      <c r="A38" s="1" t="s">
        <v>39</v>
      </c>
      <c r="B38" s="2">
        <v>87491</v>
      </c>
      <c r="E38" s="2">
        <v>12736</v>
      </c>
      <c r="G38" s="2">
        <v>100227</v>
      </c>
      <c r="H38" s="3">
        <f t="shared" si="0"/>
        <v>0</v>
      </c>
    </row>
    <row r="39" spans="1:8" x14ac:dyDescent="0.2">
      <c r="A39" s="1" t="s">
        <v>40</v>
      </c>
      <c r="E39" s="2">
        <v>24472</v>
      </c>
      <c r="G39" s="2">
        <v>24472</v>
      </c>
      <c r="H39" s="3">
        <f t="shared" si="0"/>
        <v>0</v>
      </c>
    </row>
    <row r="40" spans="1:8" x14ac:dyDescent="0.2">
      <c r="A40" s="1" t="s">
        <v>41</v>
      </c>
      <c r="B40" s="2">
        <v>119101</v>
      </c>
      <c r="G40" s="2">
        <v>119101</v>
      </c>
      <c r="H40" s="3">
        <f t="shared" si="0"/>
        <v>0</v>
      </c>
    </row>
    <row r="41" spans="1:8" x14ac:dyDescent="0.2">
      <c r="A41" s="1" t="s">
        <v>42</v>
      </c>
      <c r="B41" s="2">
        <v>781841</v>
      </c>
      <c r="E41" s="2">
        <v>255</v>
      </c>
      <c r="G41" s="2">
        <v>782096</v>
      </c>
      <c r="H41" s="3">
        <f t="shared" si="0"/>
        <v>0</v>
      </c>
    </row>
    <row r="42" spans="1:8" x14ac:dyDescent="0.2">
      <c r="A42" s="1" t="s">
        <v>43</v>
      </c>
      <c r="B42" s="2">
        <v>20178519</v>
      </c>
      <c r="C42" s="2">
        <v>1476408</v>
      </c>
      <c r="G42" s="2">
        <v>21654927</v>
      </c>
      <c r="H42" s="3">
        <f t="shared" si="0"/>
        <v>0</v>
      </c>
    </row>
    <row r="43" spans="1:8" x14ac:dyDescent="0.2">
      <c r="A43" s="1" t="s">
        <v>72</v>
      </c>
      <c r="B43" s="2">
        <v>1442</v>
      </c>
      <c r="G43" s="2">
        <v>1442</v>
      </c>
      <c r="H43" s="3">
        <f t="shared" si="0"/>
        <v>0</v>
      </c>
    </row>
    <row r="44" spans="1:8" x14ac:dyDescent="0.2">
      <c r="A44" s="1" t="s">
        <v>79</v>
      </c>
      <c r="B44" s="2">
        <v>2200</v>
      </c>
      <c r="G44" s="2">
        <v>2200</v>
      </c>
      <c r="H44" s="3">
        <f t="shared" si="0"/>
        <v>0</v>
      </c>
    </row>
    <row r="45" spans="1:8" x14ac:dyDescent="0.2">
      <c r="A45" s="1" t="s">
        <v>44</v>
      </c>
      <c r="B45" s="2">
        <v>877683</v>
      </c>
      <c r="E45" s="2">
        <v>236125</v>
      </c>
      <c r="G45" s="2">
        <v>1113808</v>
      </c>
      <c r="H45" s="3">
        <f t="shared" si="0"/>
        <v>0</v>
      </c>
    </row>
    <row r="46" spans="1:8" x14ac:dyDescent="0.2">
      <c r="A46" s="1" t="s">
        <v>45</v>
      </c>
      <c r="B46" s="2">
        <v>10499390</v>
      </c>
      <c r="C46" s="2">
        <v>55167</v>
      </c>
      <c r="E46" s="2">
        <v>25926456</v>
      </c>
      <c r="F46" s="2">
        <v>1141747</v>
      </c>
      <c r="G46" s="2">
        <v>37622760</v>
      </c>
      <c r="H46" s="3">
        <f t="shared" si="0"/>
        <v>0</v>
      </c>
    </row>
    <row r="47" spans="1:8" x14ac:dyDescent="0.2">
      <c r="A47" s="1" t="s">
        <v>46</v>
      </c>
      <c r="B47" s="2">
        <v>1693760</v>
      </c>
      <c r="D47" s="2">
        <v>168180</v>
      </c>
      <c r="E47" s="2">
        <v>4835047</v>
      </c>
      <c r="G47" s="2">
        <v>6696987</v>
      </c>
      <c r="H47" s="3">
        <f t="shared" si="0"/>
        <v>0</v>
      </c>
    </row>
    <row r="48" spans="1:8" x14ac:dyDescent="0.2">
      <c r="A48" s="1" t="s">
        <v>47</v>
      </c>
      <c r="B48" s="2">
        <v>319194</v>
      </c>
      <c r="D48" s="2">
        <v>364</v>
      </c>
      <c r="E48" s="2">
        <v>58452512</v>
      </c>
      <c r="G48" s="2">
        <v>58772070</v>
      </c>
      <c r="H48" s="3">
        <f t="shared" si="0"/>
        <v>0</v>
      </c>
    </row>
    <row r="49" spans="1:8" x14ac:dyDescent="0.2">
      <c r="A49" s="1" t="s">
        <v>48</v>
      </c>
      <c r="B49" s="2">
        <v>413</v>
      </c>
      <c r="E49" s="2">
        <v>191723388</v>
      </c>
      <c r="G49" s="2">
        <v>191723801</v>
      </c>
      <c r="H49" s="3">
        <f t="shared" si="0"/>
        <v>0</v>
      </c>
    </row>
    <row r="50" spans="1:8" x14ac:dyDescent="0.2">
      <c r="A50" s="1" t="s">
        <v>49</v>
      </c>
      <c r="B50" s="2">
        <v>114701</v>
      </c>
      <c r="G50" s="2">
        <v>114701</v>
      </c>
      <c r="H50" s="3">
        <f t="shared" si="0"/>
        <v>0</v>
      </c>
    </row>
    <row r="51" spans="1:8" x14ac:dyDescent="0.2">
      <c r="A51" s="1" t="s">
        <v>50</v>
      </c>
      <c r="E51" s="2">
        <v>300</v>
      </c>
      <c r="G51" s="2">
        <v>300</v>
      </c>
      <c r="H51" s="3">
        <f t="shared" si="0"/>
        <v>0</v>
      </c>
    </row>
    <row r="52" spans="1:8" x14ac:dyDescent="0.2">
      <c r="A52" s="1" t="s">
        <v>51</v>
      </c>
      <c r="B52" s="2">
        <v>222499</v>
      </c>
      <c r="G52" s="2">
        <v>222499</v>
      </c>
      <c r="H52" s="3">
        <f t="shared" si="0"/>
        <v>0</v>
      </c>
    </row>
    <row r="53" spans="1:8" x14ac:dyDescent="0.2">
      <c r="A53" s="1" t="s">
        <v>52</v>
      </c>
      <c r="B53" s="2">
        <v>24253</v>
      </c>
      <c r="E53" s="2">
        <v>17587</v>
      </c>
      <c r="G53" s="2">
        <v>41840</v>
      </c>
      <c r="H53" s="3">
        <f t="shared" si="0"/>
        <v>0</v>
      </c>
    </row>
    <row r="54" spans="1:8" x14ac:dyDescent="0.2">
      <c r="A54" s="1" t="s">
        <v>53</v>
      </c>
      <c r="B54" s="2">
        <v>246553</v>
      </c>
      <c r="E54" s="2">
        <v>10199110</v>
      </c>
      <c r="G54" s="2">
        <v>10445663</v>
      </c>
      <c r="H54" s="3">
        <f t="shared" si="0"/>
        <v>0</v>
      </c>
    </row>
    <row r="55" spans="1:8" x14ac:dyDescent="0.2">
      <c r="A55" s="1" t="s">
        <v>54</v>
      </c>
      <c r="B55" s="2">
        <v>202009</v>
      </c>
      <c r="E55" s="2">
        <v>5222</v>
      </c>
      <c r="G55" s="2">
        <v>207231</v>
      </c>
      <c r="H55" s="3">
        <f t="shared" si="0"/>
        <v>0</v>
      </c>
    </row>
    <row r="56" spans="1:8" x14ac:dyDescent="0.2">
      <c r="A56" s="1" t="s">
        <v>4</v>
      </c>
      <c r="H56" s="3">
        <f t="shared" si="0"/>
        <v>0</v>
      </c>
    </row>
    <row r="57" spans="1:8" x14ac:dyDescent="0.2">
      <c r="A57" s="1" t="s">
        <v>55</v>
      </c>
      <c r="B57" s="2">
        <v>11912191</v>
      </c>
      <c r="C57" s="2">
        <v>1102</v>
      </c>
      <c r="G57" s="2">
        <v>11913293</v>
      </c>
      <c r="H57" s="3">
        <f t="shared" si="0"/>
        <v>0</v>
      </c>
    </row>
    <row r="58" spans="1:8" x14ac:dyDescent="0.2">
      <c r="A58" s="1" t="s">
        <v>56</v>
      </c>
      <c r="B58" s="2">
        <v>563520</v>
      </c>
      <c r="E58" s="2">
        <v>954109</v>
      </c>
      <c r="G58" s="2">
        <v>1517629</v>
      </c>
      <c r="H58" s="3">
        <f t="shared" si="0"/>
        <v>0</v>
      </c>
    </row>
    <row r="59" spans="1:8" x14ac:dyDescent="0.2">
      <c r="A59" s="1" t="s">
        <v>57</v>
      </c>
      <c r="B59" s="2">
        <v>2771</v>
      </c>
      <c r="G59" s="2">
        <v>2771</v>
      </c>
      <c r="H59" s="3">
        <f t="shared" si="0"/>
        <v>0</v>
      </c>
    </row>
    <row r="60" spans="1:8" x14ac:dyDescent="0.2">
      <c r="A60" s="1" t="s">
        <v>58</v>
      </c>
      <c r="B60" s="2">
        <v>926707</v>
      </c>
      <c r="G60" s="2">
        <v>926707</v>
      </c>
      <c r="H60" s="3">
        <f t="shared" si="0"/>
        <v>0</v>
      </c>
    </row>
    <row r="61" spans="1:8" x14ac:dyDescent="0.2">
      <c r="A61" s="1" t="s">
        <v>59</v>
      </c>
      <c r="B61" s="2">
        <v>1339</v>
      </c>
      <c r="G61" s="2">
        <v>1339</v>
      </c>
      <c r="H61" s="3">
        <f t="shared" si="0"/>
        <v>0</v>
      </c>
    </row>
    <row r="62" spans="1:8" x14ac:dyDescent="0.2">
      <c r="A62" s="1" t="s">
        <v>5</v>
      </c>
      <c r="H62" s="3">
        <f t="shared" si="0"/>
        <v>0</v>
      </c>
    </row>
    <row r="63" spans="1:8" x14ac:dyDescent="0.2">
      <c r="A63" s="1" t="s">
        <v>60</v>
      </c>
      <c r="B63" s="2">
        <v>3228727</v>
      </c>
      <c r="G63" s="2">
        <v>3228727</v>
      </c>
      <c r="H63" s="3">
        <f t="shared" si="0"/>
        <v>0</v>
      </c>
    </row>
    <row r="64" spans="1:8" x14ac:dyDescent="0.2">
      <c r="A64" s="1" t="s">
        <v>61</v>
      </c>
      <c r="B64" s="2">
        <v>51118</v>
      </c>
      <c r="G64" s="2">
        <v>51118</v>
      </c>
      <c r="H64" s="3">
        <f t="shared" si="0"/>
        <v>0</v>
      </c>
    </row>
    <row r="65" spans="1:8" x14ac:dyDescent="0.2">
      <c r="A65" s="1" t="s">
        <v>62</v>
      </c>
      <c r="B65" s="2">
        <v>834</v>
      </c>
      <c r="G65" s="2">
        <v>834</v>
      </c>
      <c r="H65" s="3">
        <f t="shared" si="0"/>
        <v>0</v>
      </c>
    </row>
    <row r="66" spans="1:8" x14ac:dyDescent="0.2">
      <c r="A66" s="1" t="s">
        <v>63</v>
      </c>
      <c r="B66" s="2">
        <v>4656</v>
      </c>
      <c r="G66" s="2">
        <v>4656</v>
      </c>
      <c r="H66" s="3">
        <f t="shared" ref="H66:H75" si="1">G66-SUM(B66:F66)</f>
        <v>0</v>
      </c>
    </row>
    <row r="67" spans="1:8" x14ac:dyDescent="0.2">
      <c r="A67" s="1" t="s">
        <v>64</v>
      </c>
      <c r="B67" s="2">
        <v>5247</v>
      </c>
      <c r="G67" s="2">
        <v>5247</v>
      </c>
      <c r="H67" s="3">
        <f t="shared" si="1"/>
        <v>0</v>
      </c>
    </row>
    <row r="68" spans="1:8" x14ac:dyDescent="0.2">
      <c r="A68" s="1" t="s">
        <v>65</v>
      </c>
      <c r="B68" s="2">
        <v>1373</v>
      </c>
      <c r="G68" s="2">
        <v>1373</v>
      </c>
      <c r="H68" s="3">
        <f t="shared" si="1"/>
        <v>0</v>
      </c>
    </row>
    <row r="69" spans="1:8" x14ac:dyDescent="0.2">
      <c r="A69" s="1" t="s">
        <v>80</v>
      </c>
      <c r="B69" s="2">
        <v>6602</v>
      </c>
      <c r="G69" s="2">
        <v>6602</v>
      </c>
      <c r="H69" s="3">
        <f t="shared" si="1"/>
        <v>0</v>
      </c>
    </row>
    <row r="70" spans="1:8" x14ac:dyDescent="0.2">
      <c r="A70" s="1" t="s">
        <v>66</v>
      </c>
      <c r="B70" s="2">
        <v>4770</v>
      </c>
      <c r="G70" s="2">
        <v>4770</v>
      </c>
      <c r="H70" s="3">
        <f t="shared" si="1"/>
        <v>0</v>
      </c>
    </row>
    <row r="71" spans="1:8" x14ac:dyDescent="0.2">
      <c r="A71" s="1" t="s">
        <v>67</v>
      </c>
      <c r="B71" s="2">
        <v>119660</v>
      </c>
      <c r="C71" s="2">
        <v>1037</v>
      </c>
      <c r="G71" s="2">
        <v>120697</v>
      </c>
      <c r="H71" s="3">
        <f t="shared" si="1"/>
        <v>0</v>
      </c>
    </row>
    <row r="72" spans="1:8" x14ac:dyDescent="0.2">
      <c r="A72" s="1" t="s">
        <v>68</v>
      </c>
      <c r="B72" s="2">
        <v>331238</v>
      </c>
      <c r="G72" s="2">
        <v>331238</v>
      </c>
      <c r="H72" s="3">
        <f t="shared" si="1"/>
        <v>0</v>
      </c>
    </row>
    <row r="73" spans="1:8" x14ac:dyDescent="0.2">
      <c r="A73" s="1" t="s">
        <v>69</v>
      </c>
      <c r="B73" s="2">
        <v>166524</v>
      </c>
      <c r="G73" s="2">
        <v>166524</v>
      </c>
      <c r="H73" s="3">
        <f t="shared" si="1"/>
        <v>0</v>
      </c>
    </row>
    <row r="74" spans="1:8" x14ac:dyDescent="0.2">
      <c r="A74" s="1" t="s">
        <v>70</v>
      </c>
      <c r="B74" s="2">
        <v>19255687</v>
      </c>
      <c r="G74" s="2">
        <v>19255687</v>
      </c>
      <c r="H74" s="3">
        <f t="shared" si="1"/>
        <v>0</v>
      </c>
    </row>
    <row r="75" spans="1:8" x14ac:dyDescent="0.2">
      <c r="A75" s="1" t="s">
        <v>3</v>
      </c>
      <c r="B75" s="2">
        <v>593239812</v>
      </c>
      <c r="C75" s="2">
        <v>2173167</v>
      </c>
      <c r="D75" s="2">
        <v>205084</v>
      </c>
      <c r="E75" s="2">
        <v>303780396</v>
      </c>
      <c r="F75" s="2">
        <v>1141747</v>
      </c>
      <c r="G75" s="2">
        <v>900540206</v>
      </c>
      <c r="H75" s="3">
        <f t="shared" si="1"/>
        <v>0</v>
      </c>
    </row>
    <row r="76" spans="1:8" s="4" customFormat="1" x14ac:dyDescent="0.2">
      <c r="A76" s="4" t="s">
        <v>76</v>
      </c>
      <c r="B76" s="3">
        <f t="shared" ref="B76:H76" si="2">B75-SUM(B2:B74)</f>
        <v>0</v>
      </c>
      <c r="C76" s="3">
        <f t="shared" si="2"/>
        <v>0</v>
      </c>
      <c r="D76" s="3">
        <f t="shared" si="2"/>
        <v>0</v>
      </c>
      <c r="E76" s="3">
        <f t="shared" si="2"/>
        <v>0</v>
      </c>
      <c r="F76" s="3">
        <f t="shared" si="2"/>
        <v>0</v>
      </c>
      <c r="G76" s="3">
        <f t="shared" si="2"/>
        <v>0</v>
      </c>
      <c r="H76" s="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Chris Free</cp:lastModifiedBy>
  <dcterms:modified xsi:type="dcterms:W3CDTF">2021-02-12T22:46:35Z</dcterms:modified>
</cp:coreProperties>
</file>