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80/raw/"/>
    </mc:Choice>
  </mc:AlternateContent>
  <xr:revisionPtr revIDLastSave="0" documentId="8_{22F14B95-B9A8-5C4E-B8A6-109B307F3232}" xr6:coauthVersionLast="45" xr6:coauthVersionMax="45" xr10:uidLastSave="{00000000-0000-0000-0000-000000000000}"/>
  <bookViews>
    <workbookView xWindow="480" yWindow="960" windowWidth="25040" windowHeight="14500" xr2:uid="{1AF233AA-C0B4-AC41-A52D-4E6D9AB245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C11" i="1"/>
  <c r="D11" i="1"/>
  <c r="E11" i="1"/>
  <c r="F11" i="1"/>
  <c r="G11" i="1"/>
  <c r="H11" i="1"/>
  <c r="B11" i="1"/>
</calcChain>
</file>

<file path=xl/sharedStrings.xml><?xml version="1.0" encoding="utf-8"?>
<sst xmlns="http://schemas.openxmlformats.org/spreadsheetml/2006/main" count="19" uniqueCount="18">
  <si>
    <t>Region of home port</t>
  </si>
  <si>
    <t>Up to 24 feet</t>
  </si>
  <si>
    <t>25 to 39 feet</t>
  </si>
  <si>
    <t>40 to 64 feet</t>
  </si>
  <si>
    <t>65 to 84 feet</t>
  </si>
  <si>
    <t>85 to 99 feet</t>
  </si>
  <si>
    <t>100 feet and over</t>
  </si>
  <si>
    <t>Eureka</t>
  </si>
  <si>
    <t>Saciamento</t>
  </si>
  <si>
    <t>San Francisco</t>
  </si>
  <si>
    <t>Monterey</t>
  </si>
  <si>
    <t>Santa Barbara</t>
  </si>
  <si>
    <t>Los Angeles</t>
  </si>
  <si>
    <t>San Diego</t>
  </si>
  <si>
    <t>Alaska Washington and Oregon</t>
  </si>
  <si>
    <t>Total number of boats</t>
  </si>
  <si>
    <t>Total check</t>
  </si>
  <si>
    <t>Total number of boats for each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</si>
</sst>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justify" vertical="top" wrapText="1"/>
    </xf>
    <xf numFmtId="0" fontId="1" fillId="0" borderId="0" xfId="0" applyFont="1" applyAlignment="1">
      <alignment horizontal="justify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top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justify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0A39-379B-014C-92AD-E777773E10A6}">
  <dimension ref="A1:I11"/>
  <sheetViews>
    <sheetView tabSelected="1" workbookViewId="0">
      <selection activeCell="I6" sqref="I6"/>
    </sheetView>
  </sheetViews>
  <sheetFormatPr baseColWidth="10" defaultRowHeight="16" x14ac:dyDescent="0.2"/>
  <sheetData>
    <row r="1" spans="1:9" ht="68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17</v>
      </c>
      <c r="I1" s="3" t="s">
        <v>16</v>
      </c>
    </row>
    <row r="2" spans="1:9" ht="17" x14ac:dyDescent="0.2">
      <c r="A2" s="5" t="s">
        <v>7</v>
      </c>
      <c r="B2" s="6">
        <v>109</v>
      </c>
      <c r="C2" s="6">
        <v>339</v>
      </c>
      <c r="D2" s="6">
        <v>124</v>
      </c>
      <c r="E2" s="6">
        <v>7</v>
      </c>
      <c r="F2" s="7"/>
      <c r="G2" s="6">
        <v>2</v>
      </c>
      <c r="H2" s="6">
        <v>581</v>
      </c>
      <c r="I2">
        <f>SUM(B2:G2)-H2</f>
        <v>0</v>
      </c>
    </row>
    <row r="3" spans="1:9" ht="17" x14ac:dyDescent="0.2">
      <c r="A3" s="5" t="s">
        <v>8</v>
      </c>
      <c r="B3" s="6">
        <v>109</v>
      </c>
      <c r="C3" s="6">
        <v>247</v>
      </c>
      <c r="D3" s="6">
        <v>12</v>
      </c>
      <c r="E3" s="7"/>
      <c r="F3" s="7"/>
      <c r="G3" s="6">
        <v>1</v>
      </c>
      <c r="H3" s="6">
        <v>369</v>
      </c>
      <c r="I3">
        <f t="shared" ref="I3:I10" si="0">SUM(B3:G3)-H3</f>
        <v>0</v>
      </c>
    </row>
    <row r="4" spans="1:9" ht="34" x14ac:dyDescent="0.2">
      <c r="A4" s="5" t="s">
        <v>9</v>
      </c>
      <c r="B4" s="6">
        <v>73</v>
      </c>
      <c r="C4" s="6">
        <v>567</v>
      </c>
      <c r="D4" s="6">
        <v>129</v>
      </c>
      <c r="E4" s="6">
        <v>28</v>
      </c>
      <c r="F4" s="6">
        <v>2</v>
      </c>
      <c r="G4" s="6">
        <v>1</v>
      </c>
      <c r="H4" s="6">
        <v>800</v>
      </c>
      <c r="I4">
        <f t="shared" si="0"/>
        <v>0</v>
      </c>
    </row>
    <row r="5" spans="1:9" ht="17" x14ac:dyDescent="0.2">
      <c r="A5" s="5" t="s">
        <v>10</v>
      </c>
      <c r="B5" s="6">
        <v>83</v>
      </c>
      <c r="C5" s="6">
        <v>246</v>
      </c>
      <c r="D5" s="6">
        <v>56</v>
      </c>
      <c r="E5" s="6">
        <v>43</v>
      </c>
      <c r="F5" s="6">
        <v>5</v>
      </c>
      <c r="G5" s="6">
        <v>1</v>
      </c>
      <c r="H5" s="6">
        <v>434</v>
      </c>
      <c r="I5">
        <f t="shared" si="0"/>
        <v>0</v>
      </c>
    </row>
    <row r="6" spans="1:9" ht="34" x14ac:dyDescent="0.2">
      <c r="A6" s="5" t="s">
        <v>11</v>
      </c>
      <c r="B6" s="6">
        <v>51</v>
      </c>
      <c r="C6" s="6">
        <v>128</v>
      </c>
      <c r="D6" s="6">
        <v>60</v>
      </c>
      <c r="E6" s="6">
        <v>5</v>
      </c>
      <c r="F6" s="7"/>
      <c r="G6" s="7"/>
      <c r="H6" s="6">
        <v>244</v>
      </c>
      <c r="I6">
        <f t="shared" si="0"/>
        <v>0</v>
      </c>
    </row>
    <row r="7" spans="1:9" ht="17" x14ac:dyDescent="0.2">
      <c r="A7" s="5" t="s">
        <v>12</v>
      </c>
      <c r="B7" s="6">
        <v>437</v>
      </c>
      <c r="C7" s="8">
        <v>1256</v>
      </c>
      <c r="D7" s="6">
        <v>445</v>
      </c>
      <c r="E7" s="6">
        <v>140</v>
      </c>
      <c r="F7" s="6">
        <v>50</v>
      </c>
      <c r="G7" s="6">
        <v>34</v>
      </c>
      <c r="H7" s="8">
        <v>2362</v>
      </c>
      <c r="I7">
        <f t="shared" si="0"/>
        <v>0</v>
      </c>
    </row>
    <row r="8" spans="1:9" ht="17" x14ac:dyDescent="0.2">
      <c r="A8" s="5" t="s">
        <v>13</v>
      </c>
      <c r="B8" s="6">
        <v>135</v>
      </c>
      <c r="C8" s="6">
        <v>429</v>
      </c>
      <c r="D8" s="6">
        <v>186</v>
      </c>
      <c r="E8" s="6">
        <v>37</v>
      </c>
      <c r="F8" s="6">
        <v>41</v>
      </c>
      <c r="G8" s="6">
        <v>118</v>
      </c>
      <c r="H8" s="6">
        <v>946</v>
      </c>
      <c r="I8">
        <f t="shared" si="0"/>
        <v>0</v>
      </c>
    </row>
    <row r="9" spans="1:9" ht="68" x14ac:dyDescent="0.2">
      <c r="A9" s="9" t="s">
        <v>14</v>
      </c>
      <c r="B9" s="7"/>
      <c r="C9" s="10">
        <v>85</v>
      </c>
      <c r="D9" s="10">
        <v>273</v>
      </c>
      <c r="E9" s="10">
        <v>50</v>
      </c>
      <c r="F9" s="10">
        <v>9</v>
      </c>
      <c r="G9" s="10">
        <v>7</v>
      </c>
      <c r="H9" s="10">
        <v>424</v>
      </c>
      <c r="I9">
        <f t="shared" si="0"/>
        <v>0</v>
      </c>
    </row>
    <row r="10" spans="1:9" ht="51" x14ac:dyDescent="0.2">
      <c r="A10" s="11" t="s">
        <v>15</v>
      </c>
      <c r="B10" s="12">
        <v>997</v>
      </c>
      <c r="C10" s="13">
        <v>3297</v>
      </c>
      <c r="D10" s="13">
        <v>1285</v>
      </c>
      <c r="E10" s="12">
        <v>310</v>
      </c>
      <c r="F10" s="12">
        <v>107</v>
      </c>
      <c r="G10" s="12">
        <v>164</v>
      </c>
      <c r="H10" s="13">
        <v>6160</v>
      </c>
      <c r="I10">
        <f t="shared" si="0"/>
        <v>0</v>
      </c>
    </row>
    <row r="11" spans="1:9" ht="17" x14ac:dyDescent="0.2">
      <c r="A11" s="5" t="s">
        <v>16</v>
      </c>
      <c r="B11">
        <f>SUM(B2:B9)-B10</f>
        <v>0</v>
      </c>
      <c r="C11">
        <f t="shared" ref="C11:H11" si="1">SUM(C2:C9)-C10</f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Vargas Poulsen</dc:creator>
  <cp:lastModifiedBy>Camila Vargas Poulsen</cp:lastModifiedBy>
  <dcterms:created xsi:type="dcterms:W3CDTF">2021-01-18T23:24:27Z</dcterms:created>
  <dcterms:modified xsi:type="dcterms:W3CDTF">2021-01-18T23:29:32Z</dcterms:modified>
</cp:coreProperties>
</file>