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F68E7BEC-0169-4005-85BF-F63007EB3DE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3" sheetId="3" r:id="rId2"/>
    <sheet name="Sheet1" sheetId="4" r:id="rId3"/>
    <sheet name="Sheet2" sheetId="5" r:id="rId4"/>
  </sheets>
  <definedNames>
    <definedName name="_xlnm._FilterDatabase" localSheetId="0" hidden="1">Лист2!$B$1:$T$375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" i="2" l="1"/>
  <c r="P44" i="2"/>
  <c r="P27" i="2"/>
</calcChain>
</file>

<file path=xl/sharedStrings.xml><?xml version="1.0" encoding="utf-8"?>
<sst xmlns="http://schemas.openxmlformats.org/spreadsheetml/2006/main" count="3502" uniqueCount="1465">
  <si>
    <t>S.S</t>
  </si>
  <si>
    <t>Yatağın adı</t>
  </si>
  <si>
    <t>MXB Fonda mədaxil olan məbləğ  (AZN)</t>
  </si>
  <si>
    <t>2019-cu il üzrə hasilatın həcmi</t>
  </si>
  <si>
    <t>2020-ci ilə qalıq
 ehtiyat</t>
  </si>
  <si>
    <t>Milli Geoloji Kəşfiyyat Xidmətinin təsdiqi
 barədə</t>
  </si>
  <si>
    <t>VÖEN</t>
  </si>
  <si>
    <t>“Çənlibel” kaolin gili</t>
  </si>
  <si>
    <t>24921,05</t>
  </si>
  <si>
    <t>516908,95</t>
  </si>
  <si>
    <t>Təsdiq edilib</t>
  </si>
  <si>
    <t>“İmişli” qum-çınqıl</t>
  </si>
  <si>
    <t>“Şabrançay” q/ç</t>
  </si>
  <si>
    <t>“Şıxlar” qum yatağı</t>
  </si>
  <si>
    <t>-</t>
  </si>
  <si>
    <t>1236,7</t>
  </si>
  <si>
    <t>“Gilan Seramik” MMC</t>
  </si>
  <si>
    <t>“Kükəl” gil</t>
  </si>
  <si>
    <t>1493,90</t>
  </si>
  <si>
    <t>“Qudyalçay” q/ç</t>
  </si>
  <si>
    <t>2,7</t>
  </si>
  <si>
    <t>24,8</t>
  </si>
  <si>
    <t>“Daşağılçay” q/ç</t>
  </si>
  <si>
    <t>23,8</t>
  </si>
  <si>
    <t>“AZE” MMC</t>
  </si>
  <si>
    <t>“İmişli” q/ç</t>
  </si>
  <si>
    <t>“Yuxarı Ağcakənd gips”</t>
  </si>
  <si>
    <t>134,2</t>
  </si>
  <si>
    <t>8321,3</t>
  </si>
  <si>
    <t>“Bəhramtəpə I”q/ç</t>
  </si>
  <si>
    <t>“Bəhramtəpə II”q/ç</t>
  </si>
  <si>
    <t>2273,9</t>
  </si>
  <si>
    <t>“Bəhramtəpə”q/ç</t>
  </si>
  <si>
    <t>“Lənkəran Yol Tikinti” ASC</t>
  </si>
  <si>
    <t>“Lənkəran” q/ç</t>
  </si>
  <si>
    <t>5,3</t>
  </si>
  <si>
    <t>139,6</t>
  </si>
  <si>
    <t>3,6</t>
  </si>
  <si>
    <t>74,4</t>
  </si>
  <si>
    <t>“Hacıqasımlı” qum</t>
  </si>
  <si>
    <t>40,7</t>
  </si>
  <si>
    <t>“Vəlvələçay” q/ç</t>
  </si>
  <si>
    <t>“Nügədi” q/ç</t>
  </si>
  <si>
    <t>“AAC” MMC</t>
  </si>
  <si>
    <t>“Daşsalahlı” əhəngdaşı</t>
  </si>
  <si>
    <t>95,44</t>
  </si>
  <si>
    <t>1103,76</t>
  </si>
  <si>
    <t>“Ataçay” q/ç</t>
  </si>
  <si>
    <t>40,4</t>
  </si>
  <si>
    <t>“Talıbqışlaq” q/ç</t>
  </si>
  <si>
    <t>3,63</t>
  </si>
  <si>
    <t>65,37</t>
  </si>
  <si>
    <t>“Qırməki II” kvars qumu</t>
  </si>
  <si>
    <t>6,4</t>
  </si>
  <si>
    <t>988,6</t>
  </si>
  <si>
    <t>95,5</t>
  </si>
  <si>
    <t>“Türyançay” q/ç</t>
  </si>
  <si>
    <t>“Kişçay” q/ç</t>
  </si>
  <si>
    <t>“Viləşçay” q/ç</t>
  </si>
  <si>
    <t>195,7</t>
  </si>
  <si>
    <t>“Bəhramtəpə” q/ç</t>
  </si>
  <si>
    <t>“Bəhramtəpə I” q/ç</t>
  </si>
  <si>
    <t>“Qoşqarçay” q/ç</t>
  </si>
  <si>
    <t>3,9</t>
  </si>
  <si>
    <t>430,2</t>
  </si>
  <si>
    <t>2,3</t>
  </si>
  <si>
    <t>36,6</t>
  </si>
  <si>
    <t>“Qaraçay” q/ç</t>
  </si>
  <si>
    <t>7,5</t>
  </si>
  <si>
    <t>212,5</t>
  </si>
  <si>
    <t>478,0</t>
  </si>
  <si>
    <t>“Coğaz” MMC</t>
  </si>
  <si>
    <t>Coğazçay q/ç yatağı</t>
  </si>
  <si>
    <t>244,5</t>
  </si>
  <si>
    <t>“Şavinq İnşaat” MMC</t>
  </si>
  <si>
    <t>“Qoşqar Mədən” MMC</t>
  </si>
  <si>
    <t>16,4</t>
  </si>
  <si>
    <t>391,34</t>
  </si>
  <si>
    <t>“Kvant” MMC</t>
  </si>
  <si>
    <t>“Ağstafaçay” q/ç yatağı</t>
  </si>
  <si>
    <t>1,5</t>
  </si>
  <si>
    <t>243,5</t>
  </si>
  <si>
    <t>“Daşsalahlı” əhəngdaşı yatağı əhəngdaşı (mərkəzi hissə)</t>
  </si>
  <si>
    <t>0,0516 mln ton</t>
  </si>
  <si>
    <t>21328 mln ton</t>
  </si>
  <si>
    <t>“Daşsalahlı” Əhəngdaşı əhəngdaşı (cənub hissəsi)</t>
  </si>
  <si>
    <t>0,846 mln ton</t>
  </si>
  <si>
    <t>109,343 mln ton</t>
  </si>
  <si>
    <t>“Daşsalahlı” Əhəngdaşı əhəngdaşı (şimal hissəsi)</t>
  </si>
  <si>
    <t>61,110 mln ton</t>
  </si>
  <si>
    <t>“Daş salahlı” gil yatağı</t>
  </si>
  <si>
    <t>35,850 mln ton</t>
  </si>
  <si>
    <t>“Aşağı salahlı” gil yatağı</t>
  </si>
  <si>
    <t>0,267 mln ton</t>
  </si>
  <si>
    <t>26,250 mln ton</t>
  </si>
  <si>
    <t>“Acıdərə” vulkan külü yatağı</t>
  </si>
  <si>
    <t>0,033 mln ton</t>
  </si>
  <si>
    <t>0,243 mln ton</t>
  </si>
  <si>
    <t>“Dəmiraparançay” q/ç</t>
  </si>
  <si>
    <t>“Gilan Qəbələ Beton Zavodu” MMC</t>
  </si>
  <si>
    <t>“Lənkərançay” q/ç yatağı</t>
  </si>
  <si>
    <t>“Katexçay” q/ç</t>
  </si>
  <si>
    <t>192,5</t>
  </si>
  <si>
    <t>“Aşağı Zəyəmçay” q/ç</t>
  </si>
  <si>
    <t>“Bəhramtəpə” q/ç yatağı</t>
  </si>
  <si>
    <t>“Qaraçay” (10ha)q/ç</t>
  </si>
  <si>
    <t>“Güzdək”ə/d yatağı</t>
  </si>
  <si>
    <t>1094,6</t>
  </si>
  <si>
    <t>9,5</t>
  </si>
  <si>
    <t>240,50</t>
  </si>
  <si>
    <t>“Qızılqaya” qranit yatağı</t>
  </si>
  <si>
    <t>5,13</t>
  </si>
  <si>
    <t>653,69</t>
  </si>
  <si>
    <t>“Ağsuçay” q/ç yatağı</t>
  </si>
  <si>
    <t>5,37</t>
  </si>
  <si>
    <t>.4,4</t>
  </si>
  <si>
    <t>15,6</t>
  </si>
  <si>
    <t>“Pirsaatçay” q/ç</t>
  </si>
  <si>
    <t>4,5</t>
  </si>
  <si>
    <t>204,6</t>
  </si>
  <si>
    <t>“Gil-gilçay” q/ç</t>
  </si>
  <si>
    <t>2,1</t>
  </si>
  <si>
    <t>197,9</t>
  </si>
  <si>
    <t>Qusarçay qum-çınqıl</t>
  </si>
  <si>
    <t>11,2</t>
  </si>
  <si>
    <t>478,5</t>
  </si>
  <si>
    <t>“Tərtərçay” q/ç yatağı</t>
  </si>
  <si>
    <t>“Gəncə II” gil yatağı</t>
  </si>
  <si>
    <t>“Tovuzçay” q/ç</t>
  </si>
  <si>
    <t>2,5</t>
  </si>
  <si>
    <t>237,5</t>
  </si>
  <si>
    <t>“Xaçınçay” q/ç</t>
  </si>
  <si>
    <t>564,1</t>
  </si>
  <si>
    <t>Təsdiq edilməyib</t>
  </si>
  <si>
    <t>Aşağı Zəyəmçay q/ç</t>
  </si>
  <si>
    <t>“Şəmkir” əhəngdaşı Ağdağlar sahəsi</t>
  </si>
  <si>
    <t>957,6</t>
  </si>
  <si>
    <t>“Lənkərançay” q/ç</t>
  </si>
  <si>
    <t>“Silverstone” MMC</t>
  </si>
  <si>
    <t>540,2</t>
  </si>
  <si>
    <t>“Korund-04” MMC</t>
  </si>
  <si>
    <t>“Talaçay” q/ç</t>
  </si>
  <si>
    <t>“Uğan” MMC</t>
  </si>
  <si>
    <t>“Daşağılçay”q/ç</t>
  </si>
  <si>
    <t>“Ağstafaçay III” q/ç</t>
  </si>
  <si>
    <t>238,6</t>
  </si>
  <si>
    <t>“Qaraçay” qum-çınqıl</t>
  </si>
  <si>
    <t>5,7</t>
  </si>
  <si>
    <t>291,5</t>
  </si>
  <si>
    <t>“Qudyalçay” qum-çınqıl</t>
  </si>
  <si>
    <t>“Qudyalçay” q/ç yatağı</t>
  </si>
  <si>
    <t>19,5</t>
  </si>
  <si>
    <t>56,5</t>
  </si>
  <si>
    <t>“Coğazçay” q/ç</t>
  </si>
  <si>
    <t>0,62</t>
  </si>
  <si>
    <t>231,45</t>
  </si>
  <si>
    <t>“Ağstafaçay” q/ç</t>
  </si>
  <si>
    <t>“Tərtərçay” qum-çınqıl</t>
  </si>
  <si>
    <t xml:space="preserve">“Karvan” əhəngdaşı yatağı </t>
  </si>
  <si>
    <t>“Elit-S” MMC</t>
  </si>
  <si>
    <t>Qudyalçay” qum-çınqıl</t>
  </si>
  <si>
    <t>“Şəmkirçay I” q/ç</t>
  </si>
  <si>
    <t>147,8</t>
  </si>
  <si>
    <t>“Qaraçay” q/ç yatağı</t>
  </si>
  <si>
    <t>“Qusarçay” qum-çınqıl</t>
  </si>
  <si>
    <t>“Gilgilçay” qum-çınqıl</t>
  </si>
  <si>
    <t>“Qaradağ II” əhəngdaşı</t>
  </si>
  <si>
    <t>2,35</t>
  </si>
  <si>
    <t>“Şahqaya” ə/d yatağı</t>
  </si>
  <si>
    <t>“Murud” mişar daşı yatağı</t>
  </si>
  <si>
    <t>“Talaçay” q/ç yatağı</t>
  </si>
  <si>
    <t>148,5</t>
  </si>
  <si>
    <t>“ATF” MMC</t>
  </si>
  <si>
    <t>İsmayıllı rayonu “Göyçay” yatağı q/ç</t>
  </si>
  <si>
    <t>Göyçay rayonu “Göyçay” yatağı q/ç</t>
  </si>
  <si>
    <t>97,5</t>
  </si>
  <si>
    <t>“Güzdək” əhəngdaşı</t>
  </si>
  <si>
    <t>“Qulyalçay” qum-çınqıl</t>
  </si>
  <si>
    <t>“Qaradağ” əhəngdaşı</t>
  </si>
  <si>
    <t>1675,70</t>
  </si>
  <si>
    <t>“Azəri” MMC</t>
  </si>
  <si>
    <t>təsdiq edilib</t>
  </si>
  <si>
    <t>“İmişli” q/ç yatağı</t>
  </si>
  <si>
    <t>“Qoşqarçay” q/ç yatağı</t>
  </si>
  <si>
    <t>3,2</t>
  </si>
  <si>
    <t>16,8</t>
  </si>
  <si>
    <t>“Qusarçay” q/ç yatağı</t>
  </si>
  <si>
    <t>“Vulkan” ASC</t>
  </si>
  <si>
    <t>6,45</t>
  </si>
  <si>
    <t>515,07</t>
  </si>
  <si>
    <t>“Zəyəmçay” qum-çınqıl</t>
  </si>
  <si>
    <t>“Güzdək” əhəngdaşı yatağı</t>
  </si>
  <si>
    <t>1,7</t>
  </si>
  <si>
    <t>39,1</t>
  </si>
  <si>
    <t>“Mingəçevir” qum-çınqıl yatağı</t>
  </si>
  <si>
    <t>“Şahqaya” əhəngdaşı yatağı</t>
  </si>
  <si>
    <t>1,2</t>
  </si>
  <si>
    <t>“Dolomit” MMC</t>
  </si>
  <si>
    <t xml:space="preserve">“Kişçay” qum-çınqıl </t>
  </si>
  <si>
    <t>“Qızılca” tikintidaşı yatağı</t>
  </si>
  <si>
    <t>7,4</t>
  </si>
  <si>
    <t>5,6</t>
  </si>
  <si>
    <t>“Şahqaya” əhəngdaşı</t>
  </si>
  <si>
    <t>“Vəlvələçay” qum-çınqıl</t>
  </si>
  <si>
    <t>“Mozayka” MMC</t>
  </si>
  <si>
    <t>“Goranboy Gips” ASC</t>
  </si>
  <si>
    <t>“Yuxarı Ağcakənd” gips yatağı</t>
  </si>
  <si>
    <t>17,5</t>
  </si>
  <si>
    <t>8957,2</t>
  </si>
  <si>
    <t>“Qanıxçay” qum</t>
  </si>
  <si>
    <t>“Əmirvar” ağ daşı yatağı</t>
  </si>
  <si>
    <t>12,02</t>
  </si>
  <si>
    <t>“Talıbqışlaq” qum-çınqıl</t>
  </si>
  <si>
    <t>“Giləzi” qum yatağı</t>
  </si>
  <si>
    <t>“Aras” MMC</t>
  </si>
  <si>
    <t>“Pirsaatçay” qum-çınqıl</t>
  </si>
  <si>
    <t>“Qızıl qaya” əhəngdaşı</t>
  </si>
  <si>
    <t>45,75</t>
  </si>
  <si>
    <t>“Girdmançay” qum-çınqıl</t>
  </si>
  <si>
    <t>2,2</t>
  </si>
  <si>
    <t>197,8</t>
  </si>
  <si>
    <t>“EC-H” MMC</t>
  </si>
  <si>
    <t>Qaraçay qum-çınqıl</t>
  </si>
  <si>
    <t>“Effekt” MMC</t>
  </si>
  <si>
    <t>“Qırməki” kvars qumu</t>
  </si>
  <si>
    <t>27,2</t>
  </si>
  <si>
    <t>831,08</t>
  </si>
  <si>
    <t>41,2</t>
  </si>
  <si>
    <t>2865,3</t>
  </si>
  <si>
    <t>“Qranit Servis” MMC</t>
  </si>
  <si>
    <t>“Gurbulaq” əhəngdaşı yatağı</t>
  </si>
  <si>
    <t>“Daşsalahlı” bentonit gili mərkəzi sahə</t>
  </si>
  <si>
    <t>Daşsalahlı” bentonit gili mərkəzi sahə cənub-şərq cinahı</t>
  </si>
  <si>
    <t>2286,6</t>
  </si>
  <si>
    <t>“Daşsalahlı” bentonit gili cənub sahəsi</t>
  </si>
  <si>
    <t>“Daşsalahlı” bentonit gili şimal sahəsi</t>
  </si>
  <si>
    <t>“Ataçay” qum-çınqıl yatağı</t>
  </si>
  <si>
    <t>“Aşağı Seyfəli” qum-çınqıl yatağı</t>
  </si>
  <si>
    <t>təsdiq edilib Yataq Sahibkarın öz hesabı-na qiymətlən-dirilib</t>
  </si>
  <si>
    <t>“Azərinkişaf” MMC</t>
  </si>
  <si>
    <t>“Təngərüdçay” qum-çınqıl</t>
  </si>
  <si>
    <t>“Elşən” MMC</t>
  </si>
  <si>
    <t>14,02</t>
  </si>
  <si>
    <t>“Səngəçal” əhəngdaşı</t>
  </si>
  <si>
    <t>381,15</t>
  </si>
  <si>
    <t>“Avanqard N” MMC</t>
  </si>
  <si>
    <t>“Yuxarı Ağcakənd” Gips yatağı</t>
  </si>
  <si>
    <t>Qazax “Musaköy” traxidolerit</t>
  </si>
  <si>
    <t>“Çarxadlı” kaolin yatağı</t>
  </si>
  <si>
    <t>Abşeron “Keçiqaya” Dolomit</t>
  </si>
  <si>
    <t>Abşeron “Hökməli” 
kvars qumu</t>
  </si>
  <si>
    <t>Abşeron “Hacıvəli” kvars qumu</t>
  </si>
  <si>
    <t>“Gülbaxt” əhəngdaşı</t>
  </si>
  <si>
    <t>218,4</t>
  </si>
  <si>
    <t>595,1</t>
  </si>
  <si>
    <t>Bəhramtəpə I yatağı q/ç</t>
  </si>
  <si>
    <t>“İmişli” qum-çınqıl yatağı</t>
  </si>
  <si>
    <t>Samux rayonu “Qarabağlar” qum-çınqıl</t>
  </si>
  <si>
    <t>1998,4</t>
  </si>
  <si>
    <t>“Qarqarçay” qum-çınqıl yatağı</t>
  </si>
  <si>
    <t>“Bəhramtəpə II” qum-çınqıl</t>
  </si>
  <si>
    <t>“Yuxarı ağcakənd Gips”</t>
  </si>
  <si>
    <t>5670,97</t>
  </si>
  <si>
    <t>“Nardaran” əhəngdaşı yatağı</t>
  </si>
  <si>
    <t>24226,6</t>
  </si>
  <si>
    <t>“Təzəkənd” qum-çınqıl yatağı</t>
  </si>
  <si>
    <t>42,6</t>
  </si>
  <si>
    <t>“Karvansaray” əhəngdaşı</t>
  </si>
  <si>
    <t>312,4</t>
  </si>
  <si>
    <t>“Ax-oxçay” qum-çınqıl</t>
  </si>
  <si>
    <t>“Daş Salahlı” əhəngdaşı</t>
  </si>
  <si>
    <t>“Kürmükçay” qum-çınqıl</t>
  </si>
  <si>
    <t>“Gədəbəy” qızıl mis yatağı</t>
  </si>
  <si>
    <t>23316,4</t>
  </si>
  <si>
    <t>Sazişə əsasən dövlətlə pay bölgüsü əsasında işləyir</t>
  </si>
  <si>
    <t>“Qoşa” qızıl yatağı</t>
  </si>
  <si>
    <t>128,8</t>
  </si>
  <si>
    <t>“Uğur”  qızıl yatağı</t>
  </si>
  <si>
    <t>13124,1</t>
  </si>
  <si>
    <t xml:space="preserve">“Üçgül” üzlük daşı </t>
  </si>
  <si>
    <t>51,7</t>
  </si>
  <si>
    <t>“Kürmükçay” qum-çınqıl yatağı</t>
  </si>
  <si>
    <t>“Katexçay” qum-çınqıl</t>
  </si>
  <si>
    <t>“Daşsalahlı” əhəngdaşı yatağı</t>
  </si>
  <si>
    <t>698,9</t>
  </si>
  <si>
    <t>“Qusarçay” qum-çınqıl yatağı</t>
  </si>
  <si>
    <t>“Qaraçay” qum çınqıl</t>
  </si>
  <si>
    <t xml:space="preserve">“Qarqarçay” qum-çınqıl </t>
  </si>
  <si>
    <t>279,8</t>
  </si>
  <si>
    <t>“Cağacuqçay” qum-çınqıl</t>
  </si>
  <si>
    <t>937,5</t>
  </si>
  <si>
    <t xml:space="preserve">“Talıbqışlaq” qum-çınqıl. </t>
  </si>
  <si>
    <t>2325.12</t>
  </si>
  <si>
    <t xml:space="preserve">Xıdırlı qum </t>
  </si>
  <si>
    <t>198,05</t>
  </si>
  <si>
    <t>“Gilgilçay”q/ç</t>
  </si>
  <si>
    <t>Cənubi Gülbaxt yatağı 
əhəngdaşı</t>
  </si>
  <si>
    <t>57,82</t>
  </si>
  <si>
    <t>“Daşkəsən I” əhəngdaşı</t>
  </si>
  <si>
    <t>İmişli qum-çınqıl</t>
  </si>
  <si>
    <t>Şahqaya əhəngdaşı</t>
  </si>
  <si>
    <t>96,5</t>
  </si>
  <si>
    <t>Udulu əhəngdaşı (7.0 ha)</t>
  </si>
  <si>
    <t>665,5</t>
  </si>
  <si>
    <t>Udulu əhəngdaşı (5.0 ha)</t>
  </si>
  <si>
    <t>Hacıqasımlı qum yatağı</t>
  </si>
  <si>
    <t>62,35</t>
  </si>
  <si>
    <t>Balçılı qum-çınqıl</t>
  </si>
  <si>
    <t>387,03</t>
  </si>
  <si>
    <t>Gülbaxt əhəngdaşı</t>
  </si>
  <si>
    <t>343,1</t>
  </si>
  <si>
    <t>İmişli rayonu Bəhramtəpə I yatağı q/ç</t>
  </si>
  <si>
    <t>İmişli qum-çınqıl yatağı</t>
  </si>
  <si>
    <t xml:space="preserve">Şabran gil yatağı </t>
  </si>
  <si>
    <t>“Talıbqışlaq”qum-çınqıl yatağı</t>
  </si>
  <si>
    <t>“Şüvəlan” əhəngdaşı yatağı</t>
  </si>
  <si>
    <t>“Ağstafa II”qum-çınqıl yatağı</t>
  </si>
  <si>
    <t>Qaradağ rayonu “Vulkan” gil yatağı</t>
  </si>
  <si>
    <t>95023.99 ton</t>
  </si>
  <si>
    <t>12394426 ton</t>
  </si>
  <si>
    <t>“Qaradağ I” əhəngdaşı yatağı</t>
  </si>
  <si>
    <t>Mingəçevir qum-çınqıl yatağı</t>
  </si>
  <si>
    <t>238,5</t>
  </si>
  <si>
    <t>“Səlyan” gil yatağı</t>
  </si>
  <si>
    <t>Cənubi Gülbaxt əhəngdaşı</t>
  </si>
  <si>
    <t>Coğazçay qum-çınqıl yatağı</t>
  </si>
  <si>
    <t>Şəmkir qranodiorit yatağı</t>
  </si>
  <si>
    <t>“Göyçay I” qum-çınqıl yatağı</t>
  </si>
  <si>
    <t>İmişli qum çınqıl yatağı</t>
  </si>
  <si>
    <t>Girmançay qum-çınqıl</t>
  </si>
  <si>
    <t>Girdmançay qum-çınqıl yatağı</t>
  </si>
  <si>
    <t>Şahmalı qum-çınqıl yatağı</t>
  </si>
  <si>
    <t>Karvansaray əhəngdaşı yatağı</t>
  </si>
  <si>
    <t>148,99</t>
  </si>
  <si>
    <t>Daşburun II Qum-çınqıl</t>
  </si>
  <si>
    <t>653,96</t>
  </si>
  <si>
    <t>Imişli qum-çınqıl yatağı</t>
  </si>
  <si>
    <t xml:space="preserve">Ağstafaçay qum-çınqıl </t>
  </si>
  <si>
    <t>Xızı rayonu, qum</t>
  </si>
  <si>
    <t>S/S</t>
  </si>
  <si>
    <t>DMAA-nın nömrəsi</t>
  </si>
  <si>
    <t>DMAA-nın tarix</t>
  </si>
  <si>
    <t>Fiziki və hüquqi şəxsin adı</t>
  </si>
  <si>
    <t>Yatağın  yerləşdiyi inzibati rayon və yer</t>
  </si>
  <si>
    <t>Faydalı qazıntının növü</t>
  </si>
  <si>
    <t>Ayrılan sahə,</t>
  </si>
  <si>
    <t>“AzerGold” QSC</t>
  </si>
  <si>
    <t>Şəmkir</t>
  </si>
  <si>
    <t>Çənlibel</t>
  </si>
  <si>
    <t>Kaolin gili</t>
  </si>
  <si>
    <t>“TürkAz Çınqıl” MMC</t>
  </si>
  <si>
    <t>İmişli</t>
  </si>
  <si>
    <t>qum-çınqıl</t>
  </si>
  <si>
    <t>f/ş Vidadi Hüseynov</t>
  </si>
  <si>
    <t>Şabran</t>
  </si>
  <si>
    <t>“Şabrançay”</t>
  </si>
  <si>
    <t>“Şıxlar Tikinti</t>
  </si>
  <si>
    <t>Qaradağ</t>
  </si>
  <si>
    <t>Şıxlar</t>
  </si>
  <si>
    <t>qum</t>
  </si>
  <si>
    <t>Ağdaş</t>
  </si>
  <si>
    <t>Kükəl</t>
  </si>
  <si>
    <t>gil</t>
  </si>
  <si>
    <t>“Azərprojekt Tikinti Şirkəti” QSC</t>
  </si>
  <si>
    <t>Quba</t>
  </si>
  <si>
    <t>Qudyalçay</t>
  </si>
  <si>
    <t>f/ş Mahir Qurbanov</t>
  </si>
  <si>
    <t>Oğuz</t>
  </si>
  <si>
    <t>Daşaqılçay</t>
  </si>
  <si>
    <t>qum-çınqıll</t>
  </si>
  <si>
    <t>“Gilan Ağcakənd Gips” MMC</t>
  </si>
  <si>
    <t>Goranboy</t>
  </si>
  <si>
    <t>Y.Ağcakənd-III.ş</t>
  </si>
  <si>
    <t>gips</t>
  </si>
  <si>
    <t>“Sabit”  MMC</t>
  </si>
  <si>
    <t>Bəhrəmtəpə-I</t>
  </si>
  <si>
    <t>“Orion-E” MMC</t>
  </si>
  <si>
    <t>Bəhrəmtəpə-II</t>
  </si>
  <si>
    <t>“TürkAz-Çınqıl” MMC</t>
  </si>
  <si>
    <t>Lənkəran</t>
  </si>
  <si>
    <t>Lənkərançay</t>
  </si>
  <si>
    <t>f/ş Əli Novruzov</t>
  </si>
  <si>
    <t xml:space="preserve">Saatlı </t>
  </si>
  <si>
    <t>Hacıqasımlı</t>
  </si>
  <si>
    <t>“Şaiq” MTK</t>
  </si>
  <si>
    <t>Xaçmaz</t>
  </si>
  <si>
    <t>Vəlvələçay</t>
  </si>
  <si>
    <t>“İmişli Yol Tikinti-6” ASC</t>
  </si>
  <si>
    <t>“AZ-İNŞAAT” MMC</t>
  </si>
  <si>
    <t>Nügədi</t>
  </si>
  <si>
    <t>“AAC”  MMC</t>
  </si>
  <si>
    <t>Abşeron</t>
  </si>
  <si>
    <t>“Zəyərdağ”</t>
  </si>
  <si>
    <t>kvars qumu</t>
  </si>
  <si>
    <t>Qazax</t>
  </si>
  <si>
    <t>Daş Salahlı</t>
  </si>
  <si>
    <t>əhəngdaşı</t>
  </si>
  <si>
    <t>“Miraj”Tİ Şirkəti</t>
  </si>
  <si>
    <t>Xızı</t>
  </si>
  <si>
    <t>Ataçay</t>
  </si>
  <si>
    <t>“V.V.N” MMC</t>
  </si>
  <si>
    <t>Talıbqışlaq</t>
  </si>
  <si>
    <t>“Kristal-İM” MMC</t>
  </si>
  <si>
    <t>“Kənan Ko” MMC</t>
  </si>
  <si>
    <t>"Kartaş LTD" MMC</t>
  </si>
  <si>
    <t>Sabunçu</t>
  </si>
  <si>
    <t>Qırmaki</t>
  </si>
  <si>
    <t>f/ş İsgəndər Vəliyev</t>
  </si>
  <si>
    <t>“Körpü- Bina Tikinti”MMC</t>
  </si>
  <si>
    <t>Türyançay</t>
  </si>
  <si>
    <t>Şəki</t>
  </si>
  <si>
    <t>Kişçay</t>
  </si>
  <si>
    <t>“SİRR-M” MMC</t>
  </si>
  <si>
    <t>Masallı</t>
  </si>
  <si>
    <t>Viləşçay</t>
  </si>
  <si>
    <t>“TURAL-Ş” MMC</t>
  </si>
  <si>
    <t xml:space="preserve">İmişli </t>
  </si>
  <si>
    <t>TURAL-Ş MMC</t>
  </si>
  <si>
    <t>f/ş  Arif Quliyev</t>
  </si>
  <si>
    <t>“Rövşən-İK” MMC</t>
  </si>
  <si>
    <t>Göygöl</t>
  </si>
  <si>
    <t>Qoşqarçay</t>
  </si>
  <si>
    <t>Samux</t>
  </si>
  <si>
    <t>“Bermud” Firması</t>
  </si>
  <si>
    <t>Qaraçay</t>
  </si>
  <si>
    <t>f/ş Rasim Əşrəfov</t>
  </si>
  <si>
    <t>“QOVAQ” MMC</t>
  </si>
  <si>
    <t>Coğazçay</t>
  </si>
  <si>
    <t>f/ş Samir Abbasov</t>
  </si>
  <si>
    <t xml:space="preserve">Quba </t>
  </si>
  <si>
    <t>"Bərəkət KFT" MMC</t>
  </si>
  <si>
    <t>Saatlı</t>
  </si>
  <si>
    <t>Daşkəsən</t>
  </si>
  <si>
    <t>Əmirvar</t>
  </si>
  <si>
    <t>mərmər</t>
  </si>
  <si>
    <t>“Əmirvar” mərmər</t>
  </si>
  <si>
    <t>Ağstafaçay-II</t>
  </si>
  <si>
    <t>“Qazax Sement Zavodu” MMC</t>
  </si>
  <si>
    <t>Ağstafa</t>
  </si>
  <si>
    <t>Acıdərə</t>
  </si>
  <si>
    <t>Vulkan külü</t>
  </si>
  <si>
    <t>Qəbələ</t>
  </si>
  <si>
    <t>“Dəmiraparançay”</t>
  </si>
  <si>
    <t>"Gilan Qəbələ Beton Zavodu" MMC</t>
  </si>
  <si>
    <t xml:space="preserve">Balakən </t>
  </si>
  <si>
    <t>Katexçay</t>
  </si>
  <si>
    <t>f/ş Nurlan Abbasov</t>
  </si>
  <si>
    <t>“Çınqıl-Servis” ASC</t>
  </si>
  <si>
    <t>“Taleh-A.T” Müəssisəsi</t>
  </si>
  <si>
    <t>“Taleh-A.T” Müəssisəsinə</t>
  </si>
  <si>
    <t>“Korgöz-Tikinti Materialları” ASC</t>
  </si>
  <si>
    <t>Güzdək</t>
  </si>
  <si>
    <t>mişar daşı</t>
  </si>
  <si>
    <t>f/ş Taleh Əliyev</t>
  </si>
  <si>
    <t>“AĞYEL” MMC</t>
  </si>
  <si>
    <t>Sahil</t>
  </si>
  <si>
    <t>Üçtəpə-Qızılqaya</t>
  </si>
  <si>
    <t>qranit</t>
  </si>
  <si>
    <t>f/ş Uğur Şirməmmədli</t>
  </si>
  <si>
    <t>“16 №-li Yol İstismarı” MMC</t>
  </si>
  <si>
    <t>Ağsu</t>
  </si>
  <si>
    <t>Ağsuçay</t>
  </si>
  <si>
    <t>f/ş Məzahir Cəfərov</t>
  </si>
  <si>
    <t>"Azərtikinti-Quraşdırma-Servis-23" ASC</t>
  </si>
  <si>
    <t>Şamaxı</t>
  </si>
  <si>
    <t>Pirsaatçay</t>
  </si>
  <si>
    <t>“AZƏRTİKİNTİ-QURAŞDIRMA-SERVİS-23” ASC</t>
  </si>
  <si>
    <t>Siyəzən</t>
  </si>
  <si>
    <t>“Gilgilçay”</t>
  </si>
  <si>
    <t>“8№-li Xüsusi Təyinatlı Yol İstismarı” MMC</t>
  </si>
  <si>
    <t>Qusarçay</t>
  </si>
  <si>
    <t>f/ş  Akif Əlişov</t>
  </si>
  <si>
    <t>Bərdə</t>
  </si>
  <si>
    <t>Tərtərçay</t>
  </si>
  <si>
    <t>“Avia-Ekolgiya” MMC</t>
  </si>
  <si>
    <t>Gəncə-II</t>
  </si>
  <si>
    <t>“Turan Kiçik Müəssisəsi” MMC</t>
  </si>
  <si>
    <t>Tovuz</t>
  </si>
  <si>
    <t>Tovuzçay</t>
  </si>
  <si>
    <t>f/ş Nəriman Şirəliyev</t>
  </si>
  <si>
    <t>Ağdam</t>
  </si>
  <si>
    <t xml:space="preserve"> Xaçınçay</t>
  </si>
  <si>
    <t>Firuddin firması</t>
  </si>
  <si>
    <t xml:space="preserve">Qazax  </t>
  </si>
  <si>
    <t>“Daş Salahlı”</t>
  </si>
  <si>
    <t>Müsəqil “Bənna” Kiçik Müəssisəsi</t>
  </si>
  <si>
    <t>f/ş Elman Mehralıyev</t>
  </si>
  <si>
    <t xml:space="preserve">Tovuz </t>
  </si>
  <si>
    <t>Zəyəmçay</t>
  </si>
  <si>
    <t>“Hardstone İndustries”  MMC</t>
  </si>
  <si>
    <t>“Arzulu” Firması</t>
  </si>
  <si>
    <t>mişardaşı</t>
  </si>
  <si>
    <t>4,2</t>
  </si>
  <si>
    <t>“Kaspi Star Firması” MMC</t>
  </si>
  <si>
    <t>Lerik</t>
  </si>
  <si>
    <t>“AzTikintiYol” MMC</t>
  </si>
  <si>
    <t>qranodiorit</t>
  </si>
  <si>
    <t>f/ş Nəsrəddin Xıdırov</t>
  </si>
  <si>
    <t>Zaqatala</t>
  </si>
  <si>
    <t>Talaçay</t>
  </si>
  <si>
    <t>Daşağılçay</t>
  </si>
  <si>
    <t>f/ş Səməd Əliyev</t>
  </si>
  <si>
    <t>Ağstafa-III</t>
  </si>
  <si>
    <t>“SATURN” Firması</t>
  </si>
  <si>
    <t>f/ş  Yasər Zərbəliyev</t>
  </si>
  <si>
    <t>“Daş Çınqıl Servis” MMC</t>
  </si>
  <si>
    <t>“Euro-Holding  MMC</t>
  </si>
  <si>
    <t>“Mirzəqışlaq”</t>
  </si>
  <si>
    <t>Yataq adı fərqli</t>
  </si>
  <si>
    <t>“Fərhad”  MMC</t>
  </si>
  <si>
    <t>f/ş  Sübut Əsədov</t>
  </si>
  <si>
    <t>“Tikinti-Təminat LTD” MMC</t>
  </si>
  <si>
    <t>“Qudyalçay”</t>
  </si>
  <si>
    <t>“ASKO LTD” Şirkəti</t>
  </si>
  <si>
    <t>“Günel-Z” MMC</t>
  </si>
  <si>
    <t>f/ş Əkrəm Rəhimov</t>
  </si>
  <si>
    <t>Ağstafaçay-III</t>
  </si>
  <si>
    <t>f/ş  Eldar Hüseynov</t>
  </si>
  <si>
    <t>f/ş - Akif Musayev</t>
  </si>
  <si>
    <t xml:space="preserve">Tərtər </t>
  </si>
  <si>
    <t>“Tərtərçay”</t>
  </si>
  <si>
    <t>“Bərdə qum-çınqıll” ASC</t>
  </si>
  <si>
    <t>f/ş Ceyran Məmmədova</t>
  </si>
  <si>
    <t>Şəmkirçay</t>
  </si>
  <si>
    <t>f/ş Elgiz Cümşüdov</t>
  </si>
  <si>
    <t>Tərtər</t>
  </si>
  <si>
    <t>f/ş - Nizaməddin Lətifov</t>
  </si>
  <si>
    <t>“Qaraçay”</t>
  </si>
  <si>
    <t>f/ş Pənah Hacıyev</t>
  </si>
  <si>
    <t>Qusar</t>
  </si>
  <si>
    <t>Tibet-N MMC</t>
  </si>
  <si>
    <t>Gilgilçay</t>
  </si>
  <si>
    <t>“Elmir” KM</t>
  </si>
  <si>
    <t>Qaradağ-II</t>
  </si>
  <si>
    <t>“Göyəzən” Müəssisəsi</t>
  </si>
  <si>
    <t>Şahqaya</t>
  </si>
  <si>
    <t>Tir-blok mişar daşı</t>
  </si>
  <si>
    <t>f/ş - Oktay Əhmədov</t>
  </si>
  <si>
    <t xml:space="preserve">Göygöl </t>
  </si>
  <si>
    <t xml:space="preserve">“Murud”  </t>
  </si>
  <si>
    <t>tuf  daşı</t>
  </si>
  <si>
    <t>“ATF”  MMC</t>
  </si>
  <si>
    <t xml:space="preserve">İsmayıllı </t>
  </si>
  <si>
    <t>“Göyçay”</t>
  </si>
  <si>
    <t>Göyçay</t>
  </si>
  <si>
    <t>“Riad-İ” MMC</t>
  </si>
  <si>
    <t>f/ş Elməddin Həsənov</t>
  </si>
  <si>
    <t>f/ş Zaur Piroğlanov</t>
  </si>
  <si>
    <t>f/ş Valeh Əmiraslanov</t>
  </si>
  <si>
    <t>f/ş - Hüseyn Namazov</t>
  </si>
  <si>
    <t xml:space="preserve"> “Qoşqarçay” </t>
  </si>
  <si>
    <t>Asifxan Əliyev</t>
  </si>
  <si>
    <t>Zirə</t>
  </si>
  <si>
    <t>Mişar daşı</t>
  </si>
  <si>
    <t>“AZSTONE” MMC</t>
  </si>
  <si>
    <t>Tir-blok</t>
  </si>
  <si>
    <t>f/ş Fəxrəddin İsayev</t>
  </si>
  <si>
    <t>“3№-li Magistral Yolların İstismarı” MMC</t>
  </si>
  <si>
    <t>f/ş  Şahəddin Kərimov</t>
  </si>
  <si>
    <t>f/ş - İsmayıl Bəşirov</t>
  </si>
  <si>
    <t xml:space="preserve">Yevlax </t>
  </si>
  <si>
    <t>Mirgəçevir</t>
  </si>
  <si>
    <t>f/ş Ramiz Məmmədov</t>
  </si>
  <si>
    <t>Cənubi Şahqaya</t>
  </si>
  <si>
    <t>“AD &amp; CO” firması</t>
  </si>
  <si>
    <t xml:space="preserve">Abşeron </t>
  </si>
  <si>
    <t>Türkan-II</t>
  </si>
  <si>
    <t>f/ş İlqar İbrahimov</t>
  </si>
  <si>
    <t>Qızılca</t>
  </si>
  <si>
    <t>qırma daş</t>
  </si>
  <si>
    <t>f/ş Mehman Balabəyov</t>
  </si>
  <si>
    <t>f/ş Nəcəf Kərimov</t>
  </si>
  <si>
    <t>Şahqaya cənub</t>
  </si>
  <si>
    <t>Ş-Q-Gülbaxt</t>
  </si>
  <si>
    <t>m/d</t>
  </si>
  <si>
    <t>Yuxarı Ağcakənd</t>
  </si>
  <si>
    <t>"AFGAN HOLDİNG" MMC</t>
  </si>
  <si>
    <t>Qax</t>
  </si>
  <si>
    <t xml:space="preserve">Qanıxçay (Alazan) </t>
  </si>
  <si>
    <t>"Mehman" firması</t>
  </si>
  <si>
    <t xml:space="preserve">Daşkəsən </t>
  </si>
  <si>
    <t>mərmərləşmiş əhəngdaşı yatağı</t>
  </si>
  <si>
    <t>“AS İnşaat” MMC</t>
  </si>
  <si>
    <t>“FEB-222” MMC</t>
  </si>
  <si>
    <t>Mingəçevir</t>
  </si>
  <si>
    <t>f/ş - Elcan Süleymanov</t>
  </si>
  <si>
    <t>Girdimançay</t>
  </si>
  <si>
    <t>Zəyərdağ</t>
  </si>
  <si>
    <t>“Mətanət-A” Şirkəti</t>
  </si>
  <si>
    <t>Qırmakı</t>
  </si>
  <si>
    <t>Kvars qumu</t>
  </si>
  <si>
    <t>Daş salahlı</t>
  </si>
  <si>
    <t>“Azərbaycan Şəkər İstehsalat Birliyi” MMC</t>
  </si>
  <si>
    <t>“Gurbulaq”</t>
  </si>
  <si>
    <t>“AzRosProminvest” MMC</t>
  </si>
  <si>
    <t>Bentonit gili</t>
  </si>
  <si>
    <t>f/ş Zərbadam Məmmədova</t>
  </si>
  <si>
    <t>f/ş - Azad  Cəlilov</t>
  </si>
  <si>
    <t xml:space="preserve">“Ataçay”  </t>
  </si>
  <si>
    <t>"Retro Holding" MMC</t>
  </si>
  <si>
    <t>Aşağı Seyfəli</t>
  </si>
  <si>
    <t>Astara</t>
  </si>
  <si>
    <t>Təngərüçay</t>
  </si>
  <si>
    <t>“Qarabağ-ER” MMC</t>
  </si>
  <si>
    <t>“AzVirt” MMC</t>
  </si>
  <si>
    <t>Gilgilçay-VI</t>
  </si>
  <si>
    <t>f/ş Vüqar Həsənov</t>
  </si>
  <si>
    <t>f/ş Mütəllim İlyasov</t>
  </si>
  <si>
    <t>f/ş Hacıağa Hacıyev</t>
  </si>
  <si>
    <t>Girdmançay</t>
  </si>
  <si>
    <t>“TÜRK ELLİ” MMC</t>
  </si>
  <si>
    <t>Sahqaya(Cənub)</t>
  </si>
  <si>
    <t>11,0</t>
  </si>
  <si>
    <t>f/ş Aydın Əliyev</t>
  </si>
  <si>
    <t>Gülbaxt</t>
  </si>
  <si>
    <t>daimi</t>
  </si>
  <si>
    <t>İsmayıllı</t>
  </si>
  <si>
    <t>Qızıl-gümüş</t>
  </si>
  <si>
    <t>Gədəbəy</t>
  </si>
  <si>
    <t>Qızıl,Gümüş,mis və s metallar</t>
  </si>
  <si>
    <t>Xəzər</t>
  </si>
  <si>
    <t>Şüvəlan</t>
  </si>
  <si>
    <t>Ağstafaçay-ll</t>
  </si>
  <si>
    <t>Vulkan</t>
  </si>
  <si>
    <t>Qaradağ-I</t>
  </si>
  <si>
    <t xml:space="preserve">Ağsu </t>
  </si>
  <si>
    <t>“Girdimançay”</t>
  </si>
  <si>
    <t>Salyan</t>
  </si>
  <si>
    <t>Babazənən-I</t>
  </si>
  <si>
    <t>Göyçay-l</t>
  </si>
  <si>
    <t>“Hacıqasımlı” (Kamallı-III)</t>
  </si>
  <si>
    <t>Ağcabədi</t>
  </si>
  <si>
    <t>Şahmalı</t>
  </si>
  <si>
    <t>Beyləqan</t>
  </si>
  <si>
    <t>Daşburun</t>
  </si>
  <si>
    <t>"AZERGOLD" QAPALI SƏHMDAR CƏMİYYƏTİ</t>
  </si>
  <si>
    <t>"TÜRKAZ ÇINQIL" MƏHDUD MƏSULİYYƏTLİ CƏMİYYƏTİ</t>
  </si>
  <si>
    <t>HÜSEYNOV VİDADİ MÜRSƏL OĞLU</t>
  </si>
  <si>
    <t>"ŞIXLAR TİKİNTİ MATERİALLARI KOMBİNATI" MƏHDUD MƏSULİYYƏTLİ CƏMİYYƏTİ</t>
  </si>
  <si>
    <t>"GİLAN SERAMİK" MƏHDUD MƏSULİYYƏTLİ CƏMİYYƏTİ</t>
  </si>
  <si>
    <t>"AZƏRPROJEKT TİKİNTİ ŞİRKƏTİ" QAPALI SƏHMDAR CƏMİYYƏTİ</t>
  </si>
  <si>
    <t>QURBANOV MAHİR DAŞDƏMİR OĞLU</t>
  </si>
  <si>
    <t>AZE MƏHDUD MƏSULİYYƏTLİ CƏMİYYƏTİ</t>
  </si>
  <si>
    <t>"GİLAN AĞCAKƏND GİPS" MƏHDUD MƏSULİYYƏTLİ CƏMİYYƏTİ</t>
  </si>
  <si>
    <t>"SABİT" MƏHDUD MƏSULİYYƏTLİ CƏMİYYƏTİ</t>
  </si>
  <si>
    <t>"ORİON-E" MƏHDUD MƏSULİYYƏTLİ CƏMİYYƏTİ</t>
  </si>
  <si>
    <t>LƏNKƏRAN YOL TİKİNTİ AÇIQ SƏHMDAR CƏMİYYƏTİ</t>
  </si>
  <si>
    <t>"ŞAİQ" MƏNZİL TİKİNTİ KOOPERATİVİ</t>
  </si>
  <si>
    <t>"İMİŞLİ YOL TİKİNTİ-6" AÇIQ SƏHMDAR CƏMİYYƏTİ</t>
  </si>
  <si>
    <t>"AZ-İNŞAAT" MƏHDUD MƏSULİYYƏTLİ CƏMİYYƏTİ</t>
  </si>
  <si>
    <t>"AAC" MƏHDUD MƏSULİYYƏTLİ CƏMİYYƏTİ</t>
  </si>
  <si>
    <t>"MİRAJ" TİKİNTİ-İNVESTİSİYA ŞİRKƏTİ</t>
  </si>
  <si>
    <t>"V. V. N." MƏHDUD MƏSULİYYƏTLİ CƏMİYYƏTİ</t>
  </si>
  <si>
    <t>"KRİSTAL-İM" MƏHDUD MƏSULİYYƏTLİ CƏMİYYƏTİ</t>
  </si>
  <si>
    <t>"KƏNAN KO" MƏHDUD MƏSULİYYƏTLİ CƏMİYYƏTİ</t>
  </si>
  <si>
    <t>"KARTAŞ LTD" MƏHDUD MƏSULİYYƏTLİ CƏMİYYƏTİ</t>
  </si>
  <si>
    <t>VƏLİYEV İSKƏNDƏR FƏRRUX OĞLU</t>
  </si>
  <si>
    <t>"KÖRPÜ-BİNA-TİKİNTİ" MƏHDUD MƏSULİYYƏTLİ CƏMİYYƏTİ</t>
  </si>
  <si>
    <t>"SİRR-M" MƏHDUD MƏSULİYYƏTLİ CƏMİYYƏTİ</t>
  </si>
  <si>
    <t>"TURAL-Ş" MƏHDUD MƏSULİYYƏTLİ CƏMİYYƏTİ</t>
  </si>
  <si>
    <t>QULİYEV ARİF ALLAHVERDİ OĞLU</t>
  </si>
  <si>
    <t>"RÖVŞƏN-İSTEHSAL KOMMERSİYA"MƏHDUD MƏSULİYYƏTLİ CƏMİYYƏTİ</t>
  </si>
  <si>
    <t>"BERMUD" FİRMASI</t>
  </si>
  <si>
    <t>ƏŞRƏFOV RASİM VƏLİ OĞLU</t>
  </si>
  <si>
    <t xml:space="preserve">"QOVAQ" MƏHDUD MƏSULİYYƏTLİ CƏMİYYƏTİ </t>
  </si>
  <si>
    <t>"COĞAZ" MƏHDUD MƏSULİYYƏTLİ CƏMİYYƏTİ</t>
  </si>
  <si>
    <t>ABBASOV SAMİR TAHİR OĞLU</t>
  </si>
  <si>
    <t>"ŞAVİNG İNŞAAT" MƏHDUD MƏSULİYYƏTLİ CƏMİYYƏTİ</t>
  </si>
  <si>
    <t>BƏRƏKƏT KƏNDLİ FERMER TƏSƏRRÜFATI MƏHDUD MƏSULİYYƏTLİ CƏMİYYƏTİ</t>
  </si>
  <si>
    <t>"QOŞQAR MƏDƏN" MƏHDUD MƏSULİYYƏTLİ CƏMİYYƏTİ</t>
  </si>
  <si>
    <t>"KVANT" MƏHDUD MƏSULİYYƏTLİ CƏMİYYƏTİ</t>
  </si>
  <si>
    <t>"QAZAX SEMENT ZAVODU" MƏHDUD MƏSULİYYƏTLİ CƏMİYYƏTİ</t>
  </si>
  <si>
    <t>"GİLAN QƏBƏLƏ BETON ZAVODU" MƏHDUD MƏSULİYYƏTLİ CƏMİYYƏTİ</t>
  </si>
  <si>
    <t>ABBASOV NURLAN OQTAY OĞLU</t>
  </si>
  <si>
    <t>"POLAT YOL YAPI SANAYİ VE TİCARET ANONİM ŞİRKETİ"NİN AZƏRBAYCAN RESPUBLİKASINDAKI FİLİALI</t>
  </si>
  <si>
    <t>"ÇINQIL-SERVİS" AÇIQ SƏHMDAR CƏMİYYƏTİ</t>
  </si>
  <si>
    <t>"TALEH-A.T." MÜƏSSİSƏSİ</t>
  </si>
  <si>
    <t>"KORGÖZ-TİKİNTİ-MATERİAL" AÇIQ TİPLİ SƏHMDAR CƏMİYYƏTİ</t>
  </si>
  <si>
    <t>ƏLİYEV TALEH GÜLAĞA OĞLU</t>
  </si>
  <si>
    <t>ŞİRMƏMMƏDLİ UĞUR NÜSRƏT OĞLU</t>
  </si>
  <si>
    <t>"16 №-Lİ YOL İSTİSMARI" MƏHDUD MƏSULİYYƏTLİ CƏMİYYƏTİ</t>
  </si>
  <si>
    <t>CƏFƏROV MƏZAHİR BƏYİNDİK OĞLU</t>
  </si>
  <si>
    <t>"AZƏRTİKİNTİ-QURAŞDIRMA-SERVİS-23" AÇIQ SƏHMDAR CƏMİYYƏTİ</t>
  </si>
  <si>
    <t>"8№-Lİ XÜSUSİ TƏYİNATLI YOL İSTİSMARI" MƏHDUD MƏSULİYYƏTLİ CƏMİYYƏTİ</t>
  </si>
  <si>
    <t>ƏLİŞOV AKİF QƏDİR OĞLU</t>
  </si>
  <si>
    <t>"AVİA -EKOLOGİYA" MƏHDUD MƏSULİYYƏTLİ CƏMİYYƏTİ</t>
  </si>
  <si>
    <t>"TURAN KİÇİK MÜƏSSİSƏSİ" MƏHDUD MƏSULİYYƏTLİ CƏMİYYƏTİ</t>
  </si>
  <si>
    <t>ŞİRƏLİYEV NƏRİMAN KAMRAN OĞLU</t>
  </si>
  <si>
    <t>FİRUDDİN FİRMASI</t>
  </si>
  <si>
    <t>MÜSTƏQİL "BƏNNA" KİÇİK MÜƏSSİSƏSİ</t>
  </si>
  <si>
    <t>MEHRALIYEV ELMAN HİDAYƏT OĞLU</t>
  </si>
  <si>
    <t>"HARDSTONE İNDUSTRİES" MƏHDUD MƏSULİYYƏTLİ CƏMİYYƏTİ</t>
  </si>
  <si>
    <t>"AĞ DAĞLAR-1" MƏHDUD MƏSULİYYƏTLİ CƏMİYYƏTİ</t>
  </si>
  <si>
    <t>KASPİ-STAR FİRMASI MƏHDUD MƏSULİYYƏTLİ CƏMİYYƏTİ</t>
  </si>
  <si>
    <t>"SİLVERSTONE" MƏHDUD MƏSULİYYƏTLİ CƏMİYYƏTİ</t>
  </si>
  <si>
    <t>"AZTİKİNTİYOL" MƏHDUD MƏSULİYYƏTLİ CƏMİYYƏTİ</t>
  </si>
  <si>
    <t>XIDIROV NƏSRƏDDİN UMBAT OĞLU</t>
  </si>
  <si>
    <t>"KORUND-04" MƏHDUD MƏSULİYYƏTLİ CƏMİYYƏTİ</t>
  </si>
  <si>
    <t>"UĞAN" MƏHDUD MƏSULİYYƏTLİ CƏMİYYƏTİ</t>
  </si>
  <si>
    <t>ƏLİYEV SƏMƏD MİSİR OĞLU</t>
  </si>
  <si>
    <t>"SATURN" FİRMASI</t>
  </si>
  <si>
    <t>ZƏRBƏLİYEV YASƏR TAHİR OĞLU</t>
  </si>
  <si>
    <t>"DAŞ ÇINQIL SERVİS" MƏHDUD MƏSULİYYƏTLİ CƏMİYYƏTİ</t>
  </si>
  <si>
    <t>"EURO HOLDİNG" MƏHDUD MƏSULİYYƏTLİ CƏMİYYƏTİ</t>
  </si>
  <si>
    <t>"FƏRHAD" MƏHDUD MƏSULİYYƏTLİ CƏMİYYƏTİ</t>
  </si>
  <si>
    <t>ƏSƏDOV SÜBUT HƏSƏN OĞLU</t>
  </si>
  <si>
    <t>"TİKİNTİ TƏMİNAT LTD" MƏHDUD MƏSULİYYƏTLİ CƏMİYYƏTİ</t>
  </si>
  <si>
    <t>"ASKO LTD" ŞİRKƏTİ</t>
  </si>
  <si>
    <t>"GÜNEL-Z" MƏHDUD MƏSULİYYƏTLİ CƏMİYYƏTİ</t>
  </si>
  <si>
    <t>HÜSEYNOV ELDAR ABI OĞLU</t>
  </si>
  <si>
    <t>MUSAYEV AKİF PƏNAH OĞLU</t>
  </si>
  <si>
    <t>HƏŞİMOV VÜQAR ŞÜKÜR OĞLU</t>
  </si>
  <si>
    <t>"BƏRDƏ QUM-ÇINQIL" AÇIQ SƏHMDAR CƏMİYYƏTİ</t>
  </si>
  <si>
    <t>ELİT-S MƏHDUD MƏSULİYYƏTLİ CƏMİYYƏTİ</t>
  </si>
  <si>
    <t>MƏMMƏDOVA CEYRAN RÜSTƏM QIZI</t>
  </si>
  <si>
    <t>CÜMŞÜDOV ELGİZ BÖYÜKKİŞİ OĞLU</t>
  </si>
  <si>
    <t>LƏTİFOV NİZAMƏDDİN SALAMƏDDİN OĞLU</t>
  </si>
  <si>
    <t>HACIYEV PƏNAH SƏDİR OĞLU</t>
  </si>
  <si>
    <t>"TİBET-N" MƏHDUD MƏSULİYYƏTLİ CƏMİYYƏTİ</t>
  </si>
  <si>
    <t>"ELMİR" KİÇİK MÜƏSSİSƏSİ</t>
  </si>
  <si>
    <t>"GÖYƏZƏN" MÜƏSSİSƏSİ</t>
  </si>
  <si>
    <t>ƏHMƏDOV OKTAY MÜBARİZ OĞLU</t>
  </si>
  <si>
    <t>MURADOV FƏXRƏDDİN ƏZİM OĞLU</t>
  </si>
  <si>
    <t>ATF MƏHDUD MƏSULİYYƏTLİ CƏMİYYƏTİ</t>
  </si>
  <si>
    <t>HƏSƏNOV ELMƏDDİN OQTAY OĞLU</t>
  </si>
  <si>
    <t>"BOZDAĞ" MÜƏSSİSƏSİ</t>
  </si>
  <si>
    <t>"AZƏRİ" MƏHDUD MƏSULİYYƏTLİ CƏMİYYƏTİ</t>
  </si>
  <si>
    <t>PİROĞLANOV ZAUR PİROĞLAN OĞLU</t>
  </si>
  <si>
    <t>ƏMİRASLANOV VALEH İSPƏNDİYAR OĞLU</t>
  </si>
  <si>
    <t>NAMAZOV HÜSEYN ƏLİQAYA OĞLU</t>
  </si>
  <si>
    <t>İSAYEV FƏXRƏDDİN QƏRİBŞAH OĞLU</t>
  </si>
  <si>
    <t>"VULKAN" AÇIQ SƏHMDAR CƏMİYYƏTİ</t>
  </si>
  <si>
    <t>"AZƏRBAYCAN AVTOMOBİL YOLLARI DÖVLƏT AGENTLİYİ" PUBLİK HÜQUQİ ŞƏXS "3№-Lİ MAGİSTRAL YOLLARIN İSTİSMARI" MƏHDUD MƏSULİYYƏTLİ CƏMİYYƏTİ</t>
  </si>
  <si>
    <t>KƏRİMOV ŞAHƏDDİN ƏBDÜL OĞLU</t>
  </si>
  <si>
    <t>BƏŞİROV İSMAYIL ƏHMƏD OĞLU</t>
  </si>
  <si>
    <t>MƏMMƏDOV RAMİZ İBAD OĞLU</t>
  </si>
  <si>
    <t>"DOLOMİT" MƏHDUD MƏSULİYYƏTLİ CƏMİYYƏTİ</t>
  </si>
  <si>
    <t>İBRAHİMOV İLQAR VİDADİ OĞLU</t>
  </si>
  <si>
    <t>BALABƏYOV MEHMAN ORFULLA OĞLU</t>
  </si>
  <si>
    <t>"GORANBOY GİPS" AÇIQ SƏHMDAR CƏMİYYƏTİ</t>
  </si>
  <si>
    <t>"EUROLİNE" QAPALI SƏHMDAR CƏMİYYƏTİ</t>
  </si>
  <si>
    <t>"MEHMAN" FİRMASI</t>
  </si>
  <si>
    <t>"AS İNŞAAT" MƏHDUD MƏSULİYYƏTLİ CƏMİYYƏTİ</t>
  </si>
  <si>
    <t>SALAHOV MAARİF HACI OĞLU</t>
  </si>
  <si>
    <t>"ARAS" MƏHDUD MƏSULİYYƏTLİ CƏMİYYƏTİ</t>
  </si>
  <si>
    <t>HACIYEV İLQAR HƏSƏNAĞA OĞLU</t>
  </si>
  <si>
    <t>SÜLEYMANOV ELCAN RAMİZ OĞLU</t>
  </si>
  <si>
    <t>"EC-H" MƏHDUD MƏSULİYYƏTLİ CƏMİYYƏTİ</t>
  </si>
  <si>
    <t>"MƏTANƏT-A" ŞİRKƏTİ</t>
  </si>
  <si>
    <t>"QRANİT SERVİS" MƏHDUD MƏSULİYYƏTLİ CƏMİYYƏTİ</t>
  </si>
  <si>
    <t>"AZƏRBAYCAN ŞƏKƏR İSTEHSALAT BİRLİYİ" MƏHDUD MƏSULİYYƏTLİ CƏMİYYƏTİ</t>
  </si>
  <si>
    <t>"AzRosPromİnvest" MƏHDUD MƏSULİYYƏTLİ CƏMİYYƏTİ</t>
  </si>
  <si>
    <t>MƏMMƏDOVA ZƏRBADAM BABAVERDİ QIZI</t>
  </si>
  <si>
    <t>CƏLİLOV AZAD MURAD OĞLU</t>
  </si>
  <si>
    <t>"RETRO HOLDİNG" MƏHDUD MƏSULİYYƏTLİ CƏMİYYƏTİ</t>
  </si>
  <si>
    <t>AZƏRİNKİŞAF MƏHDUD MƏSULİYYƏTLİ CƏMİYYƏTİ</t>
  </si>
  <si>
    <t>"ELŞƏN" MƏHDUD MƏSULİYYƏTLİ CƏMİYYƏTİ</t>
  </si>
  <si>
    <t>"QARABAĞ-ER" MƏHDUD MƏSULİYYƏTLİ CƏMİYYƏTİ</t>
  </si>
  <si>
    <t>XƏLİLOV RƏHMAN ƏHMƏDXAN OĞLU</t>
  </si>
  <si>
    <t>"AZVİRT" MƏHDUD MƏSULİYYƏTLİ CƏMİYYƏTİ</t>
  </si>
  <si>
    <t>"AVANQARD-N" MƏHDUD MƏSULİYYƏTLİ CƏMİYYƏTİ</t>
  </si>
  <si>
    <t>HƏSƏNOV VÜQAR NİYAZALI OĞLU</t>
  </si>
  <si>
    <t>"XƏZƏR" QAPALI SƏHMDAR CƏMİYYƏTİ</t>
  </si>
  <si>
    <t>İLYASOV MÜTƏLLİM BÖYÜKAĞA OĞLU</t>
  </si>
  <si>
    <t>HÜSEYN FİRMASI</t>
  </si>
  <si>
    <t>ALLAHVERDİYEV ZAUR HÜSEYN OĞLU</t>
  </si>
  <si>
    <t>MƏLİKOV ZÖHRAB MƏLİKRZA OĞLU</t>
  </si>
  <si>
    <t>MƏMMƏDOV RAMİZ ŞİRXAN OĞLU</t>
  </si>
  <si>
    <t>BAĞIŞOV RASİM HÜSEYXAN OĞLU</t>
  </si>
  <si>
    <t>"ZAMİQ-X" MƏHDUD MƏSULİYYƏTLİ CƏMİYYƏTİ</t>
  </si>
  <si>
    <t>GÜLMƏMMƏDOV ŞIXALI ŞİRMƏMMƏD OĞLU</t>
  </si>
  <si>
    <t>"AZƏRBAYCAN AVTOMOBİL YOLLARI DÖVLƏT AGENTLİYİ" PUBLİK HÜQUQİ ŞƏXS "30 №-Lİ YOL İSTİSMARI" MƏHDUD MƏSULİYYƏTLİ CƏMİYYƏTİ</t>
  </si>
  <si>
    <t>"İZMİR" KOOPERATİVİ-ELMİ İSTEHSALT BİRLİYİ</t>
  </si>
  <si>
    <t>NƏCƏFOV ELMAN ƏLİŞ OĞLU</t>
  </si>
  <si>
    <t>"SADIQLI ŞİRKƏTİ" MƏHDUD MƏSULİYYƏTLİ CƏMİYYƏTİ</t>
  </si>
  <si>
    <t>AĞ BURUN MÜSTƏQİL KOOPERATİVİ</t>
  </si>
  <si>
    <t>MƏMMƏDOV SABİR MÜRVƏT OĞLU</t>
  </si>
  <si>
    <t>"MAYAK DAŞ KARXANASI" MƏHDUD MƏSULİYYƏTLİ CƏMİYYƏTİ</t>
  </si>
  <si>
    <t>"MİRAKL DENT" MƏHDUD MƏSULİYYƏTLİ CƏMİYYƏTİ</t>
  </si>
  <si>
    <t>“APALON-M” MƏHDUD MƏSULİYYƏTLİ CƏMİYYƏTİ</t>
  </si>
  <si>
    <t>"SEYMUR KM" MƏHDUD MƏSULİYYƏTLİ CƏMİYYƏTİ</t>
  </si>
  <si>
    <t>"İSMAYILLI TİKİNTİ-27" AÇIQ SƏHMDAR CƏMİYYƏTİ</t>
  </si>
  <si>
    <t>CÜRƏNLİ ELXAN FİRUDDİN OĞLU</t>
  </si>
  <si>
    <t>"CAHANDAR -H" MƏHDUD MƏSULİYYƏTLİ CƏMİYYƏTİ</t>
  </si>
  <si>
    <t>"AZƏRBAYCAN İNTERNEYŞNL MAYNİNQ KOMPANİ LİMİTED ŞİRKƏTİ"NİN AZƏRBAYCAN RESPUBLİKASINDAKI NÜMAYƏNDƏLİYİ</t>
  </si>
  <si>
    <t>ƏHMƏDOVA LƏTİFƏ MİKAYIL QIZI</t>
  </si>
  <si>
    <t>NƏSİBLİ BƏHRAM NƏSİB OĞLU</t>
  </si>
  <si>
    <t>QASAYEV ASİF CAHANGİR OĞLU</t>
  </si>
  <si>
    <t>"OYMA" ŞİRKƏTİ.</t>
  </si>
  <si>
    <t>GÜLMƏMMƏDOV EYNUR ASLAN OĞLU</t>
  </si>
  <si>
    <t>"AZƏRBAYCAN AVTOMOBİL YOLLARI DÖVLƏT AGENTLİYİ" PUBLİK HÜQUQİ ŞƏXS "4 №-Lİ YOL İSTİSMARI" MƏHDUD MƏSULİYYƏTLİ CƏMİYYƏTİ</t>
  </si>
  <si>
    <t>BABAYEV KƏRƏM MİKAYIL OĞLU</t>
  </si>
  <si>
    <t>ƏHMƏDOV ƏLİŞ NAĞI OĞLU</t>
  </si>
  <si>
    <t>"MUĞAL" MƏHDUD MƏSULİYYƏTLİ CƏMİYYƏTİ</t>
  </si>
  <si>
    <t>QULİYEV SƏFİYAR DUMAN OĞLU</t>
  </si>
  <si>
    <t>"AVRO-ASİYA İNŞAAT KORPORASİYASI "EVRASCON" AÇIQ SƏHMDAR CƏMİYYƏTİ</t>
  </si>
  <si>
    <t>QUM İSTEHSALI VƏ SATIŞI FİLİALI</t>
  </si>
  <si>
    <t>ÇEŞMƏ-F MƏHDUD MƏSULİYYƏTLİ CƏMİYYƏTİ</t>
  </si>
  <si>
    <t>"İMPEKSAR" FİRMASI</t>
  </si>
  <si>
    <t>"GÜNAY-93" MƏHDUD MƏSULİYYƏTLİ CƏMİYYƏTİ</t>
  </si>
  <si>
    <t>"PİRSULTAN" KİÇİK MÜƏSSİSƏSİ</t>
  </si>
  <si>
    <t>İBAYEV NURUŞ DİLAVƏR OĞLU</t>
  </si>
  <si>
    <t>HƏSƏNƏLİYEV KAZIM SÜLEYMAN OĞLU</t>
  </si>
  <si>
    <t>HACALIYEV NAZİM AĞAYAR OĞLU</t>
  </si>
  <si>
    <t>İSMAYILOV ŞƏMSİ SAHİB OĞLU</t>
  </si>
  <si>
    <t>"ÖZGÜN YAPI SANAYİ VE TİCARET ANONİM ŞİRKƏTİ"NİN AZƏRBAYCAN RESPUBLİKASINDAKI FİLİALI</t>
  </si>
  <si>
    <t>"ARAZ-M.İ." MƏHDUD MƏSULİYYƏTLİ CƏMİYYƏTİ</t>
  </si>
  <si>
    <t>SÜLEYMANOV SÜLEYMAN CAVAD OĞLU</t>
  </si>
  <si>
    <t>ABDULLAYEV MƏZAHİR ATA OĞLU</t>
  </si>
  <si>
    <t>ATAŞOV ƏBİLFƏT FƏZAYIL OĞLU</t>
  </si>
  <si>
    <t>QƏHRƏMANOV NURAYƏT MƏMMƏDİ OĞLU</t>
  </si>
  <si>
    <t>"RƏVAN" MƏHDUD MƏSULİYYƏTLİ CƏMİYYƏTİ</t>
  </si>
  <si>
    <t>ƏLİYEV RAMİZ QUZUBALA OĞLU</t>
  </si>
  <si>
    <t>"ZƏHMƏT" FİRMASI</t>
  </si>
  <si>
    <t>"AKKORD SƏNAYE TİKİNTİ İNVESTİSİYA KORPORASİYASI" AÇIQ SƏHMDAR CƏMİYYƏTİ</t>
  </si>
  <si>
    <t>"NORM" AÇIQ SƏHMDAR CƏMİYYƏTİ</t>
  </si>
  <si>
    <t>"QARADAĞ" AÇIQ SƏHMDAR CƏMİYYƏTİ</t>
  </si>
  <si>
    <t>İSMAYILOV İLHAM YUNİS OĞLU</t>
  </si>
  <si>
    <t>MİRZƏYEVA ƏSLİ MƏHƏMMƏDƏLİ QIZI</t>
  </si>
  <si>
    <t>ŞİRVAN LTD MƏHDUD MƏSULİYYƏTLİ CƏMİYYƏTİ</t>
  </si>
  <si>
    <t>"ABŞERON-E.T." MƏHDUD MƏSULİYYƏTLİ CƏMİYYƏTİ</t>
  </si>
  <si>
    <t>MÜSTƏQİL "AZƏRİ" KİÇİK MÜƏSSİSƏSİ</t>
  </si>
  <si>
    <t>RZAYEV ELŞƏN FƏXRƏDDİN OĞLU</t>
  </si>
  <si>
    <t>SÜLEYMANOV CAVAD RAMİZ OĞLU</t>
  </si>
  <si>
    <t>MƏMMƏDOV RASİF RASİM OĞLU</t>
  </si>
  <si>
    <t>"QARA-QUM HOLDİNG" MƏHDUD MƏSULİYYƏTLİ CƏMİYYƏTİ</t>
  </si>
  <si>
    <t>"ASİ" MƏHDUD MƏSULİYYƏTLİ CƏMİYYƏTİ</t>
  </si>
  <si>
    <t>BAĞIRZADƏ RAUF ƏLİSALAM OĞLU</t>
  </si>
  <si>
    <t>"21 №-Lİ YOL İSTİSMARI" MƏHDUD MƏSULİYYƏTLİ CƏMİYYƏTİ</t>
  </si>
  <si>
    <t>"FİRÜZƏ" FİRMASI</t>
  </si>
  <si>
    <t>"YOL İNŞAAT SERVİS" MƏHDUD MƏSULİYYƏTLİ CƏMİYYƏTİ</t>
  </si>
  <si>
    <t>"COĞAZ ÇAY" MƏHDUD MƏSULİYYƏTLİ CƏMİYYƏTİ</t>
  </si>
  <si>
    <t>ƏLİYEV VAQİF QEYBULLA OĞLU</t>
  </si>
  <si>
    <r>
      <t>(min m</t>
    </r>
    <r>
      <rPr>
        <vertAlign val="superscript"/>
        <sz val="12"/>
        <rFont val="Arial"/>
        <family val="2"/>
        <charset val="204"/>
      </rPr>
      <t>3</t>
    </r>
    <r>
      <rPr>
        <sz val="12"/>
        <rFont val="Arial"/>
        <family val="2"/>
        <charset val="204"/>
      </rPr>
      <t xml:space="preserve">) </t>
    </r>
  </si>
  <si>
    <r>
      <t>(min m</t>
    </r>
    <r>
      <rPr>
        <vertAlign val="superscript"/>
        <sz val="12"/>
        <rFont val="Arial"/>
        <family val="2"/>
        <charset val="204"/>
      </rPr>
      <t>3</t>
    </r>
    <r>
      <rPr>
        <sz val="12"/>
        <rFont val="Arial"/>
        <family val="2"/>
        <charset val="204"/>
      </rPr>
      <t>)</t>
    </r>
  </si>
  <si>
    <t xml:space="preserve">Ağstafa  </t>
  </si>
  <si>
    <t xml:space="preserve"> “Üçgül”</t>
  </si>
  <si>
    <t>üzlük daşı</t>
  </si>
  <si>
    <t>“Kürmükçay”</t>
  </si>
  <si>
    <t>Balakən</t>
  </si>
  <si>
    <t>“Katexçay”</t>
  </si>
  <si>
    <t>Qarqarçay</t>
  </si>
  <si>
    <t>Kürmükçay</t>
  </si>
  <si>
    <t>Çağacuqçay</t>
  </si>
  <si>
    <t>Xıdırlı</t>
  </si>
  <si>
    <t xml:space="preserve">Siyəzən </t>
  </si>
  <si>
    <t>Cənub Gülbaxt</t>
  </si>
  <si>
    <t>Mərmər</t>
  </si>
  <si>
    <t>Hacıqabul</t>
  </si>
  <si>
    <t>“Udulu”</t>
  </si>
  <si>
    <t>DMAA-nın bitmə tarixi</t>
  </si>
  <si>
    <t>NOVRUZOV ƏLİ ƏLİHÜYSEN OĞLU</t>
  </si>
  <si>
    <t>Yatağın  yerləşdiyi inzibati ərazi</t>
  </si>
  <si>
    <t>Ayrılan sahə, ha</t>
  </si>
  <si>
    <t>DMAA-nın qeydiyyat tarixi</t>
  </si>
  <si>
    <t>#</t>
  </si>
  <si>
    <t>Yataqların və onun sahələrinin adı,</t>
  </si>
  <si>
    <t>Yatağı kəşf və ya istismar edən təşkilatın adı,</t>
  </si>
  <si>
    <t>İstismara qatıldığı il</t>
  </si>
  <si>
    <t>Sənaye mənimsənilməsinin səviyyəsi,</t>
  </si>
  <si>
    <t>Müəssisənin illik layihə məhsuldarlığı</t>
  </si>
  <si>
    <t>a) Faydalı qazıntının tipi, növü, markası</t>
  </si>
  <si>
    <t>b) Faydalı komponentlərin zərərli qatışıqların orta miqdarı</t>
  </si>
  <si>
    <t>c) Ehtiyat hesablanmasının dərinliyi</t>
  </si>
  <si>
    <t>d) İstismarın maksimal dərinliyi</t>
  </si>
  <si>
    <t>Ehtiyat kateqoriyası</t>
  </si>
  <si>
    <t>01.01.2019 ilə olan balans ehtiyatları</t>
  </si>
  <si>
    <t>01.01.2019 ildə olan balans ehtiyatlarının aşağıdakılar nəticəsində dəyişməsi (hərəkəti)</t>
  </si>
  <si>
    <t>01.01.2020 ilə olan balans ehtiyatları</t>
  </si>
  <si>
    <t>a) Təsdiq edilmiş balans ehtiyatlarının cəmi</t>
  </si>
  <si>
    <t>b) Ehtiyatların təsdiqi, tarixi və protokol №-si</t>
  </si>
  <si>
    <t>Mineral xammal bazasının bərpası üzrə dövlət fonduna ödəmələr. min man</t>
  </si>
  <si>
    <t>Kordinat</t>
  </si>
  <si>
    <t>Yatağın yerləşdiyi inzibati ərazi</t>
  </si>
  <si>
    <t>Yatağın kodu</t>
  </si>
  <si>
    <t>Sahənin kodu</t>
  </si>
  <si>
    <t>Sahənin adı</t>
  </si>
  <si>
    <t>DMAA-nın verilmə tarixi</t>
  </si>
  <si>
    <t>Hasilat</t>
  </si>
  <si>
    <t>Hasilat zamanı itkilər</t>
  </si>
  <si>
    <t>Kəşfiyyat (+ və ya -)</t>
  </si>
  <si>
    <t>Yenidən qiymətləndirilməsi (+ və ya -)</t>
  </si>
  <si>
    <t>Mötəbərliyi təsdiqlənməyən ehtiyatların silinməsi</t>
  </si>
  <si>
    <t>Texniki sərhədlərin dəyişməsi və digər səbəblərə görə</t>
  </si>
  <si>
    <t>R10001</t>
  </si>
  <si>
    <t>“Çənlibel”</t>
  </si>
  <si>
    <t>D0001</t>
  </si>
  <si>
    <t>"AZERGOLD" QSC</t>
  </si>
  <si>
    <t>istismar edilir</t>
  </si>
  <si>
    <t>R1</t>
  </si>
  <si>
    <t>Yatagin kodu</t>
  </si>
  <si>
    <t>Sahenin kodu</t>
  </si>
  <si>
    <t>Sahenin adi</t>
  </si>
  <si>
    <t>Istismar edilir</t>
  </si>
  <si>
    <t>Ehtiyatın kategoriyası</t>
  </si>
  <si>
    <t>Istismar vəziyyəti</t>
  </si>
  <si>
    <t>İlkin ehtiyat</t>
  </si>
  <si>
    <t>Koordinat</t>
  </si>
  <si>
    <t>f/ş  Aminşah Qədirov</t>
  </si>
  <si>
    <t>“Elmir” MMC</t>
  </si>
  <si>
    <t>“AzPod” MMC</t>
  </si>
  <si>
    <t>“Kamil” MMC</t>
  </si>
  <si>
    <t>“Oğuz Türyançay” MMC</t>
  </si>
  <si>
    <t>f/ş Şamxal İsrafilov</t>
  </si>
  <si>
    <t>f/ş  Vaqif Hüseynov</t>
  </si>
  <si>
    <t>f/ş Mirnazir Əliyev</t>
  </si>
  <si>
    <t>“Günay-93”</t>
  </si>
  <si>
    <t>f/ş Səfər Əsgərov</t>
  </si>
  <si>
    <t>f/ş Gülarə İsmayılova</t>
  </si>
  <si>
    <t>"ENSO" MMC</t>
  </si>
  <si>
    <t>f/ş  Hidayət Cabbarov</t>
  </si>
  <si>
    <t>f/ş Nəriman Abdullayev</t>
  </si>
  <si>
    <t>f/ş İqrar İsgəndərov</t>
  </si>
  <si>
    <t>“Spektr-H” MMC</t>
  </si>
  <si>
    <t>“MAF” MMC</t>
  </si>
  <si>
    <t>“11 Saylı İxtisaslaşdırılmış Dəmir Yolu Müəssisəsi” MMC</t>
  </si>
  <si>
    <t>“32№-li Yol İstismarı” MMC</t>
  </si>
  <si>
    <t>“Forte” Firması</t>
  </si>
  <si>
    <t>“Gilan Asfalt-Çınqıl” ASC</t>
  </si>
  <si>
    <t>“Azər-Yod” MMC</t>
  </si>
  <si>
    <t>f/ş  Fəda Kərimov</t>
  </si>
  <si>
    <t>“Əlioğlu-7” MMC</t>
  </si>
  <si>
    <t>“Carreras” MMC</t>
  </si>
  <si>
    <t>“Neftqaztikinti” tresti</t>
  </si>
  <si>
    <t>f/ş Elmir Əzizov</t>
  </si>
  <si>
    <t>“Turan” ŞKM</t>
  </si>
  <si>
    <t>“Gülbaxt TMK” MMC</t>
  </si>
  <si>
    <t>“Səbuhi Assosasiyası” MMC</t>
  </si>
  <si>
    <t>“11 saylı İxtisaslaşdırılmış Dəmir Yolu Müəssisəsi” MMC</t>
  </si>
  <si>
    <t>f/ş  Elçin Mustafayev</t>
  </si>
  <si>
    <t>“Avro-Asiya İnşaat Korporasiyası Evracon” ASC</t>
  </si>
  <si>
    <t>f/ş Ramiz Süleymanov</t>
  </si>
  <si>
    <t>f/ş Leyla Cəfərova</t>
  </si>
  <si>
    <t>"40 N-li Yol İstismarı" MMC</t>
  </si>
  <si>
    <t>“ALYANS” Firması</t>
  </si>
  <si>
    <t>“Ağstafa Sənaye Kombinatı” ASC</t>
  </si>
  <si>
    <t>“Mirdaməd” MMC</t>
  </si>
  <si>
    <t>“BATABAT” MMC</t>
  </si>
  <si>
    <t>“Alyans” Firması</t>
  </si>
  <si>
    <t>Akkord Sənaye Tikinti İnvestisiya Korporasiyası ASC</t>
  </si>
  <si>
    <t>"Real-İnşaat" MMC</t>
  </si>
  <si>
    <t>"11 saylı İxtisaslaşdırılmış Dəmir Yolu Müəssisəsi" MMC</t>
  </si>
  <si>
    <t>f/ş Ələsgər Əliyev</t>
  </si>
  <si>
    <t>f/ş Nizami Məmmədov</t>
  </si>
  <si>
    <t>“Mirislam” MMC</t>
  </si>
  <si>
    <t>“ASİ” MMC</t>
  </si>
  <si>
    <t>"Asko" LTD</t>
  </si>
  <si>
    <t>“11 saylı  İxtisaslaşdırılmış  Dəmir  Yolu  Müəssisəsi”  MMC</t>
  </si>
  <si>
    <t>“TALEH-A.T.” müəssisəsi</t>
  </si>
  <si>
    <t>f/ş İlkin Alıyev</t>
  </si>
  <si>
    <t>f/ş Xoşbəxt  Cəfərov</t>
  </si>
  <si>
    <t>“As İnşaat-N”  MMC</t>
  </si>
  <si>
    <t>"AMİ-LTD" MMC</t>
  </si>
  <si>
    <t>Qum İstehsalı və Satışı filialı (Altus)</t>
  </si>
  <si>
    <t>Abil MMC</t>
  </si>
  <si>
    <t>"İnşaat Co" MMC</t>
  </si>
  <si>
    <t>f/ş - Sənan Məmmədov</t>
  </si>
  <si>
    <t>"Təməl-M" firması</t>
  </si>
  <si>
    <t>f/ş Sələddin Hüseynov</t>
  </si>
  <si>
    <t>f/ş İlqar Məmmədov</t>
  </si>
  <si>
    <t>"Construction Technology" MMC</t>
  </si>
  <si>
    <t>"47 saylı Yol İstismar" MMC</t>
  </si>
  <si>
    <t>f.ş. Fazil Camalov</t>
  </si>
  <si>
    <t>"Bayramovlar" MMC</t>
  </si>
  <si>
    <t>"Polat Yol Yapı Sanayi ve Ticaret Anonim Şirketi"nnin Azərbaycan Respublikasındakı filialı</t>
  </si>
  <si>
    <t>“Goranboy Sərbəst Dağ-Mədən” MMC</t>
  </si>
  <si>
    <t>f/ş Samir Masiyev</t>
  </si>
  <si>
    <t>“Omeqa § Co” Şirkəti</t>
  </si>
  <si>
    <t>f/ş Sahib Babayev</t>
  </si>
  <si>
    <t>f/ş Vaqif Hüseynov</t>
  </si>
  <si>
    <t>“Şahqaya Quarry” MMC</t>
  </si>
  <si>
    <t>f/ş Elxan Abbasov</t>
  </si>
  <si>
    <t>f/ş Kamran Əhmədov</t>
  </si>
  <si>
    <t>“Təməl-M” MMC</t>
  </si>
  <si>
    <t>f.ş. Səməndər Həsənov</t>
  </si>
  <si>
    <t>"AzerGold" QSC</t>
  </si>
  <si>
    <t>"Norm" MMC</t>
  </si>
  <si>
    <t>1400508311</t>
  </si>
  <si>
    <t>3101990702</t>
  </si>
  <si>
    <t>6100012651</t>
  </si>
  <si>
    <t>1402198991</t>
  </si>
  <si>
    <t>2700016081</t>
  </si>
  <si>
    <t>6600447841</t>
  </si>
  <si>
    <t>3400472472</t>
  </si>
  <si>
    <t>1403730472</t>
  </si>
  <si>
    <t>1100009341</t>
  </si>
  <si>
    <t>8300883962</t>
  </si>
  <si>
    <t>8301815422</t>
  </si>
  <si>
    <t>1501290871</t>
  </si>
  <si>
    <t>1502321692</t>
  </si>
  <si>
    <t>6200069572</t>
  </si>
  <si>
    <t>1302178541</t>
  </si>
  <si>
    <t>1600107031</t>
  </si>
  <si>
    <t>6800350481</t>
  </si>
  <si>
    <t>3000031181</t>
  </si>
  <si>
    <t>1403238161</t>
  </si>
  <si>
    <t>1502141832</t>
  </si>
  <si>
    <t>4401129941</t>
  </si>
  <si>
    <t>1300730781</t>
  </si>
  <si>
    <t>4501677841</t>
  </si>
  <si>
    <t>9900081221</t>
  </si>
  <si>
    <t>1700105461</t>
  </si>
  <si>
    <t>1000085511</t>
  </si>
  <si>
    <t>1404447582</t>
  </si>
  <si>
    <t>0200004821</t>
  </si>
  <si>
    <t>1300571741</t>
  </si>
  <si>
    <t>6400062291</t>
  </si>
  <si>
    <t>2201148112</t>
  </si>
  <si>
    <t>1403467421</t>
  </si>
  <si>
    <t>Ağdamqışlaq gips</t>
  </si>
  <si>
    <t>Güzdək mişar daşı</t>
  </si>
  <si>
    <t>Y.Ağcakənd-III Ş gips</t>
  </si>
  <si>
    <t>Mənəşli  gips</t>
  </si>
  <si>
    <t>Göyçay qum-çınqıl</t>
  </si>
  <si>
    <t xml:space="preserve">Mingəçevir qum-çınqıl </t>
  </si>
  <si>
    <t>Türyançay qum-çınqıl</t>
  </si>
  <si>
    <t>Şahqaya mişar daşı</t>
  </si>
  <si>
    <t>Cənub Gülbaxt mişar daşı</t>
  </si>
  <si>
    <t>Qazanağ mişar daşı</t>
  </si>
  <si>
    <t>Karvansaray mişar daşı</t>
  </si>
  <si>
    <t>Qaradağ-II mişar daşı</t>
  </si>
  <si>
    <t>Ş.Şahqaya mişar daşı</t>
  </si>
  <si>
    <t xml:space="preserve">Dəmiraparançay qum-çınqıl </t>
  </si>
  <si>
    <t xml:space="preserve">Qaraçay qum-çınqıl </t>
  </si>
  <si>
    <t xml:space="preserve">Sabirabad qum-çınqıl </t>
  </si>
  <si>
    <t xml:space="preserve">Kişçay qum-çınqıl </t>
  </si>
  <si>
    <t xml:space="preserve">Katexçay qum-çınqıl </t>
  </si>
  <si>
    <t xml:space="preserve">Zəyəmçay qum-çınqıl </t>
  </si>
  <si>
    <t xml:space="preserve">İmişli qum-çınqıl </t>
  </si>
  <si>
    <t xml:space="preserve">Bəhrəmtəpə-II qum-çınqıl </t>
  </si>
  <si>
    <t xml:space="preserve">Lənkərançay qum-çınqıl </t>
  </si>
  <si>
    <t>Neftçala Yod-Brom</t>
  </si>
  <si>
    <t>Xıllı Yod-Brom</t>
  </si>
  <si>
    <t>Şahqaya-Ş mişar daşı</t>
  </si>
  <si>
    <t>Gülbaxt tir-blok</t>
  </si>
  <si>
    <t>Şahqaya tir-blok</t>
  </si>
  <si>
    <t>Vəlvələçay qum-çınqıl</t>
  </si>
  <si>
    <t>Qudyalçay qum-çınqıl</t>
  </si>
  <si>
    <t>Tərtərçay qum-çınqıl</t>
  </si>
  <si>
    <t>Hacıvəli kvars qumu</t>
  </si>
  <si>
    <t>Qarqarçay qum-çınqıl</t>
  </si>
  <si>
    <t>Acıdərə Vulkan külü</t>
  </si>
  <si>
    <t>Ağstafaçay-lll Qum-çınqıl</t>
  </si>
  <si>
    <t>Daşburun IV qum-çınqıl</t>
  </si>
  <si>
    <t xml:space="preserve"> İsmayıllı qum-çınqıl</t>
  </si>
  <si>
    <t>Yuxarı Ağcakənd I ştok gips</t>
  </si>
  <si>
    <t>Qızılca plagioforfir</t>
  </si>
  <si>
    <t>Bəhrəmtəpə qum-çınqıl</t>
  </si>
  <si>
    <t>Girdimançay qum-çınqıl</t>
  </si>
  <si>
    <t>Qaradağ çınqıl</t>
  </si>
  <si>
    <t>“Türyançay” qum-çınqıl</t>
  </si>
  <si>
    <t>“Babaçay” qum-çınqıl</t>
  </si>
  <si>
    <t>Talıbqışlaq qum-çınqıl</t>
  </si>
  <si>
    <t>“Mirzəqışlaq” qum-çınqıl</t>
  </si>
  <si>
    <t>Hacıqasımlı qum</t>
  </si>
  <si>
    <t>“Zəyəm” əhəngdaşı</t>
  </si>
  <si>
    <t>Quruçay qum-çınqıl</t>
  </si>
  <si>
    <t>Qızılca daş-çınqıl</t>
  </si>
  <si>
    <t>Viləşçay qum-çınqıl</t>
  </si>
  <si>
    <t>Bulaqlı mərmərləşmiş əhəngdaşı yatağı</t>
  </si>
  <si>
    <t>Dönük Qırıqlı qum-çınqıl</t>
  </si>
  <si>
    <t>Dondar Quşçu qum-çınqıl</t>
  </si>
  <si>
    <t>Başqışlaq barit</t>
  </si>
  <si>
    <t>Çovdar qızıl</t>
  </si>
  <si>
    <t>Ş-Q-Gülbaxt mişar daşı</t>
  </si>
  <si>
    <t>Aşağı Şəmkirçay-I</t>
  </si>
  <si>
    <t>Ağyoxuş</t>
  </si>
  <si>
    <t>Səngərqaya</t>
  </si>
  <si>
    <t>Yod-Brom</t>
  </si>
  <si>
    <t>tir-blok</t>
  </si>
  <si>
    <t>Qum-çınqıl</t>
  </si>
  <si>
    <t>plagioforfir</t>
  </si>
  <si>
    <t>çınqıl</t>
  </si>
  <si>
    <t>daş-çınqıl</t>
  </si>
  <si>
    <t>barit</t>
  </si>
  <si>
    <t>qızıl</t>
  </si>
  <si>
    <t xml:space="preserve">Oğuz </t>
  </si>
  <si>
    <t>Neftçala</t>
  </si>
  <si>
    <t xml:space="preserve">Goranboy </t>
  </si>
  <si>
    <t xml:space="preserve">Şəmkir </t>
  </si>
  <si>
    <t xml:space="preserve">Ağdaş </t>
  </si>
  <si>
    <t xml:space="preserve">Füzuli </t>
  </si>
  <si>
    <t>Göygöl-Daşkəsən</t>
  </si>
  <si>
    <t>Füzuli</t>
  </si>
  <si>
    <t>Suraxanı</t>
  </si>
  <si>
    <t xml:space="preserve"> Göyçay qum-çınqıl</t>
  </si>
  <si>
    <t>Axoxçay</t>
  </si>
  <si>
    <t>Kotandağ</t>
  </si>
  <si>
    <t>Quruçay</t>
  </si>
  <si>
    <t>Daş Salahlı-Aşağı Salahlı</t>
  </si>
  <si>
    <t>Zığ</t>
  </si>
  <si>
    <t xml:space="preserve">  “Təpəçöl”</t>
  </si>
  <si>
    <t>Uğur</t>
  </si>
  <si>
    <t>“Atbulaq”</t>
  </si>
  <si>
    <t>“Alpout-1”</t>
  </si>
  <si>
    <t>“Pirsaatçay”</t>
  </si>
  <si>
    <t>“Bənövşə” MMC</t>
  </si>
  <si>
    <t>“9 Saylı Yol İstismar İdarəsi”</t>
  </si>
  <si>
    <t>f/ş Nazim Həsənov</t>
  </si>
  <si>
    <t>“BARŞM” MMC</t>
  </si>
  <si>
    <t>“Kərpic-San LTD” MMM</t>
  </si>
  <si>
    <t>“Tural-Ş” MMC</t>
  </si>
  <si>
    <t>“Sadıqlı Şirkəti” MMC</t>
  </si>
  <si>
    <t>“Elvin” MMC</t>
  </si>
  <si>
    <t>“Bərəkət-98” Firması</t>
  </si>
  <si>
    <t>f/ş  Həmid İbrahimov</t>
  </si>
  <si>
    <t>f/ş Xosrov Həsənov</t>
  </si>
  <si>
    <t>“Rivaes” MMC</t>
  </si>
  <si>
    <t>“Azərtikinti Quraşdırma Servis-23” ASC</t>
  </si>
  <si>
    <t>“Bakı Tikinti Materialları”ASC</t>
  </si>
  <si>
    <t>“Balakən Kərpic İstehsalı Müəssisəsi” MMC</t>
  </si>
  <si>
    <t>“Azərbaycan İnterneyşnl Mayninq Kompani Limited” Şirkəti</t>
  </si>
  <si>
    <t>“Azərbaycan İnterneyşnl Mayninq Kompani Limited” Şirkətinin Azərbaycan Respublikasındakı nümayəndiliyi</t>
  </si>
  <si>
    <t>f/ş Nemət Abuzərov</t>
  </si>
  <si>
    <t>“Muğan Daş Karxanası” MMC</t>
  </si>
  <si>
    <t>f/ş Ağaxan  Qasımzadə</t>
  </si>
  <si>
    <t>“Əjdər” MMC</t>
  </si>
  <si>
    <t>“AzRosBentonit” MMC</t>
  </si>
  <si>
    <t>"Şamaxı İnşaat" MMC</t>
  </si>
  <si>
    <t>f/ş - Əflatun Məcdunov</t>
  </si>
  <si>
    <t>"AZE" MMC</t>
  </si>
  <si>
    <t>"Çeşmə-F" MMC</t>
  </si>
  <si>
    <t>f/ş  Məhərrəm İsmayılov</t>
  </si>
  <si>
    <t>8400140951</t>
  </si>
  <si>
    <t>5400057621</t>
  </si>
  <si>
    <t>3102151682</t>
  </si>
  <si>
    <t>1400915571</t>
  </si>
  <si>
    <t>1502467481</t>
  </si>
  <si>
    <t>7500300621</t>
  </si>
  <si>
    <t>5500061341</t>
  </si>
  <si>
    <t>0300274402</t>
  </si>
  <si>
    <t>4600095541</t>
  </si>
  <si>
    <t>1100016931</t>
  </si>
  <si>
    <t>kaolin gili</t>
  </si>
  <si>
    <t>Qızıl, Gümüş, mis və s metallar</t>
  </si>
  <si>
    <t>bentonit gili</t>
  </si>
  <si>
    <t>Sığaçala tuf-qum daşı</t>
  </si>
  <si>
    <t>"SİRR-M" MMC</t>
  </si>
  <si>
    <t>tuf-qum daşı</t>
  </si>
  <si>
    <t>yoxdur</t>
  </si>
  <si>
    <t>X: 1. 517436,41; 2. 517675,49; 3. 517724,11; 4. 517542,37 Y: 1. 4559996,49; 2. 4560126,26; 3. 4560042,90; 4. 4559900,23</t>
  </si>
  <si>
    <t>X: 1.11830,0 2.11770,0; 3.11670,0; 4. 11740,0; 5.11430,0; 6. 11380,0; 7. 11260,0; 8. 11310,0; Y: 1. 12370,0; 2. 412390,0; 3. 412200,0; 4. 12170,0; 5. 11700,0; 6. 11740,0; 7.11570,0; 8. 11530,0;</t>
  </si>
  <si>
    <t xml:space="preserve">X: 1. 311571,41 2. 311640,28; 3. 311679,40; 4. 311486,39; 5. 311449,52; 6. 311382,19; 0 Y: 1.4577035,45; 2. 4576903,67; 3. 4576853,02; 4. 4576705,96; 5. 4576758,27; 6. 4576887,82; </t>
  </si>
  <si>
    <t xml:space="preserve">X: 1. 290921,00; 2. 290337,05; 3. 290022,64; 4. 289280,27; 5. 288143,74; 6.288189,62; 7. 289321,86; 8. 290064,38; 9. 290364,61; 10.290950,73; Y: 1. 4292654,00; 2.4293042,46; 3. 4292980,24; 4. 4293668,56; 5. 4294426,41; 6.4294498,71; 7. 4293704,98; 8. 4293028,91; 9. 4293098,41; 10. 4292716,39; </t>
  </si>
  <si>
    <t xml:space="preserve">X: 1. 302440,6290; 2. 302400,2590; 3. 302593,5230; 4. 302733,3350; 5. 3028486050; 6.302852,6910; 7. 302760,9960; 8. 302635,9280; 9.302542,9080;  Y: 1.4579726,0800; 2.4579817,6380; 3. 4579886,1800; 4. 4579900,3120; 5. 4579884,7910; 6.4579836,7310; 7. 4579839,6500; 8. 4579859,0700; 9. 4579763,1680; </t>
  </si>
  <si>
    <t>X: 1. 306144,60; 2. 306274,54; 3. 305628,14; 4. 305460,82; Y: 1. 4571646,70; 2. 4571528,84; 3. 4570848,52; 4. 4570987,73</t>
  </si>
  <si>
    <t>X: 1. 305365,00; 2. 305575,00; 3. 304829,00; 4. 304819,00 Y: 1.4580841,00; 2. 4580798,00; 3. 4580617,00; 4.4580641,00</t>
  </si>
  <si>
    <t xml:space="preserve">X: 1. 10890,0 ; 2.10830,0; 3. 10720,0; 4. 10890,0; 5.11000,0;  Y: 1.11960,0; 2. 11940,0; 3. 11840,0; 4. 11640,0; 5. 11820,0; </t>
  </si>
  <si>
    <t>X: 1.697079,60;  2.697205,41; 3.696757,73; 4. 696589,78; 5.698911,23; 6. 698983,68; 7. 698855,49; 8. 698755,53; Y: 1. 4551569,09; 2. 4551478,02; 3. 4550988,75; 4. 4551107,29; 5. 4552927,76; 6. 4552829,46; 7.4552764,89; 8. 4552832,12;</t>
  </si>
  <si>
    <t xml:space="preserve">X: 1.535793,15;  2.535898,14; 3.536126,47; 4. 536041,83; 5.536284,14; 6. 536403,66; 7. 536298,24; 8; Y: 1. 4557133,94; 2. 4557057,93; 3. 4557429,33; 4. 4557478,73; 5. 4557664,00; 6. 4557764,22; 7.4557877,35; </t>
  </si>
  <si>
    <t>X: 1.297730,11;  2.297755,00; 3.297553,96; 4.297278,18; 5.296869,61; 6.296813,36; 7. 297109,31; 8. 297343,24; Y: 1. 4577553,67; 2. 4577434,71; 3. 4577380,97; 4. 4577383,43; 5. 4577261,11; 6. 4577402,73; 7.4577491,12; 8. 45577489,76;</t>
  </si>
  <si>
    <t xml:space="preserve">X: 1. 302969,5040; 2. 303510,9840; 3.303689,4180; 4. 303989,3620; 5. 304001,3750; 6.303692,6260; 7. 303495,6888; 8. 303247,9900; 9.302987,7650; Y: 1. 4587124,6010; 2.4587148,1100; 3. 4587076,7840; 4. 4587050,6220; 5. 4586853,2590; 6.4586888,6560; 7. 4586994,3631; 8. 4587061,3240; 9. 4586983,7120;  </t>
  </si>
  <si>
    <t>X: 1.294612,14;  2.294813,26; 3.294942,49; 4.294742,08; 5.294804,91; 6.294761,38; 7. 294956,45; 8. 294997,31; Y: 1. 4584226,53; 2.4584342,49; 3. 4584199,92; 4.4584100,03 ; 5. 4584031,60; 6. 4584110,27; 7.4584207,57; 8. 4584121,95;</t>
  </si>
  <si>
    <t>X: 1. 306389,50; 2. 306379,30; 3. 306183,20; 4. 306193,80 Y: 1.4580936,50; 2. 4580829,90; 3. 4580830,40; 4.4580931,85</t>
  </si>
  <si>
    <t>X: 1.243641,47;  2.244004,40; 3.243939,66; 4.243562,98; 5.243508,06; 6.243872,92; 7. 243732,50; 8. 243369,71; Y: 1. 4404388,84; 2.4404051,27; 3. 4403985,06; 4.4404320,89 ; 5. 4404253,46; 6.4403930,69; 7.4403778,63; 8. 4404119,50;</t>
  </si>
  <si>
    <t>X: 1.299157,71;  2.299436,746; 3.299818,384; 4.299811,478; 5.299486,204; 6.299240,06; ; Y: 1.4586420,75; 2.4586645,922; 3. 4586684,103; 4.4586451,71 ; 5. 4586545,021; 6. 4586346,562;</t>
  </si>
  <si>
    <t>X: 1. 10850,0; 2. 10620,0; 3.10730,0; 4. 10950,0 Y: 1.12730,0; 2. 12470,0; 3. 12360,0; 4.12630,0</t>
  </si>
  <si>
    <t>X: 1.10350,0;  2.10230,0; 3.10150,0; 4.10120,0; 5.10000,0; 6.10070,0; 7. 10220,0; 8. 10410,0; Y: 1. 13220,0; 2.13050,0; 3. 13000,0; 4.12930,0 ; 5. 12870,0; 6.12750,0; 7.12880,0; 8. 13120,0;</t>
  </si>
  <si>
    <t>X: 1. 1750,0; 2. 1670,0; 3.1750,0; 4. 1810,0 Y: 1.1450,0; 2. 1350,0; 3. 1300,0; 4.1370,0</t>
  </si>
  <si>
    <t>X: 1.303788,51; 2. 304063,22; 3.304184,04 ; 4. 304293,26; 5. 304324,98; 6. 304425,49; 7. 304561,63; 8.304375,14; 9.304231,05; 10.304080,93; 11. 303979,36; 12. 303801,08;  Y: 1. 4587130,22; 2.4587111,67; 3. 4587173,09; 4. 4587252,61; 5. 4587215,21; 6. 4587294,86; 7. 4587159,56; 8. 4587041,14; 9.4586976,41; 10.4586913,80; 11. 4586904,03; 12. 4586925,64;</t>
  </si>
  <si>
    <t>X: 1.536772,29; 2. 536791,80; 3.536749,44 ; 4. 536747,41; 5. 536763,60; 6. 536782,82; 7. 536782,05; 8.536770,85; 9.536760,58; 10536738,72; 11. 536733,21; 12. 536726,69;  Y: 1. 4563342,12; 2.4563325,57; 3. 4563229,99; 4. 4563184,49; 5. 4563158,20; 6. 4563110,67; 7. 4563037,68; 8. 4562973,70; 9.4562945,18; 10.4562916,68; 11. 4562895,62; 12. 4562877,07;</t>
  </si>
  <si>
    <t xml:space="preserve">X: 1. 755310,74 ; 2.755257,56; 3. 754951,05; 4. 754978,68; 5.755148,95;  Y: 1.4406270,37; 2. 4406087,88; 3. 4406097,07; 4. 4406306,22; 5. 4406276,46; </t>
  </si>
  <si>
    <t xml:space="preserve">X: 1.675250,98; 2. 675268,38; 3.675100,83 ; 4. 674981,38; 5. 674963,80; 6. 675023,82; 7. 673226,55; 8.673150,96; 9.672224,81; 10.672189,28;   Y: 1. 4470917,67; 2.4470800,69; 3. 4470776,54; 4. 4470784,54; 5. 4470904,29; 6. 4470937,86; 7. 4470104,31; 8. 4469821,29; 9.4469896,39; 10.4470159,46; </t>
  </si>
  <si>
    <t>X: 1.671855,334; 2. 671983,939; 3.671985,966; 4. 671857,340  Y: 1.4470518,497; 2. 4470532,011; 3. 4470494,121; 4.4470478,789</t>
  </si>
  <si>
    <t>X: 1.294975,06;  2.295178,44; 3.295080,96; 4. 294891,91; 5.295289,94; 6. 295401,96; 7. 295217,11; 8. 295169,98; Y: 1. 4584380,66; 2.4584135,22 ; 3. 4584097,75; 4. 4594334,06; 5. 4584182,40; 6. 4584100,58; 7.4584027,96; 8. 4584122,12;</t>
  </si>
  <si>
    <t>X: 1.670776,77; 2. 670687,81; 3.669139,93; 4. 669159,43  Y: 1.4469807,99; 2. 4469816,48; 3. 4469441,67; 4.4469389,36</t>
  </si>
  <si>
    <t>X: 1.301316,472; 2. 301268,791; 3.301081,808; 4. 301121,14  Y: 1.4579332,472; 2. 4579187,91; 3. 4579136,695; 4.4579321,214</t>
  </si>
  <si>
    <t xml:space="preserve">X: 1. 295714,47; 2.295265,58; 3. 295858,47; 4. 295906,47; 5.295686,47;  Y: 1.4592086,54; 2. 4592078,45; 3. 4592391,54; 4. 4592274,54; 5. 4592200,24; </t>
  </si>
  <si>
    <t>X: 1.333336,80; 2. 333261,26; 3.333322,62 ; 4. 333279,48; 5. 333218,03; 6. 333163,89; 7.333219,24 ; 8.333248, 84; 9.333199,36; 10.333195,97; 11. 333259, 14;   Y: 1. 4550749, 81; 2.4550625 ,13; 3. 4550625,13; 4.4550259,94; 5. 4550115, 21; 6. 4550134,18; 7. 4550363,96; 8. 4550417,29; 9.4550596,89; 10.4550731,79; 11. 4550778,27;</t>
  </si>
  <si>
    <t>X: 1.61180.0;  2.61140.0; 3.61060.0; 4. 61020.0; 5.60924.0; 6. 60920.0; 7.60760.0; 8. 60912.0; Y: 1. 5860.0; 2.5815.0 ; 3. 5834.0; 4. 5820.0; 5. 6460.0; 6. 6508.0; 7.6580.0; 8. 6380.0;</t>
  </si>
  <si>
    <t>X: 1.609754,701; 2. 609772,587; 3.609670,299; 4. 609659,273  Y: 1.4489394,075; 2. 4489336,396; 3. 4489315,229; 4.4489349,037</t>
  </si>
  <si>
    <t>X: 1.635113,9357; 2. 635170,9224; 3.634935,3681; 4. 634880,3746  Y: 1.4608160,0378; 2. 4608077,8508; 3. 4607888,2374; 4.4607971,7581</t>
  </si>
  <si>
    <t>X: 1.10040,0;  2.9990,0; 3.9990,0; 4. 10040,0; 5.10040,0; 6. 10300,0; 7.10280,0; 8. 10380,0; Y: 1. 9800,0; 2.9800,0 ; 3.9600,0; 4. 9275,0; 5. 9276,0; 6. 10300,0; 7.10100,0; 8. 10140,0;</t>
  </si>
  <si>
    <t xml:space="preserve">X: 1.733761,266;  2.733812,927; 3.733810,062; 4. 733756,308; 5.733708,104; 6. 733759,437;  Y: 1. 4509582,912; 2.4509584,072 ; 3.4509335,547; 4. 4509193,382; 5. 4509206,665; 6. 4509345,978; </t>
  </si>
  <si>
    <t>X: 1.14250,0; 2. 14100,0; 3.14100,0; 4. 14250,0  Y: 1.10400,0; 2. 10400,0; 3.10267,0; 4.10267,0</t>
  </si>
  <si>
    <t xml:space="preserve">X: 1.296569,01;  2.296449,52; 3.296631,34; 4. 296789,26; 5.296866,11; 6.296793,11;  Y: 1.4584960,34; 2.4585115,31 ; 3.4585260,62; 4. 4585364,03; 5. 4585282,92; 6. 4585188,82; </t>
  </si>
  <si>
    <t>X: 1.670444,06; 2. 670925,76; 3.670213,24;   Y: 1.4470060,31; 2. 4470085,04; 3.4469863,20;</t>
  </si>
  <si>
    <t>X: 1.295545,05; 2. 295726,20; 3.295639,65; 4. 295460,87  Y: 1.4576957,32; 2. 4576780,05; 3.4576750,33; 4.4576930,92</t>
  </si>
  <si>
    <t>X: 1.253492,25; 2. 253460,45; 3.253980,94; 4. 253990,15  Y: 1.4417693,05; 2. 4417740,62; 3.4418003,70; 4.4417965,45</t>
  </si>
  <si>
    <t>X: 1.610830,41; 2. 610813,58; 3.610756,82; 4. 610786,49  Y: 1.4514313,48; 2. 4514207,47; 3.4514218,03; 4.4514311,65</t>
  </si>
  <si>
    <t xml:space="preserve">X: 1.296174,00;  2.296307,94; 3.295917,00; 4. 295889,48; 5.296109,00; 6.296061,00;  Y: 1.4592469,00; 2.4592197,14 ; 3.4592111,00; 4. 4592224,72; 5. 4592299,00; 6. 4592416,00 </t>
  </si>
  <si>
    <t>X: 1.4660,0; 2. 4596,0; 3.4675,0; 4. 4735,0  Y: 1.5185,0; 2. 5130,0; 3.5035,0; 4.5095,0</t>
  </si>
  <si>
    <t xml:space="preserve">X: 1.65588,0;  2.65617,0; 3.65513,0; 4. 65350,0; 5.65358,0; 6.65428,0;  Y: 1.87660,0; 2.87894,0 ; 3.87976,0; 4. 87530,0; 5. 87415,0; 6. 87372,0; </t>
  </si>
  <si>
    <t>X: 1.3150,0; 2. 3150,0; 3.3050,0 4.3050,0;   Y: 1.12200,0; 2. 12300,0; 3.12300,0; 4.12200,0</t>
  </si>
  <si>
    <t>X: 1.312643.66;   2. 312785.51;  3. 312656.63;  4.312520.66    Y: 1.4577998.17;  2.4577934.23;   3.4577703.75;   4.4577765.51</t>
  </si>
  <si>
    <t>X: 1.306952.55;  2.307064.14;  3.306840.82;  4.306601.98;   5.306476.06   Y: 1.4499254.21;  2.4499129.42;  3.4498982.97;  4.4498630.74;  5.4498768.27</t>
  </si>
  <si>
    <t>X:  1.774835.176;  2.774099.855;  3.775092.317;  4.774928.001   Y:  1.4503531.723;  2.4503605.461;  3.4503403.577;  4.4503329.996</t>
  </si>
  <si>
    <t>X: 1. 295268.07;  2. 295385.19;  3. 295129.23;  4. 295006.11  Y:  1. 4576813.13;  2. 4576689.25;  3. 4576545.91;  4. 4576688.55</t>
  </si>
  <si>
    <t>X: 1. 305834.25;  2. 305969.80;  3. 305564.59;  4. 305427.09;  5. 305551.19;  6. 305676.99   Y: 1. 4588492.45;  2. 4588359.33;  3. 4588003.50;  4. 4588122.99;  5. 4588322.57;  6. 4588348.29</t>
  </si>
  <si>
    <t>X: 1. 584976.32;  2. 585692.01;  3. 585747.64; 4. 585648.29;  5. 585583.12;  6. 585474.14;  7. 585337.5;  8. 585260.55;  9. 585182.92;  10. 585142.3;  11. 585094.04;  12. 585051.64;  13. 585028.02;  14. 584839.14;  15. 584840.55;  16. 584734.18;  17. 584731;  18. 584742.62;  19. 584813.15;  20. 584839.62  Y: 1. 4485971.22;  2. 4485562.6;  3. 4485456.37;  4. 4485471.61;  5. 4485464.41;  6. 4485436.55;  7. 4485430.97;  8. 4485478.17;  9. 4485495.08;  10. 4485519.8;  11. 4485590.17;  12. 4485632.26;  13. 4485641.45;  14. 4485651.04;  15. 4485713.47;  16. 4485718.46;  17. 4485745.99;  18. 4485779.26;  19. 4485874.98;  20. 4485898.64</t>
  </si>
  <si>
    <t>X: 1. 340402.270;  2. 340483.350;  3. 340453.860;  4. 340393.500;  5. 340352.760;  6. 340247.990;  7. 340228.010;  8. 340204.180;  9. 340165.860;  10. 340202.230;  11. 340241.460;  12. 340297.060;  13. 340353.070   Y: 1. 4541550.980;  2. 4541517.920;  3. 4541462.240;  4. 4541423.530;  5. 4541368.050;  6. 1284.540;  7. 4541251.930;  8. 4541203.300;  9. 4541223.460;  10. 4541306.190;  11. 4541327.400;  12. 4541373.810;  13. 4541435.960</t>
  </si>
  <si>
    <t>X: 1. 308961.0;  2. 308652.0;  3. 308552.0;  4. 308499.0;  5. 308454.0;  6. 308527.0;  7. 308525.0;  8. 308471.0;  9. 308314.0;  10. 308244.0;  11. 308227.0;  12. 308176.0;  13. 308032.0;  14. 307982.0;  15. 307941.0;  16. 307986.0;  17. 308137.0;  18. 308208.0;  19. 308227.0;  20. 308480.0;  21. 308505.0;  22. 308500.0;  23. 308425.0;  24. 308402.0;  25. 308461.0;  26. 308544.0;  27. 308628.0;  28. 308884.0;  29. 308954.0    Y: 1. 4274086.0;  2. 4274037.0;  3. 4273971.0;  4. 4273892.0;  5. 4273714.0;  6. 4273584.0;  7. 4273497.0;  8. 4273437.0;  9. 4273395.0;  10. 4273364.0;  11. 4273340.0;  12. 4273145.0;  13. 4273033.0;  14. 4272933.0;  15. 4272955.0;  16. 4273049.0;  17. 4273143.0;  18. 4273346.0;  19. 4273380.0;  20. 4273486.0;  21. 4273509.0;  22. 4273573.0;  23. 4273700.0;  24. 4273817.0;  25. 4273898.0;  26. 4273985.0;  27. 4274057.0;  28. 4274131.0;  29. 4274106.0</t>
  </si>
  <si>
    <t>X: 1. 11670.0;  2. 11400.0;  3. 11310.0;  4. 11670.0    Y: 1. 11070.0;  2. 11380.0;  3. 11300.0;  4. 11000.0</t>
  </si>
  <si>
    <t>X: 1. 335338.52;  2. 335487.77;  3. 335402.99;  4. 335484.79;  5. 335327.26;  6. 335151.88;  7. 335153.08    Y: 1. 4555945.23;  2. 4555879.74;  3. 4555747.94;  4. 4555681.26;  5. 4555514.61;  6. 4555532.34;  7. 4555638.53</t>
  </si>
  <si>
    <t>X:  1. 299882.61;  2. 299902.75;  3. 299302.53;  4. 299219.43;  5. 299167.11;  6. 299089.59;  7. 299043.28;  8. 299121.67;  9. 299163.58;  10. 299292.21   Y: 1. 4578790.04;  2. 4578718.94;  3. 4578452.58;  4. 4578361.19;  5. 4578197.19;  6. 4578058.45;  7. 4578090.54;  8. 4578216.81;  9. 4578410.58;  10. 4578535.54</t>
  </si>
  <si>
    <t xml:space="preserve">X: 1. 66800.0;  2. 66434.0;  3. 66458.0  4. 66506.0;  5. 66546.0;  6. 66786.0;   Y:  1. 88710.0;   2. 88730.0;  3. 88426.0;  4. 88410.0;  5. 88254.0;  6. 88586.0   </t>
  </si>
  <si>
    <t>X:  1. 320059.00;  2. 320089.00;  3. 320126.00;  4. 320169.00;  5. 320211.00;  6. 320190.00    Y:  1. 4581987.00;  2. 4581922.00;  3. 4581971.00;  4. 4581993.00;  5. 4582003.00;  6. 4582045.00</t>
  </si>
  <si>
    <t>X: 1. 331558.56;  2. 331637.12;  3. 331553.74;  4. 331523.64;  5. 331453.48     Y: 1. 4547569.81;  2. 4547521.10;  3. 4547371.89;  4. 4547332.87;  5. 4547385.08</t>
  </si>
  <si>
    <t xml:space="preserve">X: 1. 10450.0;  2. 10374.0;  3. 10230.0;  4. 10312.0    Y: 1. 10302.0;  2. 10370.0;  3. 10228.0;  4. 10160.0  </t>
  </si>
  <si>
    <t>X: 1. 369348.49;  2. 369268.82;  3. 369102.53;  4. 369213.92;  5. 369287.94   Y:  1. 4462246.96;  2. 4461944.31;  3. 4462339.40;  4. 4462340.15;  5. 4462242.98</t>
  </si>
  <si>
    <t xml:space="preserve">X: 1. 376311.03;  2. 376375.23;  3. 376328.55;  4. 376271.17;  5. 376297.87;  6. 376290.50    Y:  1. 4465673.41;  2. 4465653.80;  3. 4465500.97;  4. 4465516.05;  5. 4465597.82;  6. 4465599.88  </t>
  </si>
  <si>
    <t>X:  1. 10370.0;  2. 10165.0;  3. 10150.0;  4. 10340.0;  5. 10365.0;  6. 10340.0  Y:  1. 11010.0;  2. 11015.0;  3. 10860.0;  4. 10775.0;  5. 10850.0;  6. 10915.0</t>
  </si>
  <si>
    <t xml:space="preserve">X: 1. 14870.0;  2. 14860.0;  3. 14700.0;  4. 14720.0   Y;  1. 10800.0;  2. 10950.0;  3. 10910.0;  4. 10790.0  </t>
  </si>
  <si>
    <t>X:  1. 624481.91;  2. 624991.68;  3. 625158.96;  4. 625442.77;  5. 625517.07;  6. 625561.10;  7. 625494.99;  8. 625538.52;  9. 625552.62;  10. 625509.12;  11. 625572.91;  12. 625527.67;  13. 625451.05;  14. 625165.35;  15. 624998.85;  16. 624497.55    Y:  1. 4513061.16;  2. 4513607.96;  3. 4513644.75;  4. 4514064.78;  5. 4514056.76;  6. 4514454.31;  7. 4514460.04;  8. 4514665.62;  9. 4514661.22;  10. 4514472.05;  11. 4514466.69;  12. 4514045.71;  13. 4514049.35;  14. 4513632.31;  15. 4513597.31;  16. 4513051.92</t>
  </si>
  <si>
    <t xml:space="preserve">X: 1. 389217.59;  2. 388721.03;  3. 388683.86;  4. 388625.99;  5. 388665.90;  6. 388701.90;  7. 388654.55;  8. 388705.86;  9. 389054.68;  10. 389103.14;  11. 389117.98;  12. 389162.75;  13. 389114.50;  14. 389151.36;  15. 389107.10;  16. 389121.71;  17. 388988.72;  18. 389041.89;  19. 389174.28;  20. 388997.72;  21. 389176.33   Y:  1. 4467734.97;  2. 4467583.05;  3. 4467734.14;  4. 4467738.01;  5. 4467933.28;  6. 4467948.92;  7. 4468095.15;  8. 4468196.09;  9. 4468743.17;  10. 4468829.63;  11. 4468847.15;  12. 4468812.36;  13. 4468719.20;  14. 4468696.05;  15. 4468634.83;  16. 4468613.64;  17. 4468443.43;  18. 4468379.31;  19. 4468194.88;  20. 4468036.32;  21. 4467833.98 </t>
  </si>
  <si>
    <t xml:space="preserve">X: 1. 678384.64;  2. 678420.92;  3. 678467.39;  4. 678509.04;  5. 678549.13;  6. 678608.46;  7. 678635.69;  8. 678667.62;  9. 678713.24;  10. 678733.40;  11. 678745.35;  12. 678802.91;  13. 678816.16;  14. 678836.03;  15. 678855.47;  16. 678891.60;  17. 678904.86;  18. 678956.15;  19. 678980.70;  20. 678801.07;  21. 678613.43;  22. 678401.69    Y:  1. 4428638.93;  2. 4428648.75;  3. 4428668.71;  4. 4428676.33;  5. 4428680.79;  6. 4428720.56;  7. 4428747.11;  8. 4428758.46;  9. 4428780.65;  10. 4428788.21;  11. 4428785.97;  12. 4428807.42;  13. 4428806.90;  14. 4428801.76;  15. 4428803.57;  16. 4428826.49;  17. 4428830.86;  18. 4428835.96;  19. 4428763.74;  20. 4428703.24;  21. 4428640.05;  22. 4428568.74  </t>
  </si>
  <si>
    <t>X: 1. 389663.79;  2. 389707.40;  3. 389545.18;  4. 389494.52    Y:  1. 4466984.85;  2. 4466882.71;  3. 4466814.48;  4. 4466925.32</t>
  </si>
  <si>
    <t>X: 1. 625606.7671;  2. 625916.0384;  3. 625998.3351;  4. 625710.1267    Y: 1. 4472082.1778;  2. 4472210.9237;  3. 4472034.5690;  4. 4471900.1734</t>
  </si>
  <si>
    <t>X: 1. 270547.71;  2. 270619.47;  3. 270540.85;  4. 270470.45    Y: 1. 4510201.73;  2. 4510132.56;  3. 4510066.29;  4. 4510134.21</t>
  </si>
  <si>
    <t>X: 1. 258176.63;  2. 258275.91;  3. 258281.91;  4. 258182.64   Y:  1. 4525667.41;  2. 4525679.41;  3. 4525629.79;  4. 4525617.77</t>
  </si>
  <si>
    <t xml:space="preserve">X: 1. 519061.35;  2. 519139.52;  3. 519235.45;  4. 519159.11    Y: 1. 4558793.22;  2. 4559083.96;  3. 4559058.19;  4. 4558768.65   </t>
  </si>
  <si>
    <t xml:space="preserve">X: 1. 537363.46;  2. 537375.14;  3. 537259.66;  4. 537214.80;  5. 537266.91;  6. 537292.44;  7. 537307.21     Y:  1. 4544630.90;  2. 4544621.98;  3. 4544496.98;  4. 4544542.88;  5. 4544640.53;  6. 4544624.57;  7. 4544598.65  </t>
  </si>
  <si>
    <t xml:space="preserve">X: 1. 1840.0;  2. 1830.0;  3. 1740.0;  4. 1740.0     Y: 1. 710.0;  2. 830.0;  3. 820.0;  4. 680.0  </t>
  </si>
  <si>
    <t xml:space="preserve">X: 1. 660981.12;  2. 661033.21;  3. 660971.43;  4. 660788.56;  5. 660750.77;  6. 660922.72   Y:  1. 4585084.81;  2. 4585047.48;  3. 4584974.18;  4. 4584861.34;  5. 4584909.73;  6. 4585022.92  </t>
  </si>
  <si>
    <t xml:space="preserve">X: 1. 628770.00;  2. 628850.00;  3. 628790.00;  4. 628710.00    Y: 1. 4609700.00;  2. 4609630.00;  3. 4609550.00;  4. 4609620.00  </t>
  </si>
  <si>
    <t xml:space="preserve">X:  1. 519059.3485;  2. 519192.1323;  3. 519129.9942;  4. 519031.4302;  5. 519032.3979    Y: 1. 4558575.4477;  2. 4558536.4217;  3. 4558309.3389;  4. 4558334.1324;  5. 4558450.9884  </t>
  </si>
  <si>
    <t xml:space="preserve">X: 1. 671937.923;  2. 671967.995;  3. 671986.756;  4. 672000.817;  5. 672014.208;  6.  672015.083;  7. 671990.787;  8. 672006.356;  9. 671941.792    Y: 1. 4470476.275;  2. 4470482.158;  3. 4470487.575;  4. 4470489.053;  5. 4470485.246;  6. 4470467.239;  7. 4470465.547;  8. 4470149.277;  9. 4470147.279 </t>
  </si>
  <si>
    <t>X: 1. 11250.0;  2. 11250.0;  3. 11450.0;  4. 11410.0;  5. 11210.0;  6. 11210.0;  7. 11160.0;  8. 10940.0;  9. 10700.0;  10. 10650.0;  11. 10880.0;  12. 11120.0   Y: 1. 10780.0;  2. 11000.0;  3. 11230.0;  4. 11230.0;  5. 11000.0;  6. 10780.0;   7. 12170.0;  8. 13000.0;  9. 13550.0;   10. 13520.0;  11. 13000.0;  12. 12100</t>
  </si>
  <si>
    <t>X: 1. 659533.44;  2. 659556.83;   3. 659266.80;  4. 659241.91    Y:  1. 4584594.16;  2. 4584532.94;  3. 4584457.66;   4. 4584523.86</t>
  </si>
  <si>
    <t>X: 1. 675572.12;  2. 675028.36;  3. 674765.21;  4. 674648.99;  5. 674558.72;  6. 674371.25;  7. 674071.82;   8. 673478.12;  9. 673462.71;  10. 674144.74;  11. 674323.23;   12. 674516.63;   13. 674588.72;   14. 674698.88;   15. 675015.22;   16. 675187.18;   17. 675561.29      Y:  1. 4470868.80;   2. 4470940.41;  3. 4470842.84;  4. 4470713.88;  5. 4470462.07;  6. 4470304.90;   7. 4470169.25;   8. 4470111.56'   9. 4470260.29;   10. 4470292.08;   11. 4470327.31;   12. 4470525.26;   13. 4470912.77;   14. 4470986.58;   15.  4471055.98;   16. 4471045.60;   17.  4470959.46</t>
  </si>
  <si>
    <t xml:space="preserve">X:  1. 11210.0;  2. 11180.0;  3. 11580.0;  4. 11660.0   Y:  1. 11310.0;  2. 11240.0;  3. 10800.0;  4. 10870.0  </t>
  </si>
  <si>
    <t>X: 1. 304275.23;  2. 304337.12;  3. 304177.28;  4. 303375.07;  5. 302647.02;  6. 302331.14;  7. 302781.31;  8. 303143.37;  9. 303882.21   Y:  1. 4569736.18;  2. 4569597.26;  3. 4569416.39;  4. 4568720.15;  5. 4567908.33;  6. 4568144.09;  7. 4568449.19;  8. 4568774.03;  9. 4569351.95</t>
  </si>
  <si>
    <t>X:  1. 289025.363;  2. 289077.270;  3. 289266.584;  4. 289359.231;  5. 289486.107;  6. 289523.158;  7. 289617.475;  8. 289682.529;  9. 289806.831;  10. 289929.920;  11. 290064.205;  12. 290283.431;  13. 290446.780;  14. 290720.040;  15. 290857.242;  16. 291016.862;  17. 291085.615;  18. 291194.871;  19. 291295.486;  20. 291427.743;  21. 291615.853;  22. 291734.418;  23. 291827.694;  24. 291933.573;  25. 292173.953;  26. 292172.146;  27. 292149.813;  28. 291961.412;  29. 291728.748;  30. 291585.745;  31. 291427.987;  32. 291325.842;  33. 291246.396;  34. 291072.749;  35.  290900.237;  36. 290681.192;  37. 290509.815;  38. 290384.971;  39. 290047.892;  40. 289875.380;  41. 289755.076;  42. 289572.171;  43. 289504.500;  44. 289365.327;  45. 289280.418;  46. 289211.470;  47. 289088.896;  48. 289026.322  Y:  1. 4590676.286;  2. 4590672.516;  3. 4590819.570;  4. 4590935.119;  5. 4591011.140;  6. 4591052.038;  7. 4591156.146;  8. 4591206.887;  9. 4591246.136;  10. 4591202.019;  11. 4591187.181;  12. 4591142.123;  13. 4591123.508;  14. 4591227.534;  15. 4591237.706;  16. 4591212.132;  17. 4591222.740;  18. 4591239.597;  19. 4591290.656;  20. 4591276.219;  21. 4591208.795;  22. 4591185.563;  23. 4591171.397;  24. 4591190.116;  25. 4591141.234;  26. 4591027.156;  27. 4591027.384;  28. 4591072.781;  29. 4591098.885;  30. 4591147.688;  31. 4591181.736;  32. 4591196.491;  33. 4591190.816;  34. 4591172.657;  35. 4591135.203;  36. 4591070.512;  37. 4591026.249;  38. 4591028.519;  39. 4591146.553;  40. 4591146.553;  41. 4591135.203;  42. 4591048.479;  43. 4590973.786;  44. 4590839.082;  45. 4590769.495;  46. 4590708.847;  47. 4590625.215;  48. 4590614.786</t>
  </si>
  <si>
    <t xml:space="preserve">X: 1. 357637.00;  2. 358019.00;  3. 358100.00;  4. 357676.00;  5. 357616.00;  6. 357648.00;  7. 357479.00;  8. 357396.00;  9. 356943.00;  10. 356927.00;  11. 356562.00;  12. 356579.00;  13. 357439.00;  14. 357829.00;  15. 357656.00;  16. 357237.00    Y:  1. 4409050.00;  2. 4408636.00;  3. 4409420.00;  4. 4409442.00;  5. 4409102.00;  6. 4409435.00;  7. 4409464.00;  8. 4409369.00;  9. 4409691.00;  10. 4410096.00;  11. 4410097.00;  12. 4409678.00;  13. 4410313.00;  14. 4410491.00;  15. 4410782.00;  16. 4410597.00  </t>
  </si>
  <si>
    <t xml:space="preserve">X: 1. 12500.0;  2. 12570.0;  3. 12480.0;  4. 12350.0;  5. 12150.0;  6. 12150.0;  7. 12350.0;  8. 12500.0    Y:  1. 10060.0;  2. 10080.0;  3. 9960.0;  4. 9920.0;  5. 9930.0;   6. 9900.0;  7. 9900.0;  8. 9940.0 </t>
  </si>
  <si>
    <t>X: 1. 337981.93;  2. 337981.80;  3. 337843.00;  4. 337831.37    Y:  1. 4557750.74;  2. 4557688.01;  3. 4557663.70;  4. 4557731.50</t>
  </si>
  <si>
    <t xml:space="preserve">X:  1. 16735.0;  2. 16735.0;  3. 16820.0;  4. 16875.0;  5. 16825.0;  6. 16770.0;  7. 16765.0;  8. 16980.0;  9. 16980.0;  10. 17140.0;  11. 17140.0   Y:  1. 11950.0;  2. 11735.0;  3.  10690.0;  4. 10790.0;  5. 10885.0;  6. 10885.0;  7. 10960.0;  8. 11975.0;  9. 11815.0;  10. 11815.0;  11. 11975.0  </t>
  </si>
  <si>
    <t xml:space="preserve">X:  1. 10282;  2. 10248;  3. 10228;  4. 10274    Y:  1. 10416;  2. 10436;  3. 10390;  4. 10370  </t>
  </si>
  <si>
    <t xml:space="preserve">X:  1. 990.0;  2. 770.0;  3. 645.0;  4. 780.0   Y:  1. 1400.0;  2. 1600.0;  3. 1460.0;  4. 1455.0  </t>
  </si>
  <si>
    <t>X:  1. 316959.288;  2. 317111.402;  3. 317022.973;  4. 316977.682;  5. 316977.836;  6. 316779.707;  7. 316822.156;  8. 316928.269   Y;  1. 4465774.894;  2. 4465984.292;  3. 4465774.894;  4. 4465800.430;  5. 4465742.532;  6. 4465761.635;  7. 4466033.748;  8. 4465994.242</t>
  </si>
  <si>
    <t xml:space="preserve">X:  1. 317022.9732;  2. 316977.6818;  3. 316677.8364;  4. 316715.1440;  5. 316710.2376;  6. 316794.7816;  7. 316791.1424;  8. 317013.1927   Y:  1. 4465774.8937;  2. 4465800.4297;  3. 4465742.5323;  4. 4465767.8594;  5. 4465649.3428;  6. 4465643.9064;  7. 4465575.2985;  8. 4465577.6037 </t>
  </si>
  <si>
    <t>X:  1. 272424.57;  2. 272445.56;  3. 272112.70;  4. 272094.59  Y:  1. 4424439.57;  2. 4424403.61;  3. 4424193.48;  4. 4424224.07</t>
  </si>
  <si>
    <t>X: 1. 605435.383;  2. 605629.246;  3. 605432.740;  4. 605238.880    Y:  1. 4507777.739;  2. 4507636.256;  3. 4507367.000;  4. 4507508.480</t>
  </si>
  <si>
    <t xml:space="preserve">X: 1. 400.0;  2. 414.0;  3. 484.0;  4. 570.0;  5. 520.0   Y:  1. 480.0;  2. 396.0;  3. 284.0;  4. 328.0;  5. 406.0  </t>
  </si>
  <si>
    <t>X:  1. 757209.345;  2. 757307.117;  3. 757257.209;  4. 757161.264  Y: 1. 4533566.023;  2. 4533549.171;  3. 4533351.918;  4. 4533362.660</t>
  </si>
  <si>
    <t>X:  1. 240757.81;  2. 240586.01;  3. 240495.94;  4. 240582.32    Y:  1. 4405867.22;  2. 4405069.90;  3. 4405075.27;  4. 4405831.51</t>
  </si>
  <si>
    <t xml:space="preserve">X: 1. 245379.32;  2. 245300.07;  3. 245361.23;  4. 245296.17;  5. 245011.45;  6. 244993.55   Y:  1. 4409586.57;  2. 4409403.90;  3. 4409383.08;  4. 4409492.76;  5. 4409381.14;  6. 4409422.10 </t>
  </si>
  <si>
    <t>X: 1. 328963.2682;  2. 329122.3325;  3. 329033.0545;  4. 328873.8721    Y;  1. 4557781.9913;  2. 4557732.4083;  3. 4557446.0005;  4. 4557495.6203</t>
  </si>
  <si>
    <t>X:  1. 247296.00;  2. 247170.00;  3. 247581.00;  4. 247709.00   Y:  1. 4413001.00;  2. 4413110.00;  3. 4413548.00;  4. 4413441.00</t>
  </si>
  <si>
    <t>X: 1. 311383.40;  2. 311445.42;  3. 311121.43;  4. 311053.70   Y: 1. 4576791.30;  2. 4576669.16;  3. 4576488.97;  4. 4576599.10</t>
  </si>
  <si>
    <t>X: 1. 434044.23;  2. 434126.05;  3. 434032.52;  4. 433954.30;  5. 433971.09;  6. 434020.26;  7. 433930.07;  8. 433880.03;  9. 434262.96;  10. 434404.22;  11. 434261.42;  12. 434120.64    Y:  1. 4480055.78;  2. 4479894.93;  3. 4479854.14;  4. 4480015.21;  5. 4479854.36;  6. 4479746.19;  7. 4479704.62;  8. 4479814.04;  9. 4479588.01;  10. 4479301.85;  11. 4479230.33;  12. 4479518.61</t>
  </si>
  <si>
    <t>X:  1. 533593.44;  2. 533695.70;  3. 533773.73;  4. 533988.31;  5. 534138.11;  6. 534258.09;  7. 534113.13;  8. 533940.84;  9. 533841.40;  10. 533693.34   Y;  1. 4554212.53;  2. 4554143.67;  3. 4554174.12;  4. 4554473.73;  5. 4554653.81;  6. 4554838.55;  7. 4554939.20;  8. 4554656.04;  9. 4554555.81;  10. 4554361.69</t>
  </si>
  <si>
    <t>X: 1. 376344.32;  2. 375876.11;  3. 375955.70;  4. 375969.53;  5. 375426.71;  6. 375383.89;  7. 375763.69;  8. 375712.15;  9. 376291.11   Y; 1. 4460371.63;  2. 4460160.43;  3. 4459887.88;  4. 4459696.23'  5. 4459428.67;  6. 4459523.25;  7. 4559713.51;  8. 4460181.91;  9. 4460460.01</t>
  </si>
  <si>
    <t>X: 1. 379500;  2. 379515;  3. 378696;  4. 378341;  5. 378094;  6. 377838;  7. 377776;  8. 377497;  9. 376022;  10. 375779;  11. 376514;  12. 376844;  13. 377138;  14. 377206;  15. 377688;  16. 378200;  17. 378611;  18. 379003;  19. 379096;  20. 379370   Y:  1. 4463600;  2. 4463323;  3. 4463026;  4. 4462853;  5. 4462853;  6. 4462363;  7. 4461786;  8. 4466558;  9. 4461157;  10. 4461544;  11. 4462685;  12. 4462628;  13. 4462830;  14. 4463144;  15. 4463520;  16. 4463758;  17. 4463744;  18. 4463605;  19. 4463404;  20. 4463521</t>
  </si>
  <si>
    <t xml:space="preserve">X: 1. 264150.9190;  2. 264212.9800;  3. 264185.3350;  4. 264178.7730;  5. 264163.4270;  6. 264160.4640;  7. 264163.2160;  8. 264170.9170;  9. 264170.8230;  10. 264156.1530;  11. 264131.5390;  12. 264123.1960;  13. 264113.1320;  14. 264104.4710;  15. 264039.2420;  16. 263932.2160;  17. 263907.1170;  18. 263829.1330;  19. 263930.0810;  20. 263962.9010;  21. 264030.7010;  22. 264074.5360;  23. 264131.2890;  24. 264130.4510   Y: 1. 4498379.0090;   2. 4498308.3570;  3. 4498285.7110;  4. 4498262.4280;  5. 4498243.5900;  6. 4498215.4380;  7. 4498207.1830;  8. 4498199.2570;  9. 4498177.6090;  10. 4498149.7270;  11. 4498160.2240;  12. 4498155.2550;  13. 4498143.2190;  14. 4498120.4930;  15. 4498089.2620;  16. 4498007.4660;  17. 4497950.4710;  18. 4498048.9400;  19. 4498135.4140;  20. 4498175.6580;  21. 4498234.1970;  22. 4498263.8040;  23. 4498321.3510;  24. 4498347.5790  </t>
  </si>
  <si>
    <t>X: 1. 682319.46; 2. 682303.90;  3. 681898.58;  4. 681635.81;  5. 681605.40;  6. 681866.73;   Y:  1. 4502108.54;  2. 4502119.28;  3. 4501946.03; 4. 4501907.28;  5. 4501972.77;  6. 4502009.82</t>
  </si>
  <si>
    <t>X: 1. 331180.1200;  2. 331190.0000;  3. 331047.0000;  4. 331041.8725;  5. 331092.5976;  6. 331143.0008;  7. 331191.8165;  8. 331309.2918;  9. 331401.3914;  10. 331756.5764;  11. 331812.6059;  12. 331970.6900;  13. 332019.8534;  14. 332096.8311;  15. 331890.3580;  16. 331823.5550;  17. 331758.8660;  18. 331718.2220;  19. 331676.4400;  20. 331615.2920;  21. 331536.7900;  22. 331395.5130;  23. 331356.1843;  24. 331282.6617;  25. 331246.7211   Y: 1. 4391009.3000;  2. 4391022.0000;  3. 4390990.0000;  4. 4390939.2856;  5. 4390915.0290;  6. 4390879.3102;  7. 4390807.8725;  8. 4390703.4942;  9. 4390584.8323;  10. 4390326.0414;  11. 4390309.4894;  12. 4390249.5000;  13. 4390270.6717;  14. 4390358.1418;  15. 4390591.8655;  16. 4390567.4970;  17. 4390531.2010;  18. 4390534.3480;  19. 4390548.3210;  20. 4390630.9320;  21. 4390667.7110;  22. 4390868.0527;  23. 4390816.1182;  24. 4390871.1553;  25. 4390938.1668</t>
  </si>
  <si>
    <t>X:  1. 526350.00;  2. 526350.00;  3. 526000.00;  4. 526000.00     Y:  1. 4548750.00;  2. 4548650.00;  3. 4548650.00;  4. 4548750.00</t>
  </si>
  <si>
    <t xml:space="preserve">X: 1. 584047.25;  2. 584093.28;  3. 584112.33;  4. 584071.85;  5. 584141.10;  6. 584169.81;  7. 584152.37;  8. 584068.90;  9. 583994.86;  10. 583782.13;  11. 583845.37;  12. 583829.12;  13. 583788.48    Y:  1. 4515541.49;  2. 4515526.40;  3. 4515559.74;  4. 4515573.24;  5. 4515641.49;  6. 4515676.68;  7. 4515690.16;  8. 4515663.57;  9. 4515607.37;  10. 4515673.25;  11. 4515742.41;  12. 4515809.81;  13. 4515845.49  </t>
  </si>
  <si>
    <t>X:  1. 250714.4442;  2. 250842.0507;  3. 250736.9237;  4. 250609.3172     Y:  1. 4531421.6355;  2. 4531342.7902;  3. 4531172.6482;  4. 4531251.4934</t>
  </si>
  <si>
    <t xml:space="preserve">X: 1. 268516.93;  2. 268654.61;  3. 268687.57;  4. 268552.14    Y:  1. 4421398.76;  2. 4421542.87;  3. 4421502.07;  4. 4421361.62   </t>
  </si>
  <si>
    <t>X:  1. 774124.59;  2. 774202.72;  3. 774323.41;  4. 774349.22;  5. 774050.43;  6. 774013.86;  7. 773981.71;  8. 773858.57;  9. 773738.30;  10. 773805.56;  11. 773897.93;  12. 773997.51;  13. 774028.22;  14. 774067.19;  15. 774084.99    Y:  1. 4501670.44;  2. 4501718.06;  3. 4501589.66;  4. 4501558.28;  5. 4501328.20;  6. 4501371.22;  7. 4501412.00;  8. 4501465.06;  9. 4501525.94;  10. 4501654.72;  11. 4501741.77;  12. 4501799.08;  13. 4501773.14;  14. 4501733.52;  15. 4501660.54</t>
  </si>
  <si>
    <t xml:space="preserve">X:  1. 252898.0;  2. 252986.0;  3. 252933.0;  4. 252845.0   Y:  1. 4417412.0;  2. 4417461.0;  3. 4417546.0;  4. 4417497.0    </t>
  </si>
  <si>
    <t>X: 1. 266097.2343;  2. 265938.5312;  3. 266013.0808;  4. 266171.7839    Y:  1. 4498872.2888;  2. 4498750.5788;  3. 4498683.9278;  4. 4498805.6378</t>
  </si>
  <si>
    <t xml:space="preserve">X: 1. 729907.69;  2. 730014.68;  3. 729878.52;  4. 729759.45    Y:  1. 4389212.61;  2. 4389107.47;  3. 4388934.92;  4. 4389078.36 </t>
  </si>
  <si>
    <t xml:space="preserve">X; 1. 246510.0;  2. 246442.0;  3. 246867.0;  4. 246934.0   Y:  1. 4412247.0;  2. 4412346.0;  3. 4412610.0;  4. 4412511.0  </t>
  </si>
  <si>
    <t xml:space="preserve">X:  1. 11395.0;  2. 10975.0;  3. 11020.0;  4. 11450.0   Y:  1. 11000.0;  2. 10650.0;  3. 10585.0;  4. 10975.0   </t>
  </si>
  <si>
    <t xml:space="preserve">X:  1. 10985.0;  2. 10820.0;  3. 10760.0;  4. 10920.0    Y:  1. 11225.0;  2. 11405.0;  3. 11350.0;  4. 11165.0   </t>
  </si>
  <si>
    <t xml:space="preserve">X: 1. 65556.0;  2. 66360.0;  3. 66226.0;  4. 66218.0;  5. 66540.0   Y:  1. 89076.0;  2. 89120.0;  3. 89034.0;  4. 88922.0;  5. 88904.0   </t>
  </si>
  <si>
    <t xml:space="preserve">X:  1. 114235.18;  2. 114289.68;  3. 114280.45;  4. 114146.51    Y:  1. 4485187.19;  2. 4485181.29;  3. 4484887.70;  4. 4484897.52  ( 3ha üçün) </t>
  </si>
  <si>
    <t xml:space="preserve">X:  1. 11280.0;  2. 11030.0;  3. 11030.0;  4. 11280.0;  5. 10600.0;  6. 10350.0;  7. 10350.0;  8. 10600.0   Y:  1. 12480.0;  2. 12480.0;  3. 12280.0;  4. 12800.0;  5. 12400.0;  6. 12400.0;  7. 12200.0;  8. 12200.0  </t>
  </si>
  <si>
    <t xml:space="preserve">X:  1. 12200.0;  2. 12080.0;  3. 11820.0;  4. 11980.0   Y:  1. 11150.0;  2. 11250.0;  3. 11020.0;  4. 10910.0  </t>
  </si>
  <si>
    <t xml:space="preserve">X:  1. 9730.0;  2. 9660.0;  3. 9600.0;  4. 9650.0   Y:  1. 12250.0;  2. 12260.0;  3. 12070.0;  4. 12050.0  </t>
  </si>
  <si>
    <t xml:space="preserve">X:  1. 10700.0;  2. 10585.0;  3. 10485.0;  4. 10530.0;  5. 10500.0;  6. 10575.0   Y:  1. 10330.0;  2. 10725.0;  3. 10575.0;  4. 10525.0;  5. 10450.0;  6. 10415.0  </t>
  </si>
  <si>
    <t xml:space="preserve">X:  1. 12275.0;  2. 12335.0;  3. 12270.0;  4. 12200.0   Y; 1. 10375.0;  2. 10500.0;  3. 10525.0;  4. 10425.0   </t>
  </si>
  <si>
    <t xml:space="preserve">X; 1. 10330.0;  2. 10430.0;  3. 10140.0;  4. 10040.0   Y:  1. 11025.0;   2. 11220.0;  3. 11475.0;  4. 11400.0  </t>
  </si>
  <si>
    <t xml:space="preserve">X:  1. 16735.0;  2. 16735.0;  3. 16820.0;  4. 16875.0;  5. 16825.0;  6. 16770.0;  7. 16765.0;  8. 16980.0;  9. 16980.0;  10. 17140.0;  11. 17140.0   Y:  1. 11950.0;  2. 11735.0;  3.  10690.0;  4. 10790.0;  5. 10885.0;  6. 10885.0;  7. 10960.0;  8. 11975.0;  9. 11815.0;  10. 11815.0;  11. 11975.0 </t>
  </si>
  <si>
    <t>X:  1. 603493.98;  2. 603718.10;  3. 603615.07;  4. 603420.34    Y;  1. 4499601.86;  2. 4499497.07;  3. 4499319.11;  4. 4499367.21</t>
  </si>
  <si>
    <t>X:  1. 2070.0;  2. 2070.0;  3. 1970.0;  4. 1970.0;  5. 1890.0;  6. 1790.0;  7. 1790.0;  8. 1890.0   Y;  1. 11050.0;  2. 11350.0;  3. 11350.0;  4. 11050.0;  5. 11200.0;  6. 11200.0;  7.11000.0;  8. 11000.0</t>
  </si>
  <si>
    <t>X:  1. 756725.00;  2. 756744.00;  3. 756527.00;  4. 756514.00   Y:  1. 4402897.00;  2. 4402470.00;  3. 4402499.00;  4. 4402814.00</t>
  </si>
  <si>
    <t>X:  1. 243123.08;  2. 243188.59;  3. 243282.77;  4. 243290.76;  5. 243264.33;  6. 243191.02   Y:  1. 4408485.74;  2. 4408446.52;  3. 4408599.44;  4. 4408693.04;  5. 4408788.01;  6. 4408824.64</t>
  </si>
  <si>
    <t>X:  1. 774124.59;  2. 774202.72;  3. 774323.41;  4. 774349.22;  5. 774050.43;  6. 774013.86;  7. 773981.71;  8. 773858.57;  9. 773738.30;  10. 773805.56;  11. 773897.93;  12. 773997.51;  13. 774028.22;  14. 774067.19;  15. 774084.99   Y;  1. 4501670.44;  2. 4501718.06;  3. 4501589.66;  4. 4501558.28;  5. 4501328.20;  6. 4501371.22;  7. 4501412.00;  8. 4501465.06;  9. 4501525.94;  10. 4501654.72;  11. 4501741.77;  12. 4501799.08;  13. 4501773.14;  14. 4501733.52;  15. 4501660.54</t>
  </si>
  <si>
    <t>X; 1. 378902.40;  2. 378945.04;  3. 378828.09;  4. 378785.96   Y:  1. 4462389.75;  2. 4462335.89;  3. 4462243.07;  4. 4462293.09</t>
  </si>
  <si>
    <t>X:  1. 720103.38;  2. 720188.59;  3. 720178.40;  4. 720112.90;  5. 720135.88;  6. 720048.04   Y:  1. 4519313.44;  2. 4518783.83;  3. 4518416.82;  4. 4518434.01;  5. 4518765.59;  6. 4519289.26</t>
  </si>
  <si>
    <t>X:  1. 297730.426;  2. 297914.441;  3. 298110.312;  4. 297926.297   Y:  1. 4552702.011;  2. 4552780.359;  3. 4552320.322;  4. 4552241.973</t>
  </si>
  <si>
    <t xml:space="preserve">X:  1. 310693.69;  2. 310772.24;  3. 310701.38;  4. 310628.66;  5. 310567.88   Y:  1. 4576543.67;  2. 4576490.26;  3. 4576402.57;  4. 4576328.94;  5. 4576420.78 </t>
  </si>
  <si>
    <t>X:  1. 308070.66;  2. 308206.85;  3. 308308.07;  4. 308306.55;  5. 308251.82;  6. 308141.50;  7. 308052.79   Y: 1. 4580696.93;  2. 4580665.98;  3. 4580682.08;  4. 4580554.75;  5. 4580543.88;  6. 4580566.99;  7. 4580560.31</t>
  </si>
  <si>
    <t>X:  1. 306389.50;  2. 306379.30;  3. 306183.20;  4. 306193.80   Y:  1. 4580936.50;  2. 4580829.90;  3. 4580830.40;  4. 4580931.85</t>
  </si>
  <si>
    <t>X:  1. 297567.8713;  2. 298442.2420;  3. 298691.0530;  4. 298973.2700;  5. 299035.9790;  6. 298630.8840;  7. 298647.4630;  8. 298288.6710;  9. 298280.6730;  10. 297907.9640;  11. 297711.1810   Y:  1. 4585965.1884;  2. 4586163.7100;  3. 4586190.9980;  4. 4586283.7100;  5. 4586182.6090;  6. 4586061.8420;  7. 4585974.1720;  8. 4585985.5430;  9. 4586033.3430;  10. 4585903.1380;  11. 4585787.5660</t>
  </si>
  <si>
    <t>X:  1. 270828.10;  2. 270860.75;  3. 270674.59;  4. 270276.03;  5. 270248.12;  6. 270648.98   Y:  1. 4423240.45;  2. 4423186.32;  3. 4423062.80;  4. 4422840.46;  5. 4422886.45;  6. 4423120.60</t>
  </si>
  <si>
    <t>X: 1. 357637.00;  2. 358019.00;  3. 358100.00;  4. 357676.00;  5. 357616.00;  6. 357648.00;  7. 357479.00;  8. 357396.00   Y:  1. 4409050.00;  2. 4408636.00;  3. 4409420.00;  4. 4409442.00;  5. 4409102.00;  6. 4409435.00;  7. 4409464.00;  8. 4409369.00</t>
  </si>
  <si>
    <t>X:  1. 682340.00;  2. 682422.00;  3. 682295.00;  4. 682216.00   Y:  1. 4567670.00;  2. 4567605.00;  3. 4567455.00;  4. 4567524.00</t>
  </si>
  <si>
    <t>X:  1. 571932.1695;  2. 571877.1695;  3. 571865.1695;  4. 571790.1695;  5. 571753.6916;  6. 571735.1695;  7. 571705.2516;  8. 571685.1695;  9. 571677.1695;  10. 571706.4613;  11. 571767.1695;  12. 571825.1695;  13. 571865.1695;  14. 571903.1695   Y:  1. 4528687.1947;  2. 4528665.1947;  3. 4528662.1947;  4. 4528630.1947;  5. 4528624.1150;  6. 4528636.1947;  7. 4528683.1603;  8. 4528698.1947;  9. 4528765.1947;  10. 4528812.5036;  11. 4528877.1947;  12. 4528886.1947;  13. 4528871.1947;  14. 4528844.1947</t>
  </si>
  <si>
    <t>X:  1. 670267.025;  2. 670322.360;  3. 670354.166;  4. 670462.568;  5. 670639.456;  6. 670794.876;  7. 670468.005;  8. 670227.518;  9. 670218.181   Y:  1. 4469993.094;  2. 4470039.702;  3. 4470057.996;  4. 4470096.371;  5. 4470104.966;  6. 4470117.117;  7. 4469962.254;  8. 4469882.417;  9. 4469897.527</t>
  </si>
  <si>
    <t>X:  1. 664965.00;  2. 665171.00;  3. 665170.00;  4. 664947.00   Y;  1. 4468058.00;  2. 4468030.00;  3. 4467967.00;  4. 4467998.00</t>
  </si>
  <si>
    <t>X:  1. 715722.82;  2. 715788.42;  3. 715617.38;  4. 715558.38    Y:  1. 4510541.75;   2. 4510496.34;  3. 4510297.33;  4. 4510343.63</t>
  </si>
  <si>
    <t>X:  1. 705711.51;  2. 705721.65;  3. 705755.65;  4. 705831.63;  5. 705899.74;  6. 705907.93;  7. 705831.52;  8. 705707.34;  9. 705665.04;  10. 705635.14   Y:  1. 4378425.95;  2. 4378324.47;  3. 4378241.42;  4. 4378208.85;  5. 4378214.67;  6. 4378167.38;  7. 4378163.54;  8. 4378219.03;  9. 4378313.86;  10. 4378412.25</t>
  </si>
  <si>
    <t>X:  1. 604693.00;  2. 605024.00;  3. 605066.00;  4. 605127.00;  5. 605280.00;  6. 605090.00   Y:  1. 4499199.00;  2. 4499484.00;  3. 4499076.00;  4. 4499061.00;  5. 4498906.00;  6. 4498736.00</t>
  </si>
  <si>
    <t>X:  1. 293952.22;  2. 294007.99;  3. 293831.28;  4. 293773.89;  5. 294449.85;  6. 294528.64;  7. 294453.67;  8. 294411.84;  9.  295046.97;  10. 294999.04;  11. 294893.44;  12. 294943.50  Y;  1. 4322392.76;  2. 4322315.49;  3. 4322094.87;  4. 4322152.49;  5. 4322785.85;  6. 4322758.49;  7. 4322699.36;  8. 4322758.65;  9. 4323256.32;  10. 4323164.59;  11. 4323182.79;  12. 4323264.48</t>
  </si>
  <si>
    <t>X: 1. 296883.8920;  2. 297058.0410;  3. 297316.4100;  4. 297552.1069;  5. 297711.1810;  6. 297263.0680;  7. 297215.9070;  8. 297138.4070;  9. 297093.1370;  10. 297044.7260   Y:  1. 4585567.0050 ;  2. 4585789.7030;  3. 4585920.3370;  4. 4585984.6172;  5. 4585787.5660;  6. 4585631.4730;  7. 4585573.3160;  8. 4585529.1680;  9. 4585520.7420;  10. 4585415.6040</t>
  </si>
  <si>
    <t>X:  1. 591215.78;  2. 591212.73;  3. 591211.71;  4. 591213.69;  5. 591196.68;  6. 591188.66;  7. 591165.60;  8. 591142.55;  9. 591127.54;  10. 591106.55;  11. 591085.58;  12. 591070.62;  13. 591049.69;  14. 591026.75;  15. 591009.77;  16. 590994.79;  17. 590983.82;  18. 590961.85;  19. 591016.02;  20. 591059.18;  21. 591084.17;  22. 591239.07;  23. 591233.05;  24. 591220.99;  25. 591214.93;  26. 591218.88;  27. 591218.84   Y:  1. 4478600.13;  2. 4478577.13;  3. 4478568.14;  4. 4478555.13;  5. 4478554.17;  6. 4478542.19;  7. 4478513.24;  8. 4478492.29;  9. 4478486.32;  10. 4478494.36;  11. 4478504.41 ;  12. 4478526.44;  13. 4478556.49;  14. 4478586.54;  15. 4478595.57;  16. 4478602.61;  17. 4478618.63;  18. 4478630.68;  19. 4478709.56;  20. 4478783.47;  21. 4478777.41;  22. 4478731.08;  23. 4478721.09;  24. 4478694.12;  25. 4478668.13;  26. 4478642.12;  27. 4478625.12</t>
  </si>
  <si>
    <t>X:  1. 566195.21;  2. 566324.88;  3. 566780.25;  4. 566598.56   Y:  1. 4535837.95;  2. 4535740.43;  3. 4536199.74;  4. 4536286.90</t>
  </si>
  <si>
    <t>X:  1. 556374.90;  2. 556200.63;  3. 556134.87;  4. 556195.76;  5. 556343.24;  6. 556466.36   Y:  1. 4539543.92;  2. 4539359.41;  3. 4539160.31;  4. 4539110.82;  5. 4539286.18;  6. 4539468.15</t>
  </si>
  <si>
    <t xml:space="preserve">X:  1. 11000.0;  2. 10350.0;  3. 10370.0;  4. 11120.0  Y:  1. 11730.0;  2. 11540.0;  3. 11400.0;  4. 11570.0 </t>
  </si>
  <si>
    <t>X:  1. 592568.6306;  2. 592626.3456;  3. 592689.6204;  4. 592773.6788;  5. 592877.1226;  6. 592960.1322;  7. 592935.6449;  8. 592865.1816;  9. 592830.4538;  10. 592734.0037;  11. 592668.8357;  12. 592597.8867;  13. 592560.712;  14. 592548.312;  15. 592568.0536   Y:  1. 4495663.292;  2. 4495648.889;  3. 4495706.153;  4. 4495744.722;  5. 4495744.192;  6. 4495688.237;  7. 4495593.777;  8. 4495489.833;  9. 4495458.683;  10. 4495410.42;  11. 4495396.226;  12. 4495423.592;  13. 4495466.243;  14. 4495525.845;  15. 4495605.575</t>
  </si>
  <si>
    <t xml:space="preserve">X:  1. 1050.0;  2. 1045.0;  3. 960.0;  4. 965.0   Y:  1. 10780.0;  2. 11050.0;  3. 11050.0;  4. 10780.0  </t>
  </si>
  <si>
    <t xml:space="preserve">X:  1. 10610.0;  2. 10550.0;  3. 10365.0;  4. 10410.0;  5. 10600.0   Y:  1. 9625.0;  2. 9650.0;  3. 9475.0;  4. 9400.0;  5. 9420.0  </t>
  </si>
  <si>
    <t>X:  1. 3000.0;  2. 2810.0;  3. 2700.0;  4. 2825.0    Y:  1. 600.0;  2. 800.0;  3. 725.0;  4. 415.0</t>
  </si>
  <si>
    <t xml:space="preserve">X:  1. 10330.0;  2. 10430.0;  3.  10140.0;  4. 10040.0     Y:  1. 11025.0;  2. 11220.0;  3. 11475.0;  4. 11400.0  </t>
  </si>
  <si>
    <t xml:space="preserve">X;  1. 10660.0;  2. 10660.0;  3. 10945.0;  4. 11290.0;  5. 11500.0;  6. 11665.0;  7. 11765.0;  8. 12015.0;  9. 12010.0;  10. 11540.0;  11. 10765.0   Y:  1. 9350.0;  2. 9215.0;  3. 9175.0;  4. 9175.0;  5. 9175.0;  6. 9100.0;  7. 9200.0;  8. 9365.0;  9. 9465.0;  10. 9300.0;  11. 9275.0  </t>
  </si>
  <si>
    <t>X:  1. 9590.0;  2. 9570.0;  3. 9480.0;  4. 9490.0;  5. 9710.0   Y:  1. 9985.0;  2. 10040.0;  3. 10000.0;  4. 9915.0;  5. 9905.0</t>
  </si>
  <si>
    <t xml:space="preserve">X:  1. 10520.0;  2. 10480.0;  3. 10415.0;  4. 10450.0    Y:  1. 9825.0;  2. 9995.0;  3. 9995.0;  4. 9825.0  </t>
  </si>
  <si>
    <t xml:space="preserve">X;  1. 12035.0;  2. 11510.0;  3. 11570.0;  4. 12075.0   Y:  1. 11640.0;  2. 11270.0;  3. 11200.0;  4. 11560.0 </t>
  </si>
  <si>
    <t>X:  1. 593162.80;  2. 593260.98;  3. 593260.97;  4. 593156.09    Y:  1. 4517254.27;  2. 4517242.75;  3. 4517144.83;  4. 4517156.99</t>
  </si>
  <si>
    <t>X:  1. 368872.4577;  2. 369744.7046;  3. 369940.4786;  4. 369770.1080;  5. 369542.9239;  6. 369063.9991   Y:  1. 4457481.1614;  2. 4458354.7984;  3. 4458172.0773;  4. 4457702.4518;  5. 4457469.6899;  6. 4457288.3691</t>
  </si>
  <si>
    <t xml:space="preserve">X:  1. 11780.0;  2. 11730.0;  3. 11810.0;  4. 11860.0   Y:  1. 11100.0;  2. 11080.0;  3. 10680.0;  4. 10600.0 </t>
  </si>
  <si>
    <t>X:  1. 0397.99;  2. 0429.83;  3. 0437.41;  4. 0405.58    Y:  1. 1162.63;  2. 1186.41;  3. 1176.37;  4. 1152.58</t>
  </si>
  <si>
    <t>X:  1. 00120.7;  2. 00182.5;  3. 00230.7;  4. 00208.8;  5. 00145.0;  6. 00115.1;  7. 00141.6;  8. 00144.4    Y:  1. 1219.0;  2. 1202.6;  3. 1386.6;  4. 1445.0;  5. 1492.4;  6. 1403.2;  7. 1371.2;  8. 1307.8</t>
  </si>
  <si>
    <t>X:  1. 538127.76;  2. 538061.11;  3. 538035.27;  4. 537940.48;  5. 537632.05;  6. 537858.02;  7. 537800.15;  8. 537900.87    Y;  1. 4537627.72;  2. 4537335.28;  3. 4537071.05;  4. 4557035.71;  5. 4537319.16;  6. 4537496.93;  7. 4537517.21;  8. 4537655.46</t>
  </si>
  <si>
    <t>X:  1. 710581.40;  2. 711113.59;  3. 711115.81;  4. 710612.95;  5. 710457.49;  6. 710166.06;  7. 710158.84;  8. 710442.62   Y:  1. 4378946.97;  2. 4378678.98;  3. 4378641.74;  4. 4378879.36;  5. 4378785.75;  6. 4378864.77;  7. 4378914.68;  8. 4378831.75</t>
  </si>
  <si>
    <t xml:space="preserve">X:  1. 11290.0;  2. 11040.0;  3. 11060.0;  4. 11310.0;  5. 13030.0;  6. 12800.0;  7. 12820.0;  8. 13060.0   Y;  1. 12260.0;  2. 12250.0;  3. 12040.0;  4. 12060.0;  5. 12970.0;  6. 12920.0;  ; 7. 10720.0;  8. 10770.0 </t>
  </si>
  <si>
    <t xml:space="preserve">X:  1. 10300.0;  2. 10150.0;  3. 10000.0;  4. 10160.0    Y:  1. 10550.0;  2. 10660.0;  3. 10330.0;  4. 10180.0  </t>
  </si>
  <si>
    <t>X:  1. 756494.93;  2. 756509.05;  3. 755728.84;  4. 755466.66    Y:  1. 4402780.48;  2. 4402499.05;  3. 4402590.00;  4. 4402646.47</t>
  </si>
  <si>
    <t>X:  1. 243345.81;  2. 243583.08;  3. 243255.55;  4. 243039.41    Y:  1. 4404118.48;  2. 4403870.30;  3. 4403586.45;  4. 4403804.38</t>
  </si>
  <si>
    <t>X:  1. 375798.55;  2. 376293.71;  3. 376262.78;  4. 375951.20;  5. 375916.39;  6. 376081.90;  7. 376043.37;  8. 375118.65   Y;  1. 4465813.47;  2. 4465664.06;  3. 4465601.37;  4. 4465726.88;  5. 4465619.34;  6. 4465524.69;  7. 4465420.43;  8. 4465524.58</t>
  </si>
  <si>
    <t>X:  1. 312276.59;  2. 312352.30;  3. 312260.58;  4. 312189.07    Y:  1. 4577428.31;  2. 4577252.46;  3. 4577212.13;  4. 4577393.13</t>
  </si>
  <si>
    <t>X:  1. 312426.32;  2. 312480.89;  3. 312283.43;  4. 312232.65   Y:  1. 4577671.64;  2. 4577486.77;  3. 4577420.46;  4. 4577609.25</t>
  </si>
  <si>
    <t>X:  1. 331994.94;  2. 331865.52;  3. 331779.58;  4. 331870.44;  5. 331873.68   Y:  1. 4548507.24;  2. 4548223.29;  3. 4548245.33;  4. 4548452.43;  5. 4548543.11</t>
  </si>
  <si>
    <t>X:  1. 599420.07;  2. 599417.63;  3. 599319.20;  4. 599316.34   Y:  1. 4615075.73;  2. 4614829.34;  3. 4614832.11;  4. 4615073.55</t>
  </si>
  <si>
    <t>X:  1. 317267.8090;  2. 317447.6810;  3. 317354.0936;  4. 317193.8001   Y;  1. 4465734.8430;  2. 4465612.0570;  3. 4465407.8507;  4. 4465415.2296</t>
  </si>
  <si>
    <t>X:  1. 346210.0452;  2. 346650.8324;  3. 346662.8529;  4. 346268.3126   Y:  1. 4417337.5155;  2. 4417566.4902;  3. 4417479.3814;  4. 4417225.7921</t>
  </si>
  <si>
    <t>X:  1. 242964.08;  2. 243059.24;  3. 243082.39;  4. 242991.84;  5. 242696.74;  6. 242768.79;  7.  242631.26;  8. 242561.60    Y:  1. 4408978.60;  2. 4408988.90;  3. 4408780.61;  4. 4408769.31;  5. 4408760.99;  6. 4408697.98;  7. 4408539.84;  8. 4408598.78</t>
  </si>
  <si>
    <r>
      <rPr>
        <b/>
        <sz val="11"/>
        <rFont val="Arial"/>
        <family val="2"/>
      </rPr>
      <t>1-ci sahə</t>
    </r>
    <r>
      <rPr>
        <sz val="11"/>
        <rFont val="Arial"/>
        <family val="2"/>
        <charset val="204"/>
      </rPr>
      <t xml:space="preserve">- X:  1. 317022.97;  2. 317048.05;  3. 317073.59;  4.317130.65;  5. 317149.80;  6. 317151.81;  7. 317150.13;  8. 317150.47;  9. 317155.17;  10. 317164.92;  11. 317182.05; 12. 317204.84;  13. 317223.36;  14. 317018.21;  15. 317013.18   Y:  1. 4465774.89;  2. 4465755.63;  3. 4465744.43;  4. 4465703.44;  5. 4465684.62;  6. 4465670.85;  7. 4465648.00;  8. 4465624.82;  9. 4465608.36;  10. 4465589.54;  11. 4465572.07;  12. 4465558.00;  13. 4465537.69;  14. 4465524.71;  15. 4465577.60   </t>
    </r>
    <r>
      <rPr>
        <b/>
        <sz val="11"/>
        <rFont val="Arial"/>
        <family val="2"/>
      </rPr>
      <t xml:space="preserve"> 2-ci sahə-</t>
    </r>
    <r>
      <rPr>
        <sz val="11"/>
        <rFont val="Arial"/>
        <family val="2"/>
        <charset val="204"/>
      </rPr>
      <t xml:space="preserve">  X: 1. 317003.18;  2. 317140.64;  3. 317104.11;  4. 316966.71   Y:  1. 4465443.50;  2. 4465406.43;  3. 4465271.25;  4. 4465307.48  </t>
    </r>
  </si>
  <si>
    <t>X: 1. 5920; 2. 5825; 3. 6025;4.  6070; 5. 5670; 6. 5890; 7. 5980; 8. 5800; 9. 5990; 10. 5755; 11. 6000; 12. 5925; 13. 6100; 14. 6180; 15. 6210; 16. 6100; 17. 5800; 18. 5620; 19. 6285; 20. 6370; 21. 5657; 22. 5760; 23. 5790; 24. 5720; 25. 6260; 26. 6320; 27. 6525; 28. 6455; 29. 6260; 30. 6325; 31. 6425; 32. 6270; 33. 6160; 34. 6270; 35. 6740; 36. 6750; 37. 6670; 38. 6660; 39. 6400; 40. 6300; Y:1. 7495; 2. 7274; 3. 7274; 4. 7495; 5. 7120; 6. 7075; 7. 6775; 8. 6730; 9. 6620; 10. 6590; 11. 6350; 12. 6140; 13. 6360; 14. 6265; 15. 6290;16.  6450; 17. 6400; 18. 6460; 19. 6055; 20. 6165; 21. 6025; 22. 5610; 23. 5625; 24. 6035; 25. 5360; 26. 5275; 27. 5425; 28. 5510; 29. 4925; 30. 4825; 31. 4900; 32. 4950; 33. 5225; 34. 5270; 35. 4550; 36. 4720; 37. 4750; 38. 4610; 39. 6075; 40. 6000</t>
  </si>
  <si>
    <t>X:  1. 245959.48;  2. 246144.12;  3. 246198.42;  4. 245959.48   Y:  1. 4407071.28;  2. 4407018.67;  3. 4407280.72;  4. 4407271.28</t>
  </si>
  <si>
    <t xml:space="preserve">X:  1. 72716.3;  2. 72771.5;  3. 72838.9;  4. 72786.0   Y:  1. 8357.1;  2. 85324.2;  3. 85433.1;  4. 85465.0  </t>
  </si>
  <si>
    <t>X:  1. 407168.04;  2. 407376.46;  3. 407528.89;  4. 407690.64;  5. 407750.34;  6. 407507.82;  7. 407398.24;  8. 407220.93;  9. 407174.27;  10. 406947.18;  11. 406894.30;  12. 407018.73    Y:  1. 4481606.13;  2. 4481690.12;  3. 4481534.58;  4. 4481123.96;  5. 4480955.96;  6. 4480866.38;  7. 4481074.19;  8. 4481360.38;  9. 4481416.37;  10. 4481699.45;  11. 4481892.31;  12. 4481920.31</t>
  </si>
  <si>
    <t>1-ci sahə  X:  1. 520187.99;  2. 520719.49;  3. 520725.23;  4. 520696.89;  5. 520654.55;  6. 520622.57;  7. 520607.48;  8. 520607.41;  9. 520593.48;  10. 520012.25;  11. 520013.68;  12. 520025.42;  13. 520064.53;  14. 520106.89;  15. 520155.97   Y:  1. 4555910.53;  2. 4555786.21;  3. 4555764.37;  4. 4555735.62;  5. 4555716.94;  6. 4555680.18;  7. 4555628.72;  8. 4555581.92;  9. 4555552.43;  10. 4555691.71;  11. 4555711.71;  12. 4555764.99;  13. 455826.5;  14. 4555863.0;  15. 4555888.6     2-ci sahə  X:  1. 517945.21;  2. 517850.16;  3. 518224.7;  4. 518323.12   Y:  1. 4559953.87;  2. 4560328.44;  3. 4560423.59;  4. 4560049.88   3-cü sahə  X:  1. 519313.66;  2. 519671.33;  3. 519531.62;  4. 519177.88    Y:  1. 4556816.36;  2. 4556658.13;  3. 4556439.51;  4. 4556633.61</t>
  </si>
  <si>
    <t xml:space="preserve">X: 1. 298771.98; 2. 298806.01;  3. 298479.94;  4. 298429.60;     Y:  1. 4577925.93;  2. 4577821.85;  3. 4577647.98; 4. 4577743.67;  </t>
  </si>
  <si>
    <t>1-ci sahə- X:  1. 597423.8130;  2. 597405.2253;  3. 597525.9549;  4.977710.6571;  5. 597788.8720;  6. 597914.3640;  7. 597977.8842;  8. 597948.8842;  9. 598490.3666;  10. 598598.9254;    11. 598623.2371;     12. 598492.2681;  13. 598398.3408;  14. 598244.8822;  15. 598003.9776;  16. 597717.8311;  17. 597674.8363;  18. 597662.4008         Y:  1. 4516016.5005;  2. 4516033.2923;  3. 4516085.5476;  4. 4516159.2618;  5. 4516185.6473;  6. 4516245.9913;  7. 4516262.0780;  8. 4516342.3280;  9. 4516455.5699;  10. 4516461.3908;  11. 4. 4516392.0680;  12. 4516317.9845;  13. 4516278.9740;  14. 4516261.0990;  15. 4518280.2813;  16. 4516144.0647;  17. 4516119.5907;  18. 4516107.3758    2-ci sahə-  X: 1. 597802.3591;  2. 597958.4635;  3. 598183.3598;  4. 598279.9329;  5. 598037.8387;  6. 597995.5053  7.597877.2664   Y:  1. 4515466.9527;  2. 4515826.7868;  3. 4515989.5059;  4. 4515896.9015;  5. 4515690.5261;  6. 4515494.7341;  7. 4515370.9168</t>
  </si>
  <si>
    <t>(3 ha üçün)   X:  1. 3140.0;  2. 30400.0;  3. 2990.0;  4. 3090.0  Y:  1. 7520.0  2. 7530.0  3. 7230.0  4. 7220.0  (2.5 ha üçün)  X:  1. 550.0  2. 650.0  3. 600.0  4. 450.0  Y:  1. 1350.0  2. 1570.0  3. 1620.0  4. 1380.0</t>
  </si>
  <si>
    <t>Yoxdur</t>
  </si>
  <si>
    <t>X:  1. 565102.04;  2. 565138.9;  3. 565067.55;  4. 565044.43;  5. 565043.03;  6. 565079.22;  7. 565124.88;  8. 565167.78;  9. 565225.42;  10. 565314.5;  11. 565353.95;  12. 565368.41;  13. 565368.13;  14. 565322.02;  15. 565239.77;  16. 565132.67   Y:  1. 4496615.54;  2. 4496753.34;  3. 4496792.1;  4. 4496834.08;  5. 4496906.09;  6. 4496968.3;  7. 4497007.69;  8. 4497058.9;  9. 4497078.48;  10. 4497060.96;  11. 4497006.3;  12. 4496933.6;  13. 4496873.7;  14. 4496788.25;  15. 4496690.95;  16. 4496594.85</t>
  </si>
  <si>
    <t>X:  1. 71816.07;  2. 71890.93;  3. 71859.88;  4. 71784.96    Y:  1. 68960.04;  2. 68946.98;  3. 68781.89;  4. 68791.06</t>
  </si>
  <si>
    <t xml:space="preserve">X:  1. 3838.00;  2. 3894.44;  3. 3798.08;  4. 3735.00    Y:  1. 6543.00;  2. 6595.98;  3. 6347.30;  4. 6402.14  </t>
  </si>
  <si>
    <t xml:space="preserve">X;  1. 61108.0;  2. 61048.0;  3. 60924.0;  4. 60920.0;  5. 60880.0;  6. 60900.0;  7. 60788.0;  8. 60860.0;  9. 60980.0   Y:  1. 6032.0;  2. 6468.0;  3. 6460.0;  4. 6380.0;  5. 6420.0;  6. 6340.0;  7. 6300.0;  8. 6228.0;  9. 6312.0  </t>
  </si>
  <si>
    <t xml:space="preserve">X:  1. 1670.0;  2. 1710.0;  3. 1710.0;  4. 1600.0;  5. 1545.0    Y:  1. 1125.0;  2. 1165.0;  3. 1215.0;  4. 1215.0;  5. 1150.0  </t>
  </si>
  <si>
    <t>X:  1. 68540.80;  2. 68777.68;  3. 68736.68;  4. 68503.03    Y:  1. 59534.22;  2. 59349.22;  3. 59297.26;  4. 59479.71</t>
  </si>
  <si>
    <t xml:space="preserve">X:  1. 1152.10;  2. 1175.33;  3. 1167.93;  4. 1144.76    Y:  2. 0306.69;  2. 0297.68;  3. 0279.03;  4. 0288.25  </t>
  </si>
  <si>
    <t xml:space="preserve">X:  1. 472.0;  2. 252.0; 3. 330.0;  4. 426.0;  5. 534.0;  6. 630.0   Y:  1. 1176.0;  2. 1114.0;  3. 976.0;  4. 1014.0;  5. 806.0;  6. 844.0  </t>
  </si>
  <si>
    <t>X:  1. 304275.23;  2. 304337.12;  3. 304177.28;  4. 303375.07;  5. 302647.02;  6. 302331.14;  7. 302781.31;  8. 303143.37;  9. 303882.21   Y:  1. 4569736.18;  2. 4569597.26;  3. 4569416.39;  4. 4568720.15;  5. 4567908.33;  6. 4568144.09;  7. 4568449.19;  8. 4568774.03;  9. 4569351.95</t>
  </si>
  <si>
    <t>X:  1. 309145.86;  2. 309170.05;  3. 308842.47;  4. 308528.68;  5. 308379.73;  6. 308011.34;  7. 307913.27;  8. 308248.37;  9. 308466.19;  10. 308908.29  Y:  1. 4574691.81;  2. 4574588.75;  3. 4574290.52;  4. 4574249.97;  5. 4574064.50;  6. 4572811.12;  7. 4572886.97;  8. 4574129.52;  9. 4574356.46;  10. 4574501.06</t>
  </si>
  <si>
    <t>X:  1. 295240.98;  2. 295435.65;  3. 295344.57;  4. 295148.14   Y;  1. 4584495.76;  2. 4584442.87;  3. 4584167.07;  4. 4584416.62</t>
  </si>
  <si>
    <t>X:  1. 301165.7546;  2. 301209.3906;  3. 301134.3736;  4. 301050.6079;  5. 300959.6153;  6. 300858.7383;  7. 300811.5652;  8. 300866.8102;  9. 300936.4702;  10. 301009.0579;  11. 301046.8510;  12. 301165.7546   Y:  1. 4579399.7843;  2. 4579247.2281;  3. 4579231.1567;  4. 4579210.8848;  5. 4579175.5952;  6. 4579121.8585;  7. 4579277.6307;  8. 4579274.4840;  9. 4579296.5415;  10. 4579329.1304;  11. 4579338.0291;  12. 4579399.7843</t>
  </si>
  <si>
    <t>X:  1. 668628.85;  2. 668070.97;  3. 667825.39;  4. 667779.10;  5. 667789.06;  6. 667804.26;  7. 667845.94;  8. 667885.19;  9. 667916.46;  10. 667975.11;  11. 667942.89;  12. 668131.12;  13. 668179.43;  14. 668337.22;  15. 668378.16;  16. 668545.01;  17. 668609.89   Y:  1. 4469018.91;  2. 4468373.01;  3. 4468176.91;  4. 4468216.75;  5. 4468243.69;  6. 4468267.17;  7. 4468298.01;  8. 4468314.33;  9. 4468324.86;  10. 4468350.15;  11. 4468389.72;  12. 4468591.32;  13. 4468536.31;  14. 4468756.95;  15. 4468858.49;  16. 4468987.12;  17. 4469041.70</t>
  </si>
  <si>
    <t>X:  1. 339954.85;  2. 340478.20;  3. 340413.44;  4. 339892.53   Y:  1. 4457926.80;  2. 4457703.43;  3. 4457568.57;  4. 4457818.79</t>
  </si>
  <si>
    <t>1-ci sahə  X:  1. 693052.40;  2. 693075.78;  3. 693131.24;  4. 693184.59;  5. 693253.08;  6. 693298.37;  7. 693319.26;  8. 693344.66;  9. 693392.63;  10. 693298.27;  11. 693068.65;  12. 693002.96   Y:  1. 4429153.86;  2. 4429156.62;  3. 4429141.87;  4. 4429102.45;  5. 4429069.06;  6. 4429078.42;  7. 4429131.02;  8. 4429117.33;  9. 4429063.23;  10. 4428966.05;  11. 4429020.78;  12. 4429089.04    2-ci sahə   X:  1. 695458.17;  2. 695512.03;  3. 695584.43;  4. 695590.22;  5. 695548.72;  6. 695436.11   Y:  1. 4429835.93;  2. 4429796.39;  3. 4429771.11;  4. 4429736.59;  5. 4429725.23;  6. 4429731.53</t>
  </si>
  <si>
    <t>X:  1. 538725.09;  2. 539312.11;  3. 539216.73;  4. 538608.81   Y:  1. 4571428.84;  2. 4571014.19;  3. 4570790.60;  4. 4571195.39</t>
  </si>
  <si>
    <t xml:space="preserve">X:  1. 536874.00;  2. 536750.00;  3. 536537.00;  4. 536613.00;  5. 536678.00   Y:  1. 4562958.00;  2. 4562547.00;  3. 4562626.00;  4. 4562959.00;  5. 4563019.00 </t>
  </si>
  <si>
    <t>X:  1. 730477.73;  2. 730423.87;  3. 730641.91;  4. 730693.62   Y:  1. 4389532.21;  2. 4389641.82;  3. 4389753.38;  4. 4389639.74</t>
  </si>
  <si>
    <t>X:  1. 267786.29;  2. 267464.05;  3. 267546.92;  4. 267869.57   Y:  1. 4501884.81;  2. 4502391.19;  3. 4502447.16;  4. 4501940.28</t>
  </si>
  <si>
    <t>X:  1. 626791.55;  2. 626967.60;  3. 626815.30;  4. 626644.90   Y:  1. 4473881.46;  2. 4473718.05;  3. 4473569.47;  4. 4473749.31</t>
  </si>
  <si>
    <t>X:  1. 733004.63;  2. 733162.33;  3. 733238.88;  4. 733423.16;  5. 733146.90   Y;  1. 4503259.99;  2. 4503887.62;  3. 4504219.64;  4. 4504142.71;  5. 4503223.91</t>
  </si>
  <si>
    <t>X:  1. 733011.68;  2. 733093.31;  3. 733146.18;  4. 733004.19;  5. 732974.57;  6. 732914.31   Y:  1. 4502929.20;  2. 4503045.84;  3. 4503223.14;  4. 4503257.49;  5. 4503094.84;  6. 4502965.57</t>
  </si>
  <si>
    <r>
      <rPr>
        <b/>
        <sz val="11"/>
        <rFont val="Arial"/>
        <family val="2"/>
        <charset val="204"/>
      </rPr>
      <t>(35 ha üçün)</t>
    </r>
    <r>
      <rPr>
        <sz val="11"/>
        <rFont val="Arial"/>
        <family val="2"/>
        <charset val="204"/>
      </rPr>
      <t xml:space="preserve"> X:  1. 17790;  2. 17800;  3. 18110;  4. 19060;  5. 19920;  6. 20120;  7. 16800   Y:  1. 8635;  2. 8165;  3. 7900;  4. 8080;  5. 8520;  6. 9140;  7. 9080  </t>
    </r>
    <r>
      <rPr>
        <b/>
        <sz val="11"/>
        <rFont val="Arial"/>
        <family val="2"/>
        <charset val="204"/>
      </rPr>
      <t xml:space="preserve"> (5 ha üçün)</t>
    </r>
    <r>
      <rPr>
        <sz val="11"/>
        <rFont val="Arial"/>
        <family val="2"/>
        <charset val="204"/>
      </rPr>
      <t xml:space="preserve">  X:  1. 15045;  2. 14885;  3. 14815;  4. 14810;  5. 14890;  6. 14890;  7. 15020;  8. 15020;  9. 15045   Y:  1. 10225;  2. 10208;  3. 10120;  4. 9755;  5. 9755;  6. 9930;  7. 9930;  8. 10075;  9. 10075 </t>
    </r>
  </si>
  <si>
    <t>X:  1. 596167.915;  2. 596073.267;  3. 596036.332;  4. 596024.822;  5. 596022.448;  6. 596031.8311;  7. 596110.357;  8. 596108.988;  9. 596108.585;  10. 596120.567;  11. 596126.051;  12. 596158.208;  13. 596171.739;  14. 596183.709;  15. 596240.169;  16. 596274.747;  17. 596311.207;  18. 596335.106;  19. 596352.1257;  20. 596412.017;  21. 596410.545;  22. 596375.7;  23. 596329.707;  24. 596287.421;  25. 596280.0453;  26. 596249.395;  27. 596211.582;  28. 596187.905   Y:  1. 4499439.537;  2. 4499481.613;  3. 4499466.283;  4. 4499441.098;  5. 4499428.664;  6. 4499404.418;  7. 4499360.401;  8. 4499352.538;  9. 4499325.931;  10. 4499278.965;  11. 4499269.402;  12. 4499241.162;  13. 4499235.979;  14. 4499233.335;  15. 4499241.702;  16. 4499266.758;  17. 4499255.867;  18. 4499247.209;  19. 4499244.316;  20. 4499288.494;  21. 4499341.737;  22. 4499377.433;  23. 4499432.008;  24. 4499457.421;  25. 4499462.644;  26.  4499468.466;  27. 4499463.795;  28. 4499452.065</t>
  </si>
  <si>
    <t>X:  1. 336629.03;  2. 336660.75;  3. 336724.65;  4. 336804.75;  5. 336740.54;  6. 336708.62;  7. 336644.40;  8. 336564.22   Y:  1. 4557255.35;  2. 4557231.39;  3. 4557308.29;  4. 4557247.77;  5. 4557171.12;  6. 4557195.23;  7. 4557118.57;  8. 4557177.98</t>
  </si>
  <si>
    <t>X: 1. 245123.43;  2. 245255.35;  3. 245125.58;  4. 244992.51   Y:  1. 4411506.72;  2. 4411375.60;  3. 4411099.31;  4. 4411153.72</t>
  </si>
  <si>
    <t>X:  1. 516384.547;  2. 516373.846;  3. 516449.812;  4. 516457.710;  5. 516568.364;  6. 516568.364;  7. 516494.901;  8. 516501.773;  9. 516910.580;  10. 516801.717;  11. 516477.988;  12. 516014.666;  13. 515957.452;  14. 515941.674;  15. 515942.984;  16. 515909.063;  17. 515957.317;  18. 515902.245;  19. 515873.680;  20. 515873.077;  21. 515922.500;  22. 515984.443   Y:  1. 4550155.711;  2. 4550085.654;  3. 4549952.652;  4. 4549871.002;  5. 4549816.280;  6. 4549750.472;  7. 4549728.099;  8. 4549586.449;  9. 4549599.315;  10. 4549443.323;  11. 4549424.386;  12. 4549554.218;  13. 4549632.033;  14. 4549687.365;  15. 4549779.328;  16. 4549828.943;  17. 4549887.939;  18. 4549950.878;  19. 4549927.175;  20. 4549949.075;  21. 4550092.396;  22. 4550112.063</t>
  </si>
  <si>
    <t>X:  1. 303516.8668;  2. 303679.3939;  3. 304035.3389;  4. 305093.9788;  5. 304908.9406;  6. 304422.6380   Y:  1. 4510095.9667;  2. 4510224.5755;  3. 4509867.1923;  4. 4509200.3175;  5. 4509181.9940;  6. 4509314.9129</t>
  </si>
  <si>
    <t xml:space="preserve">X:  1. 305803.7852;  2. 305786.2442;  3. 305816.3174;  4. 305818.6296;  5. 305832.1029;  6. 305880.2956;  7. 305894.8649;  8. 305921.7180;  9. 305729.2457;  10. 305640.7077    Y:  1. 4497291.3777;  2. 4497324.8181;  3. 4497381.8494;  4. 4497401.8132;  5. 4497458.3351;  6. 4497570.0475;  7. 4497641.5045;  8. 4497682.5359;  9. 4497741.3128;  10. 4497342.8710 </t>
  </si>
  <si>
    <t>X:  1. 252244.00;  2. 252255.00;  3. 252239.00;  4. 252358.00;  5. 252322.00;  6. 252174.00;  7. 252045.00;  8. 251924.00;  9. 251508.00;  10. 251167.00;  11. 251113.00;  12. 251470.00    Y:  1. 4417267.00;  2. 4417225.00;  3. 4417192.00;  4. 4417092.00;  5. 4416992.00;  6. 4416984.00;  7. 4417067.00;  8. 4417099.00;  9. 4416975.00;  10. 4416620.00;  11. 4416666.00;  12. 4417048.00</t>
  </si>
  <si>
    <t>X:  1. 638093.53;  2. 638111.81;  3. 638058.23;  4. 638003.38;  5. 637863.45;  6. 637814.36;  7. 637787.34;  8. 637886.06;  9. 637785.33;  10. 637804.52;  11. 637761.06;  12. 637763.48;  13. 637734.93;  14. 637730.24   Y:  1. 4583758.43;  2. 4583745.87;  3. 4583706.62;  4. 4583622.05;  5. 4583563.81;  6. 4583448.42;  7. 4583496.20;  8. 4583650.79;  9. 4583495.76;  10.4583464.46;  11. 4583417.39;  12. 4583172.84;  13. 4583170.41;  14. 4583430.39</t>
  </si>
  <si>
    <t xml:space="preserve">X:  1. 11290.0;  2. 11250.0;  3. 10900.0;  4. 10950.0   Y:  1. 10100.0;  2. 10270.0;  3. 10140.0;  4. 10000.0  </t>
  </si>
  <si>
    <t>X:  1. 291653.02;  2. 291808.55;  3. 291679.79;  4. 291517.98   Y:  1. 4309523.09;  2. 4309347.93;  3. 4309174.58;  4. 4309382.09</t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</si>
  <si>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245690.22; 2. 245741.13; 3. 245374.44; 4. 245317.55;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4409353.89; 2. 4409242.31; 3. 4409077.40; 4. 4409184.08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</si>
  <si>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321705.5807; 2. 321668.6185; 3. 321715.4485; 4. 321726.2683; 5. 321732.7907; 6. 321743.7257; 7. 321795.7264; 8. 321810.3249; 9. 321828.5372; 10. 321844.3475; 11. 321876.4571; 12. 321891.4075; 13. 321898.7474; 14. 321898.2154; 15. 321899.6945; 16. 321910.1913; 17. 321941.4822; 18. 321948.0069; 19. 321957.8980; 20. 321973.3259; 21. 321957.7774; 22. 321928.7929; 23. 321911.8822; 24. 321904.6738; 25. 321891.4234; 26. 321884.4284; 27. 321875.9002; 28. 321852.7762; 29. 321821.8728; 30. 321813.5309; 31. 321793.2087; 32. 321777.7857; 33. 321743.5404;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4572765.5299; 2. 4572800.4094; 3. 4572850.4529; 4. 4572871.5974; 5. 4572906.0604; 6. 4572938.7115; 7. 4573006.3981; 8. 4573031.6389; 9. 4573084.3471; 10. 4573114.2808; 11. 4573157.4214; 12. 4573185.4512; 13. 4573206.4089; 14. 4573226.3296; 15. 4573242.3403; 16. 4573256.9342; 17. 4573281.0209; 18. 4573298.0530; 19. 4573350.1138; 20. 4573346.6146; 21. 4573278.0628; 22. 4573245.7448; 23. 4573223.1978; 24. 4573192.9191; 25. 4573145.9008; 26. 4573124.0386; 27. 4573108.7962; 28. 4573077.4556; 29. 4573000.0777; 30. 4572958.8539; 31. 4572907.1862; 32. 4572855.3952; 33. 4572804.6008;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</si>
  <si>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367100.00; 2. 367550.00; 3. 367175.00; 4. 366736.00;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4432157.00; 2. 4431570.00; 3. 4431392.00; 4. 4432002.00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</si>
  <si>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712767.02; 2. 712723.63; 3. 711767.58; 4. 711804.06;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4510544.41; 2. 4510247.57; 3. 4510540.78; 4. 4510846.68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</si>
  <si>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294489.42; 2. 294575.31; 3. 294627.44; 4. 294540.55;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4584143.83; 2. 4584198.47; 3. 4584118.46; 4. 4584065.39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</si>
  <si>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699172.0860; 2. 699228.0874; 3. 699145.2391; 4. 699089.2377;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4553020.5705; 2. 4552937.7221; 3. 4552881.7208; 4. 4552964.5691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</si>
  <si>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260018.0; 2. 260023.0; 3. 260216.0; 4. 260530.0; 5. 260531.0; 6. 260582.0; 7. 260579.0; 8. 260190.0; 9. 260176.0; 10. 259809.0; 11. 259802.0; 12. 259872.0; 13. 259863.0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4419330.0; 2. 4419275.0; 3. 4419252.0; 4. 4419125.0; 5. 4419071.0; 6. 4419071.0; 7. 4419011.0; 8. 4419177.0; 9. 4419214.0; 10. 4419240.0; 11. 4419294.0; 12. 4419292.0; 13. 4419342.0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</si>
  <si>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66820.0; 2. 66216.0; 3. 66200.0; 4. 66800.0;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88886.0; 2. 88924.0; 3. 88742.0; 4. 88710.0</t>
    </r>
  </si>
  <si>
    <r>
      <rPr>
        <b/>
        <sz val="11"/>
        <rFont val="Arial"/>
        <family val="2"/>
        <charset val="204"/>
      </rPr>
      <t>1-ci sahə</t>
    </r>
    <r>
      <rPr>
        <sz val="11"/>
        <rFont val="Arial"/>
        <family val="2"/>
        <charset val="204"/>
      </rPr>
      <t xml:space="preserve"> -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241122.27; 2. 241183.89; 3. 240706.80; 4. 240640.65;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4405452.72; 2. 4405326.63; 3. 4405062.43; 4. 4405201.47. </t>
    </r>
    <r>
      <rPr>
        <b/>
        <sz val="11"/>
        <rFont val="Arial"/>
        <family val="2"/>
        <charset val="204"/>
      </rPr>
      <t xml:space="preserve">2-ci sahə </t>
    </r>
    <r>
      <rPr>
        <sz val="11"/>
        <rFont val="Arial"/>
        <family val="2"/>
        <charset val="204"/>
      </rPr>
      <t>-</t>
    </r>
    <r>
      <rPr>
        <b/>
        <sz val="11"/>
        <rFont val="Arial"/>
        <family val="2"/>
        <charset val="204"/>
      </rPr>
      <t xml:space="preserve"> X:</t>
    </r>
    <r>
      <rPr>
        <sz val="11"/>
        <rFont val="Arial"/>
        <family val="2"/>
        <charset val="204"/>
      </rPr>
      <t xml:space="preserve"> 1. 240636.05; 2. 240830.89; 3. 241110.15; 4. 241017.63; 5. 240958.75; 6. 240951.97; 7. 240978.72; 8. 240965.79; 9. 240721.79; 10. 240854.53; 11. 240854.53; 12. 240931.87; 13. 240755.10; 14. 240677.91; 15. 240667.35; 16. 240619.84; 17. 240617.36; 18. 240591.52;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4404963.52; 2. 4405047.91; 3. 4405140.13; 4. 4404881.47; 5. 4404881.47; 6. 4404365.40; 7. 4404101.30; 8. 4404039.80; 9. 4403761.70; 10. 4403761.70; 11. 4403570.97; 12. 4403330.95; 13. 4403527.35; 14. 4403573.46; 15. 4403606.17; 16. 4403983.20; 17. 4404198.18; 18. 4404459.29. </t>
    </r>
    <r>
      <rPr>
        <b/>
        <sz val="11"/>
        <rFont val="Arial"/>
        <family val="2"/>
        <charset val="204"/>
      </rPr>
      <t>3-cü sahə</t>
    </r>
    <r>
      <rPr>
        <sz val="11"/>
        <rFont val="Arial"/>
        <family val="2"/>
        <charset val="204"/>
      </rPr>
      <t xml:space="preserve"> -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241050.86; 2. 241310.88; 3. 241316.43; 4. 241057.75; </t>
    </r>
    <r>
      <rPr>
        <b/>
        <sz val="11"/>
        <rFont val="Arial"/>
        <family val="2"/>
        <charset val="204"/>
      </rPr>
      <t xml:space="preserve">Y: </t>
    </r>
    <r>
      <rPr>
        <sz val="11"/>
        <rFont val="Arial"/>
        <family val="2"/>
        <charset val="204"/>
      </rPr>
      <t xml:space="preserve">1. 4403256.81; 2. 4403310.67; 3. 241316.43; 4. 241057.75. </t>
    </r>
    <r>
      <rPr>
        <b/>
        <sz val="11"/>
        <rFont val="Arial"/>
        <family val="2"/>
        <charset val="204"/>
      </rPr>
      <t>4-cü sahə</t>
    </r>
    <r>
      <rPr>
        <sz val="11"/>
        <rFont val="Arial"/>
        <family val="2"/>
        <charset val="204"/>
      </rPr>
      <t xml:space="preserve"> - </t>
    </r>
    <r>
      <rPr>
        <b/>
        <sz val="11"/>
        <rFont val="Arial"/>
        <family val="2"/>
        <charset val="204"/>
      </rPr>
      <t xml:space="preserve">X: </t>
    </r>
    <r>
      <rPr>
        <sz val="11"/>
        <rFont val="Arial"/>
        <family val="2"/>
        <charset val="204"/>
      </rPr>
      <t xml:space="preserve">1. 241350.14; 2. 241365.93; 3. 241312.43; 4. 241270.10; 5. 241256.21; Y: 1. 4403417.57; 2. 4403356.66; 3. 4403327.61; 4. 4403317.03; 5. 4403336.21. </t>
    </r>
    <r>
      <rPr>
        <b/>
        <sz val="11"/>
        <rFont val="Arial"/>
        <family val="2"/>
        <charset val="204"/>
      </rPr>
      <t>5-ci sahə</t>
    </r>
    <r>
      <rPr>
        <sz val="11"/>
        <rFont val="Arial"/>
        <family val="2"/>
        <charset val="204"/>
      </rPr>
      <t xml:space="preserve"> -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241451.71; 2. 241501.27; 3. 241545.97; 4. 241496.64;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4403244.47; 2. 4403258.11; 3. 4403057.14; 4. 4403047.08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</si>
  <si>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10410.0; 2. 10330.0; 3. 10230.0; 4. 10320.0; 5. 10350.0; 6. 10250.0; 7. 10250.0; 8. 10350.0;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11870.0; 2. 11930.0; 3. 11740.0; 4. 11700.0; 5. 10680.0; 6. 10680.0; 7. 10380.0; 8. 10380.0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</si>
  <si>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10470.0; 2. 10730.0; 3. 10650.0; 4. 10400.0;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8950.0; 2. 9230.0; 3. 9350.0; 4. 9020.0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</si>
  <si>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274459.00; 2. 274537.00; 3. 274479.00; 4. 274400.00;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4425947.00; 2. 4426011.00; 3. 4426093.00; 4. 4426031.00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</si>
  <si>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317944.675; 2. 317946.394; 3. 317988.331; 4. 318047.532; 5. 318135.969; 6. 318303.847; 7. 318347.107; 8. 318404.257;  9. 318418.941; 10. 318181.874; 11. 318014.607;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4580935.929; 2. 4581041.663; 3. 4581036.372; 4. 4581029.691; 5. 4581054.595; 6. 4581120.079; 7. 4581116.904; 8. 4581087.535; 9. 4580995.096; 10. 4580963.346; 11. 4580940.897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</si>
  <si>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756959.48; 2. 756735.38; 3. 756956.78; 4. 243288.05; 5. 243321.97; 6. 243149.55; 7. 243027.21;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4403926.58; 2. 4404151.34; 3. 4404364.09; 4. 4404270.00; 5. 4404137.29; 6. 4404059.11; 7. 4404106.80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</si>
  <si>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298267.1380; 2. 298605.1640; 3. 298869.0580; 4.299045.8620; 5. 299099.8800; 6. 299147.3300; 7. 299211.4020; 8. 299265.6130; 9. 299188.5830; 10. 299098.6660; 11. 298935.8930; 12. 298816.0200; 13. 298692.8960; 14. 298522.5100; 15. 298406.2750; 16. 298294.0270;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4577656.8320; 2. 4577824.9310; 3. 4577958.7040; 4. 4578103.9290; 5. 4578162.2450; 6. 4578308.5410; 7. 4578392.1430; 8. 4578353.0400; 9. 4578158.3690; 10. 4578048.5480; 11. 4577940.2960; 12. 4577853.6270; 13. 4577785.2110; 14. 4577690.1260; 15. 4577610.9320; 16. 4577585.1580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</si>
  <si>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12610.0; 2. 12350.0; 3. 12320.0; 4. 12390.0; 5. 12510.0; 6. 12530.0; 7. 12720.0;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13180.0; 2. 13000.0; 3. 12950.0; 4. 12880.0; 5. 12930.0; 6. 12850.0; 7. 12880.0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</si>
  <si>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11840.0; 2. 11730.0; 3.11730.0; 4. 11640.0; 5. 11500.0; 6. 11490.0; 7. 11840.0;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11200.0; 2. 11220.0; 3. 11190.0; 4. 11200.0; 5. 11190.0; 6. 11100.0; 7. 11000.0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</si>
  <si>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12620.0; 2.12550.0; 3. 12430.0; 4. 12480.0;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1.14450.0; 2. 14520.0; 3. 13480.0; 4. 13410.0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</si>
  <si>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248258; 2. 248031; 3. 247812; 4. 247857; 5. 248076; 6. 248293;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4414385; 2. 4414120; 3. 4413937; 4. 4413905; 5. 4414088; 6. 4414348;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</si>
  <si>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312465.42; 2. 312497.73; 3. 312325.07; 4. 312287.39;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1.4577483.23; 2. 4577382.56; 3. 4577322.49; 4. 4577425.54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</si>
  <si>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407298.05; 2. 407385.06; 3. 407463.77; 4. 407328.64; 5. 407215.91;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4481241.12; 2. 4481108.06; 3. 4480956.56; 4. 4480899.99; 5. 4481191.59;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</si>
  <si>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312061.20; 2. 311372.39; 3. 311879.66; 4. 311751.93;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1.4577417.70; 2. 4577263.89; 3. 4577172.86; 4. 4577304.11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</si>
  <si>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718715.23; 2. 718768.95; 3. 718660.44; 4. 718543.42; 5. 718509.62; 6. 718485.91; 7. 718489.55; 8. 718383.77; 9. 718371.53; 10. 718453.76; 11. 718458.86; 12. 718505.15; 13. 718536.38; 14. 718592.50;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4514752.20; 2. 4514698.94; 3. 4514569.94; 4. 4514495.32; 5. 4514432.22; 6. 4514358.31; 7. 4514260.19; 8. 4514251.37; 9. 4514365.16; 10. 4514382.12; 11. 4514440.22; 12. 4514524.18; 13. 4514620.17; 14. 4514686.95;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</si>
  <si>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312227.00; 2. 312276.24; 3. 312053.25; 4. 311957.26;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1.4577630.33; 2. 4577451.53; 3. 4577321.05; 4. 4577475.95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</si>
  <si>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679219.706; 2. 679580.005; 3. 679682.571; 4. 679396.379; 5. 679313.865; 6. 679301.655;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4561296.950; 2. 4561611.597; 3. 4561522.272; 4. 4561272.645; 5. 4561241.397; 6. 4561186.810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</si>
  <si>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289997.53; 2. 290091.64; 3. 289958.78; 4. 289728.00; 5. 289634.54; 6. 289871.05;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4318535.19; 2. 4318474.98; 3. 4318269.23; 4. 4318158.79; 5. 4318215.38; 6. 4318329.89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</si>
  <si>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246510.0; 2. 246442.0; 3. 246442.0; 4. 246934.0;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1.4412247.0; 2. 4412346.0; 3. 4412610.0; 4. 4412511.0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</si>
  <si>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756056; 2. 756084; 3. 755946; 4. 755902; 5. 755960; 6. 755704; 7. 755672; 8. 755717;  9. 755761; 10. 755813;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4403456; 2. 4403405; 3. 4403330; 4. 4403372; 5. 4403412; 6. 4403336; 7. 4403386; 8. 4403478; 9. 4403527; 10. 44403674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</si>
  <si>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2756231.46; 2. 756211.82; 3. 755990.04; 4.755934.82; 5. 755971.42;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4407802.09; 2. 4407259.80; 3. 4407232.26; 4. 4407523.87; 5. 4407801.63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</si>
  <si>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606997,30 2. 606763,81; 3. 606584,73; 4. 606463.81; 5. 606425,85; 6. 606543,79; 7. 606728,57; 8. 606947,61;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4501418,36; 2. 4500955,59; 3. 4500910,47; 4. 4500707,88; 5. 4500724,05; 6. 4500949,22; 7. 4500989,25; 8. 4501438,15;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</si>
  <si>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611047,01; 2. 611047,56; 3. 610938,14; 4. 610934,40;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4517857,45; 2. 4517766,99; 3. 4517764,75; 4. 4517852,46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</si>
  <si>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300100,00; 2. 300160.00; 3. 300015.00; 4.299710.00; 5. 299650.00;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4578925.00; 2. 4578775.00; 3. 4578690.00; 4. 4578585.00; 5. 4578715.00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</si>
  <si>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311334,31; 2. 331486,02; 3. 331415,23; 4. 311247,71;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4576985,84; 2. 4576704,69; 3. 4576655,62; 4. 4576924,17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</si>
  <si>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248244,00; 2. 248573,00; 3. 248647,00; 4. 248315,00;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4414461,00; 2. 4414832,00; 3. 4414762,00; 4. 4414390,00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</si>
  <si>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243611,00 2. 244257,00; 3. 244252,00; 4. 243909,00; 5. 243714,00; 6. 243687,00; 7. 243835,00;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4409313,00; 2. 4409422,00; 3. 4409333,00; 4. 4409283,00; 5. 4409164,00; 6. 4409206,00; 7. 4409295,00;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</si>
  <si>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950.0; 2. 610.0; 3. 600.0; 4. 900.0;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1530.0; 2. 1700.0; 3. 1640.0; 4. 1480.0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</si>
  <si>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269913,07; 2. 269942,24; 3. 269243,32; 4. 269213,88;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4422721,66; 2. 4422678,93; 3. 4422197,81; 4. 4422231,33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</si>
  <si>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583022,23; 2. 583197,04; 3. 583119,24; 4. 582937,63;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4483232,32; 2. 4483124,91; 3. 4483040,83; 4. 4483158,05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</si>
  <si>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526530,67 2. 526453,15; 3. 526221,31; 4. 526056,09; 5. 526036,79; 6. 526252,26; 7. 526391,67; 8. 526518,11;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4547565,36; 2. 4547546,69; 3. 4547417,03; 4. 4547355,61; 5. 4547455,87; 6. 4547533,79; 7. 4547628,46; 8. 4547664,37;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</si>
  <si>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4557305.03; 2. 4557189,5; 3. 4556965,07; 4. 4556914,63; 5. 4556932,91; 6. 4556969,02; 7. 4557347,88; 8. 4557302; 9. 4557354,31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520016,99; 2. 519953,02; 3. 520144,39; 4. 520293,54; 5. 520658,49; 6. 520706,5; 7. 520635,13; 8. 520429,32; 9. 520149,49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</si>
  <si>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518711,87; 2. 518608,75; 3. 518518,95; 4. 518658,56; 5. 518760,35; 6. 518777,72; 7. 518787,58; 8. 519207,68; 9. 519165,47; 10. 519076,18; 11. 519007,08;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4558900,04; 2. 4558948,26; 3. 4559086,47; 4. 4559515,39; 5. 4559979,52; 6. 4560105,75; 7. 4560143,58; 8. 4560119,20; 9. 4559825,44; 10. 4559825,44; 11. 4559450,62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</si>
  <si>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4562907,57; 2. 4562864,49; 3. 4562844,79; 4. 4562736,87; 5. 4562448,45; 6. 4562236,26; 7. 4562233,03; 8. 4562269,95; 9. 4562293,34; 10. 4562311,81; 11. 4562341,35; 12. 4562337,65; 13. 4562313,04; 14. 4562444,74; 15. 4562751,24; 16. 4562814,02; 17. 4562948,19;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523827,00; 2. 524051,03; 3. 524099,03; 4. 524137,15; 5. 524166,64; 6. 524192,14; 7. 524107,65; 8. 523995,64; 9. 523914,40; 10. 523813,46; 11. 523813,46; 12. 523776,53; 13. 523534,04; 14. 523494,65; 15. 523476,19; 16. 523484,81; 17. 523474,96;</t>
    </r>
  </si>
  <si>
    <r>
      <rPr>
        <b/>
        <sz val="11"/>
        <rFont val="Arial"/>
        <family val="2"/>
        <charset val="204"/>
      </rPr>
      <t>(60 ha üçün )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4571835.25; 2. 4571471.22; 3.4571590.36 ; 4. 4571770.60; 5. 4571885.61; 6. 4571891.57; 7. 4571912.55; 8. 4571938.82; 9. 4572003.90; 10. 4570877.08; 11. 4571224.91; 12. 4571428.83; 13. 4571555.43; 14. 4571409.73; 15. 4571565.97; 16. 4571716.71; 17. 4571835.25;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539122.80; 2. 539465.20; 3. 539520.68; 4. 539638.09; 5. 539724.01; 6. 539784.79; 7. 539900.40; 8. 539990.79; 9. 540178.44; 10. 539498.81; 11. 539050.43; 12. 538725.13; 13. 538862.78; 14.538999.78; 15. 539162.31; 16. 539030.88; 17. 539122.80; </t>
    </r>
    <r>
      <rPr>
        <b/>
        <sz val="11"/>
        <rFont val="Arial"/>
        <family val="2"/>
        <charset val="204"/>
      </rPr>
      <t>(32.5 ha üçün) X:</t>
    </r>
    <r>
      <rPr>
        <sz val="11"/>
        <rFont val="Arial"/>
        <family val="2"/>
        <charset val="204"/>
      </rPr>
      <t xml:space="preserve"> 1. 4571034.12; 2. 4570678.37; 3.4570351.27 ; 4. 4570662.33; </t>
    </r>
    <r>
      <rPr>
        <b/>
        <sz val="11"/>
        <rFont val="Arial"/>
        <family val="2"/>
        <charset val="204"/>
      </rPr>
      <t xml:space="preserve">Y: </t>
    </r>
    <r>
      <rPr>
        <sz val="11"/>
        <rFont val="Arial"/>
        <family val="2"/>
        <charset val="204"/>
      </rPr>
      <t>1. 538430.06; 2. 539286.80; 3. 539271.21; 4. 538354.67;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</si>
  <si>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740346,4400; 2. 740280,6859; 3. 740186,2500; 4. 740251,9800;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4538744,0400; 2. 4538588,0100; 3. 4538776,9100; 4. 4538776,9100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</si>
  <si>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311567,09; 2. 311620,18; 3. 311331,52; 4. 310812,76; 5. 309920,66; 6. 309401,21; 7. 309200,35; 8. 309074,25; 9. 309452,71; 10. 309830,19; 11. 310529,47; 12. 310827,94; 13. 311251,29;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4289007,87; 2. 4288886,85; 3.4288682,44; 4. 4288207,48; 5. 4287562,41; 6. 4286843,58; 7. 4286672,16; 8. 4286849,56; 9. 4287203,11; 10. 4287712,27; 11. 4288286,85; 12. 4288702,77; 13. 4288968,70; 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</si>
  <si>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629489,4590; 2. 629565,6302; 3. 629500,8993; 4. 629424,7280;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4610065,7245; 2. 4610000,9330; 3. 4609924,7102; 4. 4609989,5017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</si>
  <si>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248768; 2. 248464; 3. 247524; 4. 247813;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4414644; 2. 4414370; 3. 4414296; 4. 4414554</t>
    </r>
  </si>
  <si>
    <r>
      <rPr>
        <b/>
        <sz val="11"/>
        <rFont val="Arial"/>
        <family val="2"/>
        <charset val="204"/>
      </rPr>
      <t>(8.4 ha üçün) X:</t>
    </r>
    <r>
      <rPr>
        <sz val="11"/>
        <rFont val="Arial"/>
        <family val="2"/>
        <charset val="204"/>
      </rPr>
      <t xml:space="preserve"> 1. 569007.4096; 2. 569029.4754; 3. 569052.8386; 4. 569007.0195; 5. 568976.4737; 6. 568946.8250; 7. 568921.9465; 8. 568889.5919; 9. 568842.5557; 10. 568807.0694; 11. 568773.0933; 12. 568740.5615; 13. 568713.4218; 14. 568685.4625; 15. 568653.4297; 16. 568601.6466; 17. 568551.9347; 18. 568500.3655; 19. 568421.8616; 20. 568481.7606; 21. 568540.5834; 22. 568595.3586; 23. 568631.3483; 24. 568686.2650; 25. 568690.0451; 26. 568750.5657; 27. 568750.5657; 28. 568818.6950; 29. 568839.3437; 30. 568886.0538; 31. 568913.1969; 32. 568945.6244; 33. 568976.2064;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4529679.1305; 2. 4529654.4295; 3. 4529628.2760; 4. 4529580.4305; 5. 4529542.9910; 6. 4529506.6510; 7. 4529428.5696; 8. 4529428.5696; 9. 4529363.2607; 10. 4529313.9687; 11. 4529265.5952; 12. 4529219.2590; 13. 4529180.6030; 14. 4529140.5456; 15. 452994.6524; 16. 4529043.4509; 17. 4528994.2973; 18. 4528943.1328; 19. 4528956.7093; 20. 4529004.2235; 21. 4529049.7328; 22. 4529127.0501; 23. 4529181.1747; 24. 4529233.6856; 25. 4529296.6200; 26. 4529367.5640; 27. 4529427.6894; 28. 4529457.1376; 29. 4529510.3399; 30. 4529561.2260; 31. 4529599.5698; 32. 4529626.9541; 33. 4529652.7800; </t>
    </r>
    <r>
      <rPr>
        <b/>
        <sz val="11"/>
        <rFont val="Arial"/>
        <family val="2"/>
        <charset val="204"/>
      </rPr>
      <t>(6 ha üçün) X:</t>
    </r>
    <r>
      <rPr>
        <sz val="11"/>
        <rFont val="Arial"/>
        <family val="2"/>
        <charset val="204"/>
      </rPr>
      <t xml:space="preserve"> 1. 567572.5533; 2. 567489.1269; 3. 567421.1289 ; 4. 567309.1570; 5. 567254.9702; 6. 567159.2967; 7. 567097.4105; 8. 567043.0597; 9. 567085.9132; 10. 567124.1674; 11. 567175.9313; 12. 567270.6388; 13. 567291.8736; 14. 567377.3964; 15. 567440.5017; 16. 567506.2202;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4528490.4910; 2. 4528446.6759; 3. 4528411.2746; 4. 4528347.7745; 5. 4528314.5427; 6. 4528258.0276; 7. 4528222.2475; 8. 4528269.8334; 9. 4528334.9896; 10. 4528393.1532; 11. 4528433.1156 ; 12. 4528478.4595; 13. 4528499.6325; 14.4528548.6975; 15. 4528582.0441; 16. 4528604.3430;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</si>
  <si>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4470,0; 2. 4650,0; 3. 4650,0; 4. 4404,0; 5. 4370,0;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5100,0; 2. 5610,0; 3. 5610,0; 4. 5280,0; 5. 5130,0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</si>
  <si>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340,0; 2. 240,0; 3. -100,0; 4. 050,0;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820,0; 2. 920,0; 3. 600,0; 4. 600,0</t>
    </r>
  </si>
  <si>
    <r>
      <rPr>
        <b/>
        <sz val="11"/>
        <rFont val="Arial"/>
        <family val="2"/>
        <charset val="204"/>
      </rPr>
      <t>(5 ha üçün) X:</t>
    </r>
    <r>
      <rPr>
        <sz val="11"/>
        <rFont val="Arial"/>
        <family val="2"/>
        <charset val="204"/>
      </rPr>
      <t xml:space="preserve"> 1. 384752.00; 2. 384844.00; 3. 384819.00; 4. 384734.00; 5. 384627.00; 6. 384675.00; 7. 384655.00; 8. 384608.00; 9. 384492.00; 10. 384550.00; 11. 384550.00; 12. 384465.00; 13. 384242.00; 14. 384303.00; 15. 384281.00; 16. 384227.00; 17. 384087.00; 18. 384130.00; 19. 384123.00; 20. 384057.00; 21. 384272.00; 22. 384319.00; 23. 384304.00; 24. 384254.00; 25. 384356.00; 26. 384420.00; 27. 384411.00; 28. 384350.00; 29. 384202.00; 30. 384233.00; 31. 384256.00; 32. 384211.00; 33. 384086.00; 34. 384143.00; 35. 384164.00; 36. 384120.00;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4464982.00; 2. 4464975.00; 3. 4464860.00; 4. 4464871.00; 5. 4465003.00; 6. 4464994.00; 7. 4464887.00; 8. 4464891.00; 9. 4464868.00; 10. 4464833.00; 11. 4464781.00; 12. 4464788.00; 13. 4465042.00; 14. 4465038.00; 15. 4464967.00; 16. 4464971.00; 17. 4464961.00; 18. 4464941.00; 19. 4464818.00; 20. 4464828.00; 21. 4464862.00; 22. 4464849.00; 23. 4464772.00; 24. 4464776.00; 25. 4464808.00; 26. 4464798.00; 27. 4464644.00; 28. 4464680.00; 29. 4464620.00; 30. 4464638.00; 31. 4464570.00; 32. 4464558.00; 33. 4464566.00; 34. 4464577.00; 35. 4464489.00; 36. 4464482.00;  </t>
    </r>
    <r>
      <rPr>
        <b/>
        <sz val="11"/>
        <rFont val="Arial"/>
        <family val="2"/>
        <charset val="204"/>
      </rPr>
      <t>(20 ha üçün) X:</t>
    </r>
    <r>
      <rPr>
        <sz val="11"/>
        <rFont val="Arial"/>
        <family val="2"/>
        <charset val="204"/>
      </rPr>
      <t xml:space="preserve"> 1. 383958.00; 2. 384075.00; 3. 383785.00 ; 4. 383651.00; 5. 383549.00; 6. 383639.00; 7. 383592.00; 8. 383495.00; 9. 383506.00; 10. 383608.00; 11. 383388.00; 12. 383280.00; 13. 383255.00; 14. 383300.00; 15. 383226.00; 16. 383151.00; 17. 383072.00; 18. 383132.00; 19. 383111.00; 20. 383054.00;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4469940.00; 2. 4469898.00; 3. 4469198.00; 4. 4469248.00; 5. 4469422.00; 6. 4469385.00; 7. 4469245.00; 8. 4469282.00; 9. 4469011.00; 10. 4468952.00; 11. 4468498.00 ; 12. 4468545.00; 13. 4469149.00; 14. 4469134.00; 15. 4468820.00; 16. 4468871.00; 17. 4468663.00; 18. 4468635.00; 19. 4468561.00; 20. 4468584.00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</si>
  <si>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305294,2210 2. 305404,5180; 3. 305480,3620; 4. 305590,7340; 5. 305653,6920; 6. 305724,7920; 7. 305560,9660; 8. 305396,1970;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4588097,9890; 2. 4588146,7020; 3. 4588135,9960; 4. 4588155,1600; 5. 4588195,2330; 6. 4588118,2380; 7. 4588016,3200; 8. 4587962,4740;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</si>
  <si>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15550,0; 2. 10875,0; 3. 10880,0; 4. 10930,0; 5. 20610,0; 6. 15900,0; 7. 15900,0; 8. 20600,0; 9. 20560,0; 10. 15970,0; 11. 15970,0; 12. 20560,0;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73550,0; 2. 68990,0; 3.68875,0; 4. 68900,0; 5. 63810,0; 6. 63805,0; 7. 63735,0; 8. 63715,0; 9. 63550,0; 10. 63555,0; 11. 63360,0; 12. 63360,0;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</si>
  <si>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295787,28 2. 295848,91; 3. 295771,76; 4. 295563,47; 5. 295519,22; 6. 295408,77;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4584829,07; 2. 4584578,83; 3. 4584472,24; 4. 4584348,56; 5. 4584454,39; 6. 4584645,41;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</si>
  <si>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2025,0; 2. 1675,0; 3. 1675,0; 4. 2025,0;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1700,0; 2. 1700,0; 3. 1450,0; 4. 1450,0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</si>
  <si>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310422,0890; 2. 310495,6860; 3. 310560,3288; 4. 310499,2386;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4576268,9969; 2. 4576376,1580; 3. 4576337,0858; 4. 4576233,1862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</si>
  <si>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305832,00 2. 306026,00; 3. 306598,00; 4. 306465,00; 5. 306817,00; 6. 306702,00; 7. 306202,00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4498012,00; 2. 4497924,00; 3. 4498625,00; 4. 4498765,00; 5. 4499119,00; 6. 4499195,00; 7. 4498589,00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</si>
  <si>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334535,3984; 2. 334890,4758; 3. 334922,0520; 4. 334834,3328; 5. 334594,6689;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4554838,9103; 2. 4555146,9351; 3. 4555088,4839; 4. 4554972,0976; 5. 4554776,9629;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</si>
  <si>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305237,65; 2. 305027,28; 3. 304697,75; 4. 304358,80; 5. 304105,09; 6. 303729,42; 7. 303724,90; 8. 304025,16; 9. 304222,11; 10. 304269,21; 11. 304620,02; 12. 304996,73; 13. 305060,50; 14. 305224,35;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4597927,68; 2.4597773,48; 3. 4597769,60; 4. 4597395,91; 5. 4596546,99; 6. 4596433,99; 7. 4596558,98; 8. 4596645,42; 9. 4597059,42; 10. 4597401,65; 11. 4597815,91; 12. 4597895,53; 13. 4597938,35; 14. 4597991,99;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</si>
  <si>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672655,64; 2. 672632,25; 3. 672403,11; 4. 672421,22;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4470355,15; 2. 4470180,71; 3. 4470175,64; 4. 4470346,37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</si>
  <si>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614787,41; 2. 614677,88; 3. 614209,96; 4. 614358,18;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4523700,35; 2. 4522610,04; 3. 4522514,90; 4. 4523737,62</t>
    </r>
  </si>
  <si>
    <r>
      <rPr>
        <b/>
        <sz val="11"/>
        <rFont val="Arial"/>
        <family val="2"/>
        <charset val="204"/>
      </rPr>
      <t>(3 ha üçün )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566327.01; 2. 566553.37; 3. 566544.79 ; 4. 566322.16; 5. 565206.99; 6. 564501.04; 7. 564247.13; 8. 563796.92; 9. 563798.22; 10. 564247.40; 11. 564503.61; 12. 565210.66;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45455549.48; 2. 4545868.73; 3. 4545873,92; 4. 4545587.89; 5. 4545227.69; 6. 4544893.65; 7. 4544880.68; 8. 4544787.43; 9. 4544777.52; 10. 4544870.68; 11. 4544883.99; 12. 4545218.38;  </t>
    </r>
    <r>
      <rPr>
        <b/>
        <sz val="11"/>
        <rFont val="Arial"/>
        <family val="2"/>
        <charset val="204"/>
      </rPr>
      <t>(1 ha üçün) X:</t>
    </r>
    <r>
      <rPr>
        <sz val="11"/>
        <rFont val="Arial"/>
        <family val="2"/>
        <charset val="204"/>
      </rPr>
      <t xml:space="preserve"> 1. 563222.00; 2. 562829.33; 3. 562834.81 ; 4. 563227.44; </t>
    </r>
    <r>
      <rPr>
        <b/>
        <sz val="11"/>
        <rFont val="Arial"/>
        <family val="2"/>
        <charset val="204"/>
      </rPr>
      <t xml:space="preserve">Y: </t>
    </r>
    <r>
      <rPr>
        <sz val="11"/>
        <rFont val="Arial"/>
        <family val="2"/>
        <charset val="204"/>
      </rPr>
      <t xml:space="preserve">1. 4547631.00; 2. 4547707.22; 3. 4547731.61; 4. 4547655.40; </t>
    </r>
    <r>
      <rPr>
        <b/>
        <sz val="11"/>
        <rFont val="Arial"/>
        <family val="2"/>
        <charset val="204"/>
      </rPr>
      <t>(2 ha üçün)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 xml:space="preserve">X: </t>
    </r>
    <r>
      <rPr>
        <sz val="11"/>
        <rFont val="Arial"/>
        <family val="2"/>
        <charset val="204"/>
      </rPr>
      <t xml:space="preserve">1. 559042.22; 2. 559393.44; 3. 559408.14 ; 4. 559056.75; 5. 559637.00; 6. 559552.61; 7. 559593.01; 8. 559677.35;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4551151.98; 2. 4551343.43; 3. 4551314.45; 4. 4551122.91; 5. 4552407.00; 6. 4552518.70; 7. 4552548.16; 8. 4552436.53;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</si>
  <si>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678773.6018; 2. 678875.8765; 3. 678951.3200; 4. 679046.7083; 5. 679202.1582; 6. 679288.0017; 7. 679332.7163; 8. 679371.2497; 9. 679419.7955; 10. 679478.2390; 11. 679629.6654; 12. 679601.0489; 13. 679513.8053; 14. 679428.4525; 15. 679394.8019; 16. 679359.3490; 17. 679236.9159; 18. 679068.3875; 19. 678957.8462; 20. 678759.7272;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4451372.8054; 2. 4451398.8438; 3. 4451427.4386; 4. 4451470.7642; 5. 4451562.6035; 6. 4451632.1335; 7. 4451673.4471; 8. 4451696.2554; 9. 4451703.7056; 10. 4451697.1124; 11. 4451623.4684; 12. 4451579.2763; 13. 4451621.6612; 14. 4451650.1808; 15. 4451644.6061; 16. 4451620.7910; 17. 4451510.1512; 18. 4451405.7759; 19. 4451345.4223; 20. 4451301.7514;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</si>
  <si>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1.519147,85; 2. 519289,42; 3.519310,01 ; 4. 519325,70; 5. 519386,30; 6. 519438,89; 7. 519342,41; 8. 519270,85; 9.519205,11; 10.519190,60; 11. 519173,77; 12. 519159,89;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4559082,49; 2.4559066,26; 3. 4559202,23; 4. 4559290,82; 5. 4559554,93; 6. 4559714,25; 7. 4559740,55; 8. 4559646,73; 9. 4559494,04; 10.4559445,17; 11. 4559353,76; 12. 4559204,40;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</si>
  <si>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524846.31; 2. 525690.52; 3. 525617.56; 4. 524823.30;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459323.33; 2. 4548879.09; 3. 4548796.34; 4. 459207.79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</si>
  <si>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304561.63; 2. 30442549; 3. 304525.33; 4. 304482.16; 5. 304559.42; 6. 304719.93; 7. 304825.74; 8. 304905.88; 9. 304991.05; 10. 305087.80; 11. 305206.45; 12. 305308.52; 13. 305345.49; 14. 305201.74; 15. 305052.29; 16. 304839.98; 17. 304767.36; 18. 304712.01; 19. 304658.31;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4587159.56; 2. 4587294.86; 3. 4587402.28; 4. 4587447.08; 5. 4587533.45; 6. 4587708.66; 7. 4587792.44; 8. 4587834.72; 9. 4587868.94; 10. 4587895.42; 11. 4587912.48; 12. 4587980.35; 13. 4587913.73; 14. 4587821.22; 15. 4587693.49; 16. 4587532.88; 17. 4587449.77; 18. 4587360.00; 19. 4587278.50;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</si>
  <si>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598106.2138; 2. 598145.4729; 3. 598146.1480; 4. 598175.8515; 5. 598167.7513; 6. 598158.2788; 7. 598161.3167; 8. 598178.4053; 9. 598182.9623; 10. 598202.3293; 11. 598220.5572; 12. 598322.3292; 13. 598350.0507; 14. 598381.1477; 15. 598413.4261; 16. 598454.4387; 17. 598479.2849; 18. 598569.2068; 19. 598509.0284; 20. 598479.9696; 21. 598449.4085; 22. 598385.4719; 23. 598320.1889; 24. 598294.2610; 25. 598265.8277; 26. 598258.3369; 27. 598203.7958; 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4528960.6879; 2. 4529065.2819; 3. 4529080.1342; 4. 4529142.9167; 5. 4529206.3788; 6. 4529227.7079; 7. 4529258.4673; 8. 4529276.3154; 9. 4529286.5685; 10. 4529296.8217; 11. 4529307.0748; 12. 4529423.6570; 13. 4529424.7962; 14. 4529464.1210; 15. 4529548.6146; 16. 4529609.1841; 17. 4529663.4947; 18. 4529618.4004; 19. 4529557.2398; 20. 4529505.2713; 21. 4529454.3913; 22. 4529394.0425; 23. 4529352.8784; 24. 4529310.3267; 25. 4529231.4308; 26. 4529172.9436; 27. 4528949.4990;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</si>
  <si>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680190.170; 2. 680216.744; 3. 680216.418; 4. 680200.483; 5. 680193.940; 6. 680208.989; 7. 680239.975; 8. 680111.036; 9. 680074.452; 10. 680052.860; 11. 680029.208; 12. 680015.268; 13. 679992.035; 14. 679994.732; 15. 680016.929; 16. 680062.778; 17. 680134.369; 18. 680165.960; 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4502749.073; 2. 4502747.038; 3. 4502685.713; 4. 4502575.670; 5. 4502453.834; 6. 4502322.035; 7. 4502217.697; 8. 4502110.703; 9. 4502183.174; 10. 4502193.123; 11. 4502185.378; 12. 4502155.963; 13. 4502226.864; 14. 4502364.461; 15. 4502468.536; 16. 4502580.344; 17. 4502723.467; 18. 4502740.990;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</si>
  <si>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1410.08; 2. 1517.30; 3. 1543.10; 4. 1455.17; 5. 1498.92; 6. 1396.69; 7. 1335.64; 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3004.81; 2. 3079.37; 3. 3060.11; 4. 2952.80; 5. 2921.06; 6. 2831.04; 7. 2866.67;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</si>
  <si>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10350.0; 2. 10350.0; 3. 10050.0; 4. 10050.0; 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9660.0; 2. 9760.0; 3. 9760.0; 4. 9660.0;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</si>
  <si>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305291.64; 2. 305421.68; 3. 305162.81; 4. 305102.26; 5. 304912.72; 6. 304799.59; 7. 304700.14; 8. 304502.87; 9. 304696.28; 10. 304860.75; 11. 305168.24; 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4588101.81; 2. 4587953.83; 3. 4587672.80; 4. 4587669.35; 5. 4587590.53; 6. 4587478.08; 7. 4587296.65; 8. 4587459.50; 9. 4587699.38; 10. 4587828.39; 11. 4587936.07</t>
    </r>
  </si>
  <si>
    <r>
      <rPr>
        <b/>
        <sz val="11"/>
        <rFont val="Arial"/>
        <family val="2"/>
        <charset val="204"/>
      </rPr>
      <t>1-ci sahə  X:</t>
    </r>
    <r>
      <rPr>
        <sz val="11"/>
        <rFont val="Arial"/>
        <family val="2"/>
        <charset val="204"/>
      </rPr>
      <t xml:space="preserve">  1. 644633.7654;  2. 644460.7785;  3. 644492.8164;  4. 644550.7621;  5. 644605.5756;  6. 644629.9872   </t>
    </r>
    <r>
      <rPr>
        <b/>
        <sz val="11"/>
        <rFont val="Arial"/>
        <family val="2"/>
        <charset val="204"/>
      </rPr>
      <t xml:space="preserve">Y: </t>
    </r>
    <r>
      <rPr>
        <sz val="11"/>
        <rFont val="Arial"/>
        <family val="2"/>
        <charset val="204"/>
      </rPr>
      <t xml:space="preserve"> 1. 4571696.1413;  2. 4571783.8589;  3. 4571815.9479;  4. 4571814.3818;  5. 4571786.9750;  6. 4571733.5457    </t>
    </r>
    <r>
      <rPr>
        <b/>
        <sz val="11"/>
        <rFont val="Arial"/>
        <family val="2"/>
        <charset val="204"/>
      </rPr>
      <t>2-ci sahə  X:</t>
    </r>
    <r>
      <rPr>
        <sz val="11"/>
        <rFont val="Arial"/>
        <family val="2"/>
        <charset val="204"/>
      </rPr>
      <t xml:space="preserve">  1. 644986.2551;  2. 644975.7057;  3. 644927.0870;  4. 644901.9804;  5. 644897.0015;  6. 644913.4456;  7. 644936.9371;  8. 644957.4922 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 1. 4571493.9676;  2. 4571446.5413;  3. 4571327.9174;  4. 4571332.7625;  5. 4571371.7457;  6. 4571443.3948;  7. 4571468.0609;  8. 4571507.4091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</si>
  <si>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699172.0860; 2. 699228.0874; 3. 699145.2391; 4. 699089.2377; 5.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4553020.5705; 2. 4552937.7221; 3. 4552881.7208; 4. 4552964.5691</t>
    </r>
  </si>
  <si>
    <r>
      <rPr>
        <b/>
        <sz val="11"/>
        <rFont val="Arial"/>
        <family val="2"/>
      </rPr>
      <t>X:</t>
    </r>
    <r>
      <rPr>
        <sz val="11"/>
        <rFont val="Arial"/>
        <family val="2"/>
        <charset val="204"/>
      </rPr>
      <t xml:space="preserve"> 1. 518803.74; 2. 518789.79; 3. 518760.74; 4. 518745.47; 5. 518723.96; 6. 518700.48; 7. 518686.85; 8. 518687.83; 9. 518676.29; 10. 518655.92; 11. 518634.77; 12. 518557.58; 13. 518501.44; 14. 518366.27; 15. 518241.84; 16. 518190.88; 17. 518154.11; 18. 518141.47; 19. 518124.04; 20. 517771.2; 21. 517864.7; 22. 518134.02; 23. 518219.83; 24. 518308.66; 25. 518404.63; 26. 518480.9; 27. 518506.29; 28. 518562.04; 29. 518644.18; 30. 518753.39; 31. 518776.59; 32. 518791.33; 33. 518792.56; 34. 518776.25; 35. 518787.07; 36. 518783.98; 37. 518810.26; 38. 518807.25; 39. 518836.34; 40. 518861.905; 41. 518910.000; 42. 518952.696; 43. 518997.815; 44. 519085.097; 45. 519185.366; 46. 519232.176; 47. 519305.896; 48. 519386.493; 49. 519430.974; 50. 519435.329; 51. 519437.331; 52. 519458.381; 53. 519496.287; 54. 519575.564; 55. 519607.510; 56. 519627.563; 57. 519627.375; 58. 519667.781; 59. 519700.672; 60. 519733.422; 61. 519777.465; 62. 519783.116; 63. 519754.770; 64. 519475.814; 65. 519413.571; 66. 519363.090; 67. 519218.254; 68. 519210.666; 69. 519274.009; 70. 519389.442; 71. 519468.638; 72. 519542.883; 73. 519604.887; 74. 519648.413; 75. 519663.965; 76. 519658.287; 77. 519641.811; 78. 519593.093; 79. 519533.724; 80. 519486.875; 81. 519432.628; 82. 519387.507; 83. 519355.974; 84. 519342.404; 85. 519329.664; 86. 519333.226; 87. 519348.398; 88. 519370.374; 89. 519291.423; 90. 519268.903; 91. 519254.781; 92. 519190.638; 93. 519184.553; 94. 518979.192; 95. 518866.515; 96. 518758.864; 97. 518646.671; 98. 518623.008; 99. 518747.927; </t>
    </r>
    <r>
      <rPr>
        <b/>
        <sz val="11"/>
        <rFont val="Arial"/>
        <family val="2"/>
      </rPr>
      <t>Y:</t>
    </r>
    <r>
      <rPr>
        <sz val="11"/>
        <rFont val="Arial"/>
        <family val="2"/>
        <charset val="204"/>
      </rPr>
      <t xml:space="preserve"> 1. 4553067.77; 2. 4553092.95; 3. 4553181.22; 4. 4553221.96; 5. 4553255.91; 6. 4553265.28; 7. 4553261.96; 8. 4553212.51; 9. 4553162.38; 10. 4553122.36; 11. 4553089.62; 12. 4553083.41; 13. 4553089.16; 14. 4553100.69; 15. 45531811.48; 16. 4553228.75; 17. 4553279.48; 18. 4553311.72; 19. 4553374.93; 20. 4553530.99; 21. 4553799.71; 22. 4553692.67; 23. 4553951.39; 24. 4554103.51; 25. 4554229.17; 26. 4554319.84; 27. 4554339.53; 28. 4554340.45; 29. 4554322.4; 30. 4554295.77; 31. 4554285.15; 32. 4554267.16; 33. 4554243.99; 34. 4554159.49; 35. 4553963.73; 36. 4553890.95; 37. 4553795.17; 38. 4553640.26; 39. 4553549.28; 40. 4553519.438; 41. 4553504.658; 42. 4553518.221; 43. 4553536.443; 44. 4553569.398; 45. 4553595.550; 46. 4553592.901; 47. 4553570.121; 48. 4553529.507; 49. 4553486.295; 50. 4553449.794; 51. 4553382.214; 52. 4553316.241; 53. 4553274.770; 54. 4553244.418; 55. 4553229.237; 56. 4553206.664; 57. 4553121.925; 58. 4553058.900; 59. 4553042.439; 60. 4553032.120; 61. 4553029.707; 62. 4553011.088; 63. 4552992.400; 64. 4552826.370; 65. 4552797.129; 66. 4552795.056; 67. 4552833.170; 68. 4552826.485; 69. 4552709.574; 70. 4552716.070; 71. 4552748.169; 72. 4552750.550; 73. 4552716.390; 74. 4552676.022; 75. 4552599.409; 76. 4552536.413; 77. 4552497.379; 78. 4552457.794; 79. 4552428.448; 80. 4583334.9984552423.734; 81. 4552433.283; 82. 4552463.997; 83. 4552493.041; 84. 4552522.352; 85. 4552566.226; 86. 4552615.995; 87. 4552663.477; 88. 4552699.986; 89. 4552694.163; 90. 4552698.563; 91. 4552714.932; 92. 4552830.070; 93. 4552839.285; 94. 4552937.591; 95. 4552991.574; 96. 4552892.273; 97. 4552825.032; 98. 4552840.763; 99. 4552916.793;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</si>
  <si>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 1. 5668898.090;  2. 566951.511;  3. 566984.656;  4. 567021.698;  5. 567052.662;  6. 567063.127;  7. 567058.618;  8. 567116.896;  9. 567136.711;  10. 567111.887;  11. 567080.539;  12. 567151.915;  13. 567182.343;  14. 567253.209;  15. 567435.538;  16. 567431.699;  17. 567401.497;  18. 567450.947;  19. 567473.765;  20.567504.813;  21. 567556.354;  22. 567627.221;  23. 567672.307;  24. 567711.920;  25. 567727.411;  26. 567739.165;  27. 567755.435;  28. 567779.511;  29. 567830.738;  30. 567878.984;  31. 567947.847;  32. 567981.540;  33. 567988.162;  34. 567993.190;  35. 567983.123;  36. 567961.392;  37. 567924.302;  38. 567878.287;  39. 567826.772;  40. 567786.872;  41. 567778.744;  42. 567773.989;  43. 567737.448;  44. 567724.371;  45. 567697.280;  46. 567683.120;  47. 567673.335;  48. 567664.259;  49.567637.329;  50. 567602.38;  51. 567576.86;  52. 567526.15;  53. 567524.60;  54. 567544.71;  55. 567546.71;  56. 567559.64;  57. 567585.04;  58. 567608.81;  59. 567648.80;  60. 567661.47;  61. 567672.47;  62. 567667.94;  63. 567680.42;  64. 567661.20;  65. 567640.87;  66. 567616.26;  67. 567573.78;  68. 567471.67;  69. 567446.39;  70. 567424.63;  71.567432.78;  72. 567425.77;  73. 567400.60;  74. 567322.20;  75.567325.89;  76. 567279.86;  77. 567253.09;  78. 567350.02;  79. 567347.54;  80. 567.327.98;  81. 567.265.17;  82. 567176.65;  83. 567141.49;  84. 567071.35;  85. 567058.58;  86. 567080.17;  87. 567042.16;  88. 566987.41;  89.  566981.95;  90. 566941.61;  91. 566908.94;  92. 566898.09  </t>
    </r>
    <r>
      <rPr>
        <b/>
        <sz val="11"/>
        <rFont val="Arial"/>
        <family val="2"/>
        <charset val="204"/>
      </rPr>
      <t xml:space="preserve"> Y: </t>
    </r>
    <r>
      <rPr>
        <sz val="11"/>
        <rFont val="Arial"/>
        <family val="2"/>
        <charset val="204"/>
      </rPr>
      <t xml:space="preserve"> 1. 4492483.174;  2. 4492472.432;  3. 4492484.424;  4. 4492424.051;  5. 4492399.441;  6. 4492979.958;  7. 4492353.307;  8. 4492271.984;  9. 4492261.302;  10. 4492205.481;  11. 4492148.095;  12. 4492123.231;  13. 4492097.193;  14. 4492073.555;  15. 4492205.475;  16. 4492181.792;  17. 4492107.159;  18. 4492085.552;  19. 4491993.907;  20. 4491965.909;  21. 4491958.854;  22. 4491995.728;  23. 4492076.463;  24. 449073.125;  25.449042.085;  26. 4492006.981;  27. 4491973.024;  28. 4491938.112;  29.4491904.545;  30. 4491900.166;  31. 4491898.904;  32.4491922.882;  33. 4491941.833;  34. 449996.481;  35. 4492047.161;  36. 4492122.986;  37. 4492175.220;  38. 4492217.251;  39. 4492226.231;  40. 4492216.023;  41. 4492199.196;  42. 4492182.201;  43. 4492153.442;  44. 4492138.298;  45. 4492132.919;  46. 4492141.870;  47. 4492155.715;  48. 4492166.059;  49. 4492179.326;  50. 4492196.4;  51. 4492202.8;  52. 4492199.5;  53. 4492227.6;  54. 4492261.5;  55. 4492281.2;  56. 4492282.8;  57.4492289.5;  58. 4492301.1;  59. 4492313.1;  60. 4492318.8;  61. 4492355.0;  62. 4492390.8;  63. 4492429.4;  64. 4492448.0;  65. 4492449.6;  66. 4492454.5;  67. 4492429.9;  68. 4492396.4;  69. 4492411.5;  70. 4492397.6;  71. 4492476.0;  72. 4492494.2;  73. 4492528.2;  74. 4492596;  75. 4492595.8;  76. 4492605.6;  77. 4492617.3;  78. 4492687.9;  79. 4492759.9;  80. 4492794.4;  81. 4492799.7;  82. 4492785.0;  83. 4492783.8;  84. 4492732.6;  86. 4492698.3;  87. 4492662.5;  88. 4492623.1;  89.4492594.1;  90. 4492540.0;  91. 4492516.4; 92. 4492483.1        </t>
    </r>
  </si>
  <si>
    <r>
      <rPr>
        <b/>
        <sz val="11"/>
        <rFont val="Arial"/>
        <family val="2"/>
        <charset val="204"/>
      </rPr>
      <t>1-ci sahə - X:</t>
    </r>
    <r>
      <rPr>
        <sz val="11"/>
        <rFont val="Arial"/>
        <family val="2"/>
        <charset val="204"/>
      </rPr>
      <t xml:space="preserve"> 1. 311634.342; 2. 311659.570; 3. 311727.099; 4. 311770.554; 5. 311866.065; 6. 311917.991; 7. 311953.985; 8. 311976.370; 9. 311973.490; 10. 311995.079; 11. 312016.190; 12. 312093.342; 13. 312171.213; 14. 312236.625; 15. 312351.052; 16. 312407.042; 17. 312497.462; 18. 312597.673; 19. 312710.859; 20. 312825.572; 21. 313082.033; 22. 313270.015; 23. 313366.929; 24. 313454.657; 25. 313498.665; 26. 313547.090; 27. 313588.408; 28. 313626.319; 29. 313650.599; 30. 313672.323; 31. 313701.714; 32. 313677.060; 33. 313643.252; 34. 313619.874; 35. 313579.951; 36. 313505.861; 37. 313373.506; 38. 313328.189; 39. 313312.797; 40. 313266.328; 41. 313157.710; 42. 313034.347; 43. 312899.834; 44. 312859.193; 45. 312796.252; 46. 312620.019; 47. 312504.927; 48. 312421.531; 49. 312307.969; 50. 312228.933; 51. 312159.609; 52. 312103.771; 53. 312041.191; 54. 311994.794; 55. 311988.590; 56. 311973.799; 57. 311942.629; 58. 311861.585; 59. 311651.535;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4580939.803; 2. 4580942.368; 3. 4580977.160; 4. 4580970.253; 5. 4581004.790; 6. 4580993.437; 7. 4581003.380; 8. 4581028.830; 9. 4581080.074; 10. 4581176.122; 11. 4581227.170; 12. 4581289.946; 13. 4581304.082; 14. 4581308.635; 15. 4581292.791; 16. 4581263.163; 17. 4581251.656; 18. 4581244.278; 19. 4581281.794; 20. 4581390.762; 21. 4581478.154; 22. 4581607.347; 23. 4581642.809; 24. 4581652.180; 25. 4581646.642; 26. 4581627.474; 27. 4581624.492; 28. 4581597.231; 29. 4581554.209; 30. 4581504.371; 31. 4581430.254; 32. 4581421.661; 33. 4581536.393; 34. 4581577.035; 35. 4581607.605; 36. 4581624.869; 37. 4581624.150; 38. 4581611.921; 39. 4581597.245; 40. 4581552.937; 41. 4581479.207; 42. 4581418.424; 43. 4581399.003; 44. 4581379.581; 45. 4581300.816; 46. 4581196.874; 47. 4581195.435; 48. 4581220.746; 49. 4581279.011; 50. 4581293.577; 51. 4581287.913; 52. 4581268.491; 53. 4581197.009; 54. 4581072.926; 55. 4581038.398; 56. 4581009.191; 57. 4580961.857; 58. 4580984.734; 59. 4580893.138; </t>
    </r>
    <r>
      <rPr>
        <b/>
        <sz val="11"/>
        <rFont val="Arial"/>
        <family val="2"/>
        <charset val="204"/>
      </rPr>
      <t>2-ci sahə -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 xml:space="preserve">X: </t>
    </r>
    <r>
      <rPr>
        <sz val="11"/>
        <rFont val="Arial"/>
        <family val="2"/>
        <charset val="204"/>
      </rPr>
      <t xml:space="preserve">1. 314693.322; 2. 314731.339; 3. 314767.439; 4. 314792.678; 5. 314811.526; 6. 314833.250; 7. 314855.294; 8. 314910.243; 9. 314959.441; 10. 315000.014; 11. 315041.226; 12. 315057.519; 13. 315066.464; 14. 315105.120; 15. 315117.074; 16. 315132.285; 17. 315136.657; 18. 315157.000; 19. 315219.207; 20. 315277.853; 21. 315319.421; 22. 315413.264; 23. 315486.264; 24. 315552.665; 25. 315581.958; 26. 315614.680; 27. 315617.939; 28. 315606.598; 29. 315575.584; 30. 315576.922; 31. 315596.062; 32. 315713.804; 33. 315789.281; 34. 315924.462; 35. 316015.795; 36. 316053.969; 37. 316167.667; 38. 316377.422; 39. 316433.905; 40. 316434.932; 41. 316451.579; 42. 316544.821; 43. 316588.645; 44. 316717.949; 45. 316782.138; 46. 316813.884; 47. 316855.953; 48. 316893.438; 49. 316937.738; 50. 316947.961; 51. 316941.997; 52. 316925.811; 53. 316929.218; 54. 316944.979; 55. 316935.608; 56. 316919.847; 57. 316896.549; 58. 316876.825; 59. 316875.547; 60. 316887.900; 61. 316902.809; 62. 316916.333; 63. 316950.596; 64. 316931.558; 65. 316919.927; 66. 316921.125; 67. 316932.856; 68. 316949.877; 69. 316961.378; 70. 316978.630; 71. 316976.500; 72. 316969.685; 73. 316962.869; 74. 316954.776; 75. 316936.886; 76. 316907.920; 77. 316857.712; 78. 316822.838; 79. 316735.460; 80. 316691.296; 81. 316631.810; 82. 316580.925; 83. 316535.437; 84. 316481.811; 85. 316469.643; 86. 316473.346; 87. 316432.944; 88. 316399.427; 89. 316382.497; 90. 316294.480; 91. 316220.031; 92. 316168.240; 93. 316135.601; 94. 316057.374; 95. 315965.931; 96. 315856.684; 97. 315781.155; 98. 315688.363; 99. 315638.191; 100. 315611.756; 101. 3156053.012; 102. 315636.935; 103. 315651.804; 104. 315654.426; 105. 315627.451; 106. 315588.608; 107. 315551.653; 108. 315511.481; 109. 315442.676; 110. 315370.384; 111. 315331.002; 112. 315295.665; 113. 315261.407; 114. 315207.728; 115. 315169.694; 116. 315118.442; 117. 315071.777; 118. 315017.288; 119. 314943.917; 120. 314856.250; 121. 314776.136; 122. 314691.975;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4581650.584; 2. 4581639.722; 3. 4581636.847; 4. 4581637.805; 5. 4581631.097; 6. 4581613.206; 7. 4581609.053; 8. 4581625.666; 9. 4581652.501; 10. 4581662.724; 11. 4581689.879; 12. 4581710.645; 13. 4581744.828; 14. 4581774.219; 15. 4581788.556; 16. 4581834.840; 17. 4581875.573; 18. 4581938.814; 19. 4581985.427; 20. 4582023.212; 21. 4582042.656; 22. 4582038.514; 23. 4582049.859; 24. 4582076.636; 25. 4582117.493; 26. 4582206.622; 27. 4582292.888; 28. 4582336.612; 29. 4582359.918; 30. 4582414.665; 31. 4582464.242; 32. 4582598.726; 33. 4582639.822; 34. 4582682.504; 35. 4582726.529; 36. 4582821.895; 37. 4582969.491; 38. 4583099.476; 39. 4583199.287; 40. 4583276.422; 41. 4583321.599; 42. 4583389.756; 43. 4583404.787; 44. 4583371.274; 45. 4583345.895; 46. 4583353.637; 47. 4583348.288; 48. 4583340.621; 49. 4583358.085; 50. 4583382.791; 51. 4583425.387; 52. 4583458.186; 53. 4583476.077; 54. 4583490.985; 55. 4583511.857; 56. 4583529.748; 57. 4583536.989; 58. 4583575.751; 59. 4583618.355; 60. 4583661.796; 61. 4583676.704; 62. 4583686.235; 63. 4583671.140; 64. 4583653.889; 65. 4583629.689; 66. 4583604.291; 67. 4583584.404; 68. 4583563.558; 69. 4583535.046; 70. 4583491.438; 71. 4583450.093; 72. 4583402.811; 73. 4583368.308; 74. 4583345.307; 75. 4583335.084; 76. 4583318.897; 77. 4583310.485; 78. 4583297.805; 79. 4583320.711; 80. 4583334.998; 81. 4583346.886; 82. 4583316.420; 83. 4583314.351; 84. 4583260.812; 85. 4583210.312; 86. 4583154.525; 87. 4583068.417; 88. 4583054.926; 89. 4583071.856; 90. 4583034.259; 91. 4582988.672; 92. 4582930.677; 93. 4582848.135; 94. 4582752.106; 95. 4582675.498; 96. 4582637.464; 97. 4582819.391; 98. 4582549.797; 99. 4582481.552; 100. 4582432.188; 101. 4582376.890; 102. 4582333.082; 103. 4582292.266; 104. 4582268.707; 105. 4582164.854; 106. 4582099.576; 107. 4582054.528; 108. 4582029.442; 109. 4582023.508; 110. 4582032.139; 111. 4582032.679; 112. 4582020.001; 113. 4581995.724; 114. 4581901.313; 115. 4581818.232; 116. 4531753.223; 117. 4581689.024; 118. 4581639.391; 119. 4581601.897; 120. 4581576.270; 121. 4581610.258; 122. 4581626.443;</t>
    </r>
  </si>
  <si>
    <r>
      <rPr>
        <b/>
        <sz val="11"/>
        <rFont val="Arial"/>
        <family val="2"/>
      </rPr>
      <t xml:space="preserve">X: </t>
    </r>
    <r>
      <rPr>
        <sz val="11"/>
        <rFont val="Arial"/>
        <family val="2"/>
        <charset val="204"/>
      </rPr>
      <t xml:space="preserve">1. 68280.0; </t>
    </r>
    <r>
      <rPr>
        <b/>
        <sz val="11"/>
        <rFont val="Arial"/>
        <family val="2"/>
      </rPr>
      <t>2.</t>
    </r>
    <r>
      <rPr>
        <sz val="11"/>
        <rFont val="Arial"/>
        <family val="2"/>
        <charset val="204"/>
      </rPr>
      <t xml:space="preserve"> 68170.0; 3. 68170.0; 4. 68280.0;</t>
    </r>
    <r>
      <rPr>
        <b/>
        <sz val="11"/>
        <rFont val="Arial"/>
        <family val="2"/>
      </rPr>
      <t xml:space="preserve"> Y: </t>
    </r>
    <r>
      <rPr>
        <sz val="11"/>
        <rFont val="Arial"/>
        <family val="2"/>
      </rPr>
      <t>1. 69220.0; 2. 69200.0; 3. 69080.0; 4. 69100.0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</si>
  <si>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1800.0; 2. 1700.0; 3. 1600.0; 4. 1700.0;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4320.0 2. 4360.0; 3. 4060.0; 4. 4020.0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</si>
  <si>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28700.0; 2. 24400.0; 3. 28070.0; 4. 28050.0; 5. 28370.0; 6. 28650.0;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77820.0; 2. 78430.0; 3. 78800.0; 4. 78750.0; 5. 78400.0; 6. 77810.0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</si>
  <si>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680965.42; 2. 681050.41; 3. 680777.89; 4. 680685.39;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4563263.54 2. 4563207.48; 3. 4562810.51; 4. 4562873.43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</si>
  <si>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628602.21; 2. 628708.00; 3. 628471.64; 4. 628372.70;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4609405.24 2. 4609279,84; 3. 4609075,96; 4. 4609202,29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</si>
  <si>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554842.78; 2. 554804.87; 3. 554947.93; 4. 554985.23;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4495422.48; 2. 4495460,06; 3. 4495584,43; 4. 4495547,49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</si>
  <si>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12420.0; 2. 12500.0; 3. 12440.0; 4. 12370.0;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11500.0 2. 11700.0; 3. 11730.0; 4. 11530.0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</si>
  <si>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311567,09; 2. 311620,18; 3. 311331,52; 4. 310812,76; 5. 309920,66; 6. 309401,21; 7. 309200.35 8. 309074.25; 9. 309452.71; 10. 309830.19; 11. 310529.47; 12. 310827.94; 13. 311251,29;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4289007.87; 2. 4288886,85; 3. 4288682.44; 4. 4288207.48; 5. 4287562.41; 6. 4286843.58; 7. 4286672.16 8. 4286849.56 9. 4287203.11; 10. 4287712.27; 11. 4288286.85; 12. 4288702.77; 13. 4288968.70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</si>
  <si>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69349.05; 2. 69528.85; 3. 69517.03; 4. 69329.93;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65512.08 2. 65495.94; 3. 65409.88; 4. 65432.90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</si>
  <si>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64132.0; 2. 64250.0; 3. 64266.0; 4. 64164.0; 5. 64070.0; 6. 63957.0; 7. 63817.0; 1a. 64280.0;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71320.0; 2. 71582.0; 3. 71638.0; 4. 71717.0; 5. 71641.0; 6. 71732.0; 7. 71583.0; 1a. 71565.0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</si>
  <si>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20155.5; 2. 20254.9; 3. 20526.7; 4.20455.1; 5. 20325.8;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9287.1; 2. 9166.2; 3. 9289.1; 4. 9453.6; 5. 9464.0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</si>
  <si>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1840.0; 2. 1830.0; 3. 1620.0; 4. 1620.0;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710.0; 2. 830.0; 3. 805.0; 4. 675.0</t>
    </r>
  </si>
  <si>
    <r>
      <rPr>
        <b/>
        <sz val="11"/>
        <rFont val="Arial"/>
        <family val="2"/>
      </rPr>
      <t>X: 1.</t>
    </r>
    <r>
      <rPr>
        <sz val="11"/>
        <rFont val="Arial"/>
        <family val="2"/>
      </rPr>
      <t xml:space="preserve"> 376931.11; </t>
    </r>
    <r>
      <rPr>
        <b/>
        <sz val="11"/>
        <rFont val="Arial"/>
        <family val="2"/>
      </rPr>
      <t xml:space="preserve">2. </t>
    </r>
    <r>
      <rPr>
        <sz val="11"/>
        <rFont val="Arial"/>
        <family val="2"/>
      </rPr>
      <t>376556.96;</t>
    </r>
    <r>
      <rPr>
        <b/>
        <sz val="11"/>
        <rFont val="Arial"/>
        <family val="2"/>
      </rPr>
      <t xml:space="preserve"> 3.</t>
    </r>
    <r>
      <rPr>
        <sz val="11"/>
        <rFont val="Arial"/>
        <family val="2"/>
      </rPr>
      <t xml:space="preserve"> 376455.19; </t>
    </r>
    <r>
      <rPr>
        <b/>
        <sz val="11"/>
        <rFont val="Arial"/>
        <family val="2"/>
      </rPr>
      <t>4.</t>
    </r>
    <r>
      <rPr>
        <sz val="11"/>
        <rFont val="Arial"/>
        <family val="2"/>
      </rPr>
      <t xml:space="preserve"> 376324.99; </t>
    </r>
    <r>
      <rPr>
        <b/>
        <sz val="11"/>
        <rFont val="Arial"/>
        <family val="2"/>
      </rPr>
      <t>5.</t>
    </r>
    <r>
      <rPr>
        <sz val="11"/>
        <rFont val="Arial"/>
        <family val="2"/>
      </rPr>
      <t xml:space="preserve"> 376297.15; </t>
    </r>
    <r>
      <rPr>
        <b/>
        <sz val="11"/>
        <rFont val="Arial"/>
        <family val="2"/>
      </rPr>
      <t>6.</t>
    </r>
    <r>
      <rPr>
        <sz val="11"/>
        <rFont val="Arial"/>
        <family val="2"/>
      </rPr>
      <t xml:space="preserve"> 376137.50;</t>
    </r>
    <r>
      <rPr>
        <b/>
        <sz val="11"/>
        <rFont val="Arial"/>
        <family val="2"/>
      </rPr>
      <t xml:space="preserve"> Y:</t>
    </r>
    <r>
      <rPr>
        <sz val="11"/>
        <rFont val="Arial"/>
        <family val="2"/>
      </rPr>
      <t xml:space="preserve"> 1. 4465807.94; 2. 4465921.04; 3. 4465437.61; 4. 4465318.04; 5. 4465328.63; 6. 4465341.92</t>
    </r>
  </si>
  <si>
    <r>
      <rPr>
        <b/>
        <sz val="11"/>
        <rFont val="Arial"/>
        <family val="2"/>
      </rPr>
      <t>X: 1.</t>
    </r>
    <r>
      <rPr>
        <sz val="11"/>
        <rFont val="Arial"/>
        <family val="2"/>
        <charset val="162"/>
      </rPr>
      <t xml:space="preserve"> 369591.86; </t>
    </r>
    <r>
      <rPr>
        <b/>
        <sz val="11"/>
        <rFont val="Arial"/>
        <family val="2"/>
      </rPr>
      <t>2.</t>
    </r>
    <r>
      <rPr>
        <sz val="11"/>
        <rFont val="Arial"/>
        <family val="2"/>
        <charset val="162"/>
      </rPr>
      <t xml:space="preserve"> 369810.34; </t>
    </r>
    <r>
      <rPr>
        <b/>
        <sz val="11"/>
        <rFont val="Arial"/>
        <family val="2"/>
      </rPr>
      <t>3.</t>
    </r>
    <r>
      <rPr>
        <sz val="11"/>
        <rFont val="Arial"/>
        <family val="2"/>
        <charset val="162"/>
      </rPr>
      <t xml:space="preserve"> 369540.94;</t>
    </r>
    <r>
      <rPr>
        <b/>
        <sz val="11"/>
        <rFont val="Arial"/>
        <family val="2"/>
      </rPr>
      <t xml:space="preserve"> 4. </t>
    </r>
    <r>
      <rPr>
        <sz val="11"/>
        <rFont val="Arial"/>
        <family val="2"/>
        <charset val="162"/>
      </rPr>
      <t xml:space="preserve">369443.15; </t>
    </r>
    <r>
      <rPr>
        <b/>
        <sz val="11"/>
        <rFont val="Arial"/>
        <family val="2"/>
      </rPr>
      <t xml:space="preserve">Y: </t>
    </r>
    <r>
      <rPr>
        <sz val="11"/>
        <rFont val="Arial"/>
        <family val="2"/>
      </rPr>
      <t>1. 4462120.05; 2. 4461426.23; 3. 4461336.70; 4. 4461668.65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</si>
  <si>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-1160.0; 2. -1480.0; 3. 1440.0; 4. 1110.0;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-0530.0; 2. -0720.0; 3. -0800.0; 4. 0600.0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</si>
  <si>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248464.36; 2. 248589.00; 3. 248548.97; 4. 248424.50;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4414368.58; 2. 4414525.00; 3. 4414555.32; 4. 4414398.76</t>
    </r>
  </si>
  <si>
    <r>
      <rPr>
        <b/>
        <sz val="11"/>
        <rFont val="Arial"/>
        <family val="2"/>
        <charset val="204"/>
      </rPr>
      <t>1-ci sahə- X:</t>
    </r>
    <r>
      <rPr>
        <sz val="11"/>
        <rFont val="Arial"/>
        <family val="2"/>
        <charset val="204"/>
      </rPr>
      <t xml:space="preserve"> 1. 4556737.89; 2. 4556658.34; 3. 4556570.68; 4. 4556451.93; 5. 4556351.65; 6. 4556402.72; 7. 4556255.27; 8. 4556251.68, 9. 4556174.72; 10. 4556077.62; 11. 4555708.64; 12. 4555839.13; 13. 4556512.13; 14. 4556353.6; 15. 4556353.6; 16. 4556521.4; 17. 4556664.53; 18. 4556694.65; 19. 4556737.26;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519732.76; 2. 519770.82; 3. 519812.82; 4. 519882.35; 5. 519952.85; 6. 520090.95; 7. 520071.53; 8. 520005.35, 9. 519826.98; 10. 519701.11; 11. 519565.89; 12. 518831.45; 13. 519157.28; 14. 519504.25; 15. 519504.25; 16. 519619.84; 17. 519688.16; 18. 519700.39; 19. 519732.76;  </t>
    </r>
    <r>
      <rPr>
        <b/>
        <sz val="11"/>
        <rFont val="Arial"/>
        <family val="2"/>
        <charset val="204"/>
      </rPr>
      <t xml:space="preserve">2-ci sahə X: </t>
    </r>
    <r>
      <rPr>
        <sz val="11"/>
        <rFont val="Arial"/>
        <family val="2"/>
        <charset val="204"/>
      </rPr>
      <t xml:space="preserve">1. 4557305.03; 2. 4557189.5; 3. 4556965.07; 4. 4556914.63; 5. 4556932.91; 6. 4556969.02; 7. 4557347.88; 8. 4557302, 9. 4557354.31;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520016.99; 2. 519953.02; 3. 520144.39; 4. 520293.54; 5. 520658.49; 6. 520706.5; 7. 520635.13; 8. 520429.32, 9. 520149.49;</t>
    </r>
  </si>
  <si>
    <r>
      <rPr>
        <b/>
        <sz val="11"/>
        <rFont val="Arial"/>
        <family val="2"/>
        <charset val="204"/>
      </rPr>
      <t>1-ci sahə- X:</t>
    </r>
    <r>
      <rPr>
        <sz val="11"/>
        <rFont val="Arial"/>
        <family val="2"/>
        <charset val="204"/>
      </rPr>
      <t xml:space="preserve"> 1. 4558900.04; 2. 4559450.62; 3. 4559825.44; 4. 4560084.25; 5. 4560119.2; 6. 4560143.58; 7. 4560105.75; 8. 4559979.52, 9. 4559754.28; 10. 4559515.39; 11. 4559086.47; 12. 4558948.26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518711.87; 2. 519007.08; 3. 519076.18; 4. 519165.47; 5. 519207.68; 6. 518787.58; 7. 518777.72; 8. 518760.35, 9. 518716.05; 10. 518658.56; 11. 518518.95; 12. 518608.75;  </t>
    </r>
    <r>
      <rPr>
        <b/>
        <sz val="11"/>
        <rFont val="Arial"/>
        <family val="2"/>
        <charset val="204"/>
      </rPr>
      <t xml:space="preserve">2-ci sahə X: </t>
    </r>
    <r>
      <rPr>
        <sz val="11"/>
        <rFont val="Arial"/>
        <family val="2"/>
        <charset val="204"/>
      </rPr>
      <t xml:space="preserve">1. 4572167.96; 2. 4572123.76; 3. 4572057.81; 4. 4571884.1; 5. 4571760.44; 6. 4571713.39; 7. 4571495.42; 8. 4571501.59, 9. 4571486.64; 10. 4571558.43; 11. 4571612.91; 12. 4571866.42; 13. 4572086.64; 14. 4572161.45;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540193.41; 2. 540004.19; 3. 539848.64; 4. 539648.64; 5. 539725.9; 6. 539740.86; 7. 539734.76; 8. 539953.6, 9. 540222.56; 10. 540317.18; 11. 540384.26; 12. 540419.88; 13. 540306.85; 14. 540229.47</t>
    </r>
  </si>
  <si>
    <r>
      <rPr>
        <b/>
        <sz val="11"/>
        <rFont val="Arial"/>
        <family val="2"/>
        <charset val="204"/>
      </rPr>
      <t>*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572557.3385; 2. 572610.5247; 3. 572654.1354; 4. 573351.4829; 5. 573284.0647; 6. 573245.2441; 7. 572803.4318; 8. 572760.2473 9. 572314.1455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4508711.2264; 2. 4508876.1618; 3. 4509010.6963; 4. 4509023.5015; 5. 4508464.4810; 6. 4508142.9660; 7. 572809.4318; 8. 4507973.0379; 9. 4507958.8370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</si>
  <si>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756467.57; 2. 756473.54; 3. 243230.66; 4. 243237.32; 5. 756907.26;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4406991.57; 2. 4407383.47; 3. 4407190.64; 4. 4407137.61; 5. 4406914.77</t>
    </r>
  </si>
  <si>
    <r>
      <rPr>
        <b/>
        <sz val="11"/>
        <rFont val="Arial"/>
        <family val="2"/>
        <charset val="204"/>
      </rPr>
      <t>* X:</t>
    </r>
    <r>
      <rPr>
        <sz val="11"/>
        <rFont val="Arial"/>
        <family val="2"/>
        <charset val="204"/>
      </rPr>
      <t xml:space="preserve"> 1. 754583; 2. 754850; 3. 755011; 4. 754647; 5. 754615; 6. 754637; 7. 754614; 8. 754628; 9. 754601; 10. 754607;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4406434; 2. 4406457; 3. 4405666; 4. 4405636; 5. 4405910; 6. 4405981; 7. 4406070; 8. 4406135; 9. 4406214; 10. 4406287</t>
    </r>
  </si>
  <si>
    <r>
      <rPr>
        <b/>
        <sz val="11"/>
        <rFont val="Arial"/>
        <family val="2"/>
        <charset val="204"/>
      </rPr>
      <t>* X:</t>
    </r>
    <r>
      <rPr>
        <sz val="11"/>
        <rFont val="Arial"/>
        <family val="2"/>
        <charset val="204"/>
      </rPr>
      <t xml:space="preserve"> 1. 523756,67; 2. 523730,93; 3. 523249,95; 4. 523263,29;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4549574.41; 2. 4549465,28; 3. 4549537,56; 4. 4549630,45</t>
    </r>
  </si>
  <si>
    <r>
      <rPr>
        <b/>
        <sz val="11"/>
        <rFont val="Arial"/>
        <family val="2"/>
        <charset val="204"/>
      </rPr>
      <t>X</t>
    </r>
    <r>
      <rPr>
        <sz val="11"/>
        <rFont val="Arial"/>
        <family val="2"/>
        <charset val="204"/>
      </rPr>
      <t>: 1. 388332; 2. 388649; 3. 388720; 4. 388632; 5. 388650; 6. 388470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4467978; 2. 4468123; 3. 4467891; 4. 4467868; 5. 4467801; 6. 4467758;  </t>
    </r>
  </si>
  <si>
    <r>
      <rPr>
        <b/>
        <sz val="11"/>
        <rFont val="Arial"/>
        <family val="2"/>
        <charset val="204"/>
      </rPr>
      <t>* X:</t>
    </r>
    <r>
      <rPr>
        <sz val="11"/>
        <rFont val="Arial"/>
        <family val="2"/>
        <charset val="204"/>
      </rPr>
      <t xml:space="preserve"> 1. 721313.96; 2. 721463.19; 3. 721447.94; 4. 721279.79; 5. 721141.19; 6. 721218.47; 7. 721245.59; 8. 721284.62; 9. 721299.50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4519340.97; 2. 4519239.90; 3. 4519202.27; 4. 4519006.75; 5. 4519104.25; 6. 4519182.61; 7. 4519253.05; 8. 4519299.68; 9. 721299.50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</si>
</sst>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0"/>
      <color theme="1"/>
      <name val="Palatino Linotype"/>
      <family val="2"/>
      <charset val="204"/>
    </font>
    <font>
      <sz val="11"/>
      <color rgb="FFFF0000"/>
      <name val="Arial"/>
      <family val="2"/>
      <charset val="204"/>
    </font>
    <font>
      <b/>
      <sz val="12"/>
      <name val="Arial"/>
      <family val="2"/>
      <charset val="204"/>
    </font>
    <font>
      <vertAlign val="superscript"/>
      <sz val="12"/>
      <name val="Arial"/>
      <family val="2"/>
      <charset val="204"/>
    </font>
    <font>
      <sz val="14"/>
      <name val="Times New Roman"/>
      <family val="1"/>
      <charset val="204"/>
    </font>
    <font>
      <sz val="8"/>
      <name val="Calibri"/>
      <family val="2"/>
      <scheme val="minor"/>
    </font>
    <font>
      <b/>
      <sz val="12"/>
      <color theme="4" tint="-0.249977111117893"/>
      <name val="Arial"/>
      <family val="2"/>
      <charset val="204"/>
    </font>
    <font>
      <b/>
      <sz val="8"/>
      <color rgb="FF212529"/>
      <name val="Segoe UI"/>
      <family val="2"/>
    </font>
    <font>
      <sz val="8"/>
      <color rgb="FF212529"/>
      <name val="Segoe UI"/>
      <family val="2"/>
    </font>
    <font>
      <b/>
      <sz val="11"/>
      <name val="Calibri"/>
      <family val="2"/>
      <scheme val="minor"/>
    </font>
    <font>
      <sz val="14"/>
      <name val="Arial"/>
      <family val="2"/>
      <charset val="204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14"/>
      <color theme="4" tint="-0.249977111117893"/>
      <name val="Arial"/>
      <family val="2"/>
      <charset val="204"/>
    </font>
    <font>
      <sz val="14"/>
      <color rgb="FFFF0000"/>
      <name val="Arial"/>
      <family val="2"/>
      <charset val="204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  <charset val="204"/>
    </font>
    <font>
      <sz val="11"/>
      <name val="Arial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52">
    <xf numFmtId="0" fontId="0" fillId="0" borderId="0" xfId="0"/>
    <xf numFmtId="0" fontId="3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horizontal="left" vertical="center" wrapText="1"/>
    </xf>
    <xf numFmtId="2" fontId="4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2" borderId="1" xfId="0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5" fillId="2" borderId="1" xfId="1" applyFont="1" applyFill="1" applyBorder="1" applyAlignment="1">
      <alignment horizontal="left" vertical="center" wrapText="1"/>
    </xf>
    <xf numFmtId="14" fontId="5" fillId="2" borderId="1" xfId="1" applyNumberFormat="1" applyFont="1" applyFill="1" applyBorder="1" applyAlignment="1">
      <alignment horizontal="left" vertical="center" wrapText="1"/>
    </xf>
    <xf numFmtId="2" fontId="5" fillId="2" borderId="1" xfId="1" applyNumberFormat="1" applyFont="1" applyFill="1" applyBorder="1" applyAlignment="1">
      <alignment horizontal="left" vertical="center" wrapText="1"/>
    </xf>
    <xf numFmtId="14" fontId="9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wrapText="1"/>
    </xf>
    <xf numFmtId="164" fontId="5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/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/>
    <xf numFmtId="0" fontId="12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3" fillId="5" borderId="0" xfId="0" applyFont="1" applyFill="1" applyBorder="1" applyAlignment="1"/>
    <xf numFmtId="0" fontId="3" fillId="0" borderId="0" xfId="0" applyFont="1" applyFill="1" applyBorder="1" applyAlignment="1"/>
    <xf numFmtId="0" fontId="3" fillId="5" borderId="0" xfId="0" applyFont="1" applyFill="1"/>
    <xf numFmtId="0" fontId="15" fillId="6" borderId="3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vertical="center" wrapText="1"/>
    </xf>
    <xf numFmtId="14" fontId="16" fillId="6" borderId="3" xfId="0" applyNumberFormat="1" applyFont="1" applyFill="1" applyBorder="1" applyAlignment="1">
      <alignment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5" borderId="1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wrapText="1"/>
    </xf>
    <xf numFmtId="49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14" fontId="18" fillId="2" borderId="1" xfId="1" applyNumberFormat="1" applyFont="1" applyFill="1" applyBorder="1" applyAlignment="1">
      <alignment horizontal="center" vertical="center" wrapText="1"/>
    </xf>
    <xf numFmtId="0" fontId="18" fillId="5" borderId="1" xfId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wrapText="1"/>
    </xf>
    <xf numFmtId="14" fontId="18" fillId="2" borderId="1" xfId="0" applyNumberFormat="1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 vertical="center" wrapText="1"/>
    </xf>
    <xf numFmtId="2" fontId="18" fillId="2" borderId="1" xfId="1" applyNumberFormat="1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1" applyFont="1" applyFill="1" applyBorder="1" applyAlignment="1">
      <alignment horizontal="center" vertical="center" wrapText="1"/>
    </xf>
    <xf numFmtId="0" fontId="19" fillId="2" borderId="1" xfId="0" applyFont="1" applyFill="1" applyBorder="1"/>
    <xf numFmtId="0" fontId="22" fillId="2" borderId="1" xfId="0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horizontal="center" vertical="center" wrapText="1"/>
    </xf>
    <xf numFmtId="14" fontId="18" fillId="4" borderId="1" xfId="0" applyNumberFormat="1" applyFont="1" applyFill="1" applyBorder="1" applyAlignment="1">
      <alignment horizontal="center" vertical="center" wrapText="1"/>
    </xf>
    <xf numFmtId="14" fontId="18" fillId="4" borderId="1" xfId="0" applyNumberFormat="1" applyFont="1" applyFill="1" applyBorder="1" applyAlignment="1">
      <alignment horizontal="center" wrapText="1"/>
    </xf>
    <xf numFmtId="14" fontId="18" fillId="4" borderId="1" xfId="1" applyNumberFormat="1" applyFont="1" applyFill="1" applyBorder="1" applyAlignment="1">
      <alignment horizontal="center" vertical="center" wrapText="1"/>
    </xf>
    <xf numFmtId="3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/>
    </xf>
    <xf numFmtId="0" fontId="18" fillId="2" borderId="1" xfId="0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/>
    <xf numFmtId="14" fontId="18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2" fillId="2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9" fillId="0" borderId="1" xfId="0" applyFont="1" applyFill="1" applyBorder="1"/>
    <xf numFmtId="49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/>
    <xf numFmtId="0" fontId="2" fillId="0" borderId="1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 wrapText="1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center" wrapText="1"/>
    </xf>
    <xf numFmtId="0" fontId="10" fillId="5" borderId="8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1" applyFont="1" applyFill="1" applyBorder="1" applyAlignment="1">
      <alignment horizontal="center" vertical="center" wrapText="1"/>
    </xf>
    <xf numFmtId="0" fontId="19" fillId="5" borderId="1" xfId="0" applyFont="1" applyFill="1" applyBorder="1"/>
    <xf numFmtId="0" fontId="19" fillId="5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5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Обычный 3 3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5"/>
  <sheetViews>
    <sheetView tabSelected="1" zoomScale="50" zoomScaleNormal="50" workbookViewId="0">
      <selection activeCell="D365" sqref="D365"/>
    </sheetView>
  </sheetViews>
  <sheetFormatPr defaultColWidth="9.140625" defaultRowHeight="15.75" x14ac:dyDescent="0.25"/>
  <cols>
    <col min="1" max="1" width="9" style="37" customWidth="1"/>
    <col min="2" max="3" width="22.28515625" style="37" customWidth="1"/>
    <col min="4" max="5" width="26.42578125" style="37" customWidth="1"/>
    <col min="6" max="6" width="41.42578125" style="37" customWidth="1"/>
    <col min="7" max="7" width="16.42578125" style="37" customWidth="1"/>
    <col min="8" max="9" width="17.140625" style="41" customWidth="1"/>
    <col min="10" max="10" width="13.140625" style="37" customWidth="1"/>
    <col min="11" max="13" width="17.140625" style="41" customWidth="1"/>
    <col min="14" max="14" width="18.85546875" style="37" customWidth="1"/>
    <col min="15" max="15" width="17.28515625" style="37" customWidth="1"/>
    <col min="16" max="16" width="17.42578125" style="37" customWidth="1"/>
    <col min="17" max="17" width="15" style="37" customWidth="1"/>
    <col min="18" max="18" width="21.85546875" style="37" customWidth="1"/>
    <col min="19" max="19" width="30.140625" style="40" customWidth="1"/>
    <col min="20" max="20" width="255.7109375" style="110" customWidth="1"/>
    <col min="21" max="21" width="30.5703125" style="46" customWidth="1"/>
    <col min="22" max="16384" width="9.140625" style="37"/>
  </cols>
  <sheetData>
    <row r="1" spans="1:21" s="45" customFormat="1" ht="15.6" customHeight="1" x14ac:dyDescent="0.25">
      <c r="T1" s="108"/>
      <c r="U1" s="44"/>
    </row>
    <row r="2" spans="1:21" s="45" customFormat="1" ht="15.6" customHeight="1" x14ac:dyDescent="0.25">
      <c r="T2" s="108"/>
      <c r="U2" s="44"/>
    </row>
    <row r="3" spans="1:21" s="45" customFormat="1" ht="15.6" customHeight="1" x14ac:dyDescent="0.25">
      <c r="T3" s="108"/>
      <c r="U3" s="44"/>
    </row>
    <row r="4" spans="1:21" s="43" customFormat="1" ht="15.6" customHeight="1" x14ac:dyDescent="0.25">
      <c r="T4" s="109"/>
      <c r="U4" s="44"/>
    </row>
    <row r="5" spans="1:21" ht="56.25" customHeight="1" x14ac:dyDescent="0.25">
      <c r="A5" s="52"/>
      <c r="B5" s="53">
        <v>1</v>
      </c>
      <c r="C5" s="53">
        <v>2</v>
      </c>
      <c r="D5" s="53">
        <v>3</v>
      </c>
      <c r="E5" s="53">
        <v>4</v>
      </c>
      <c r="F5" s="53">
        <v>5</v>
      </c>
      <c r="G5" s="53">
        <v>6</v>
      </c>
      <c r="H5" s="53">
        <v>7</v>
      </c>
      <c r="I5" s="53">
        <v>8</v>
      </c>
      <c r="J5" s="53">
        <v>9</v>
      </c>
      <c r="K5" s="53">
        <v>10</v>
      </c>
      <c r="L5" s="53">
        <v>11</v>
      </c>
      <c r="M5" s="53">
        <v>12</v>
      </c>
      <c r="N5" s="53">
        <v>13</v>
      </c>
      <c r="O5" s="53">
        <v>14</v>
      </c>
      <c r="P5" s="53">
        <v>15</v>
      </c>
      <c r="Q5" s="54">
        <v>16</v>
      </c>
      <c r="R5" s="55">
        <v>17</v>
      </c>
      <c r="S5" s="53"/>
      <c r="T5" s="135"/>
      <c r="U5" s="124"/>
    </row>
    <row r="6" spans="1:21" ht="30" customHeight="1" x14ac:dyDescent="0.25">
      <c r="A6" s="56" t="s">
        <v>0</v>
      </c>
      <c r="B6" s="145" t="s">
        <v>852</v>
      </c>
      <c r="C6" s="145" t="s">
        <v>890</v>
      </c>
      <c r="D6" s="92" t="s">
        <v>1</v>
      </c>
      <c r="E6" s="146" t="s">
        <v>891</v>
      </c>
      <c r="F6" s="56" t="s">
        <v>892</v>
      </c>
      <c r="G6" s="77" t="s">
        <v>340</v>
      </c>
      <c r="H6" s="77" t="s">
        <v>854</v>
      </c>
      <c r="I6" s="77" t="s">
        <v>850</v>
      </c>
      <c r="J6" s="145" t="s">
        <v>344</v>
      </c>
      <c r="K6" s="145" t="s">
        <v>894</v>
      </c>
      <c r="L6" s="145" t="s">
        <v>895</v>
      </c>
      <c r="M6" s="145" t="s">
        <v>896</v>
      </c>
      <c r="N6" s="56" t="s">
        <v>3</v>
      </c>
      <c r="O6" s="56" t="s">
        <v>4</v>
      </c>
      <c r="P6" s="56" t="s">
        <v>2</v>
      </c>
      <c r="Q6" s="147" t="s">
        <v>853</v>
      </c>
      <c r="R6" s="143" t="s">
        <v>6</v>
      </c>
      <c r="S6" s="143" t="s">
        <v>5</v>
      </c>
      <c r="T6" s="144" t="s">
        <v>897</v>
      </c>
      <c r="U6" s="93" t="s">
        <v>1</v>
      </c>
    </row>
    <row r="7" spans="1:21" ht="32.25" customHeight="1" x14ac:dyDescent="0.25">
      <c r="A7" s="56"/>
      <c r="B7" s="145"/>
      <c r="C7" s="145"/>
      <c r="D7" s="92"/>
      <c r="E7" s="146"/>
      <c r="F7" s="56"/>
      <c r="G7" s="77"/>
      <c r="H7" s="77"/>
      <c r="I7" s="77"/>
      <c r="J7" s="145"/>
      <c r="K7" s="145"/>
      <c r="L7" s="145"/>
      <c r="M7" s="145"/>
      <c r="N7" s="56" t="s">
        <v>833</v>
      </c>
      <c r="O7" s="56" t="s">
        <v>834</v>
      </c>
      <c r="P7" s="56"/>
      <c r="Q7" s="147"/>
      <c r="R7" s="143"/>
      <c r="S7" s="143"/>
      <c r="T7" s="144"/>
      <c r="U7" s="93"/>
    </row>
    <row r="8" spans="1:21" ht="69" customHeight="1" x14ac:dyDescent="0.25">
      <c r="A8" s="56">
        <v>1</v>
      </c>
      <c r="B8" s="63" t="s">
        <v>347</v>
      </c>
      <c r="C8" s="80"/>
      <c r="D8" s="57" t="s">
        <v>7</v>
      </c>
      <c r="E8" s="78"/>
      <c r="F8" s="57" t="s">
        <v>635</v>
      </c>
      <c r="G8" s="63">
        <v>1003</v>
      </c>
      <c r="H8" s="65">
        <v>43017</v>
      </c>
      <c r="I8" s="65">
        <v>44843</v>
      </c>
      <c r="J8" s="63" t="s">
        <v>349</v>
      </c>
      <c r="K8" s="36"/>
      <c r="L8" s="77" t="s">
        <v>893</v>
      </c>
      <c r="M8" s="36"/>
      <c r="N8" s="63" t="s">
        <v>8</v>
      </c>
      <c r="O8" s="63" t="s">
        <v>9</v>
      </c>
      <c r="P8" s="73">
        <v>5482</v>
      </c>
      <c r="Q8" s="63">
        <v>80.180000000000007</v>
      </c>
      <c r="R8" s="63">
        <v>1403467421</v>
      </c>
      <c r="S8" s="63" t="s">
        <v>10</v>
      </c>
      <c r="T8" s="107" t="s">
        <v>1459</v>
      </c>
      <c r="U8" s="125" t="s">
        <v>348</v>
      </c>
    </row>
    <row r="9" spans="1:21" ht="30" customHeight="1" x14ac:dyDescent="0.25">
      <c r="A9" s="56">
        <v>2</v>
      </c>
      <c r="B9" s="63" t="s">
        <v>351</v>
      </c>
      <c r="C9" s="80"/>
      <c r="D9" s="57" t="s">
        <v>11</v>
      </c>
      <c r="E9" s="78"/>
      <c r="F9" s="57" t="s">
        <v>636</v>
      </c>
      <c r="G9" s="63">
        <v>1071</v>
      </c>
      <c r="H9" s="65">
        <v>43336</v>
      </c>
      <c r="I9" s="65">
        <v>45162</v>
      </c>
      <c r="J9" s="63" t="s">
        <v>352</v>
      </c>
      <c r="K9" s="36"/>
      <c r="L9" s="77" t="s">
        <v>893</v>
      </c>
      <c r="M9" s="36"/>
      <c r="N9" s="63">
        <v>10</v>
      </c>
      <c r="O9" s="63">
        <v>235</v>
      </c>
      <c r="P9" s="73">
        <v>1000</v>
      </c>
      <c r="Q9" s="63">
        <v>5</v>
      </c>
      <c r="R9" s="63">
        <v>5500240431</v>
      </c>
      <c r="S9" s="63" t="s">
        <v>10</v>
      </c>
      <c r="T9" s="136" t="s">
        <v>1365</v>
      </c>
      <c r="U9" s="125" t="s">
        <v>351</v>
      </c>
    </row>
    <row r="10" spans="1:21" ht="135.6" customHeight="1" x14ac:dyDescent="0.25">
      <c r="A10" s="56">
        <v>3</v>
      </c>
      <c r="B10" s="63" t="s">
        <v>354</v>
      </c>
      <c r="C10" s="80"/>
      <c r="D10" s="57" t="s">
        <v>12</v>
      </c>
      <c r="E10" s="78"/>
      <c r="F10" s="57" t="s">
        <v>637</v>
      </c>
      <c r="G10" s="63">
        <v>1171</v>
      </c>
      <c r="H10" s="65">
        <v>43592</v>
      </c>
      <c r="I10" s="65">
        <v>45419</v>
      </c>
      <c r="J10" s="63" t="s">
        <v>352</v>
      </c>
      <c r="K10" s="36"/>
      <c r="L10" s="77" t="s">
        <v>893</v>
      </c>
      <c r="M10" s="36"/>
      <c r="N10" s="63">
        <v>0</v>
      </c>
      <c r="O10" s="63">
        <v>100</v>
      </c>
      <c r="P10" s="73"/>
      <c r="Q10" s="63">
        <v>2</v>
      </c>
      <c r="R10" s="63">
        <v>1801202252</v>
      </c>
      <c r="S10" s="63" t="s">
        <v>10</v>
      </c>
      <c r="T10" s="136" t="s">
        <v>1366</v>
      </c>
      <c r="U10" s="125" t="s">
        <v>355</v>
      </c>
    </row>
    <row r="11" spans="1:21" ht="53.25" customHeight="1" x14ac:dyDescent="0.25">
      <c r="A11" s="56">
        <v>4</v>
      </c>
      <c r="B11" s="63" t="s">
        <v>357</v>
      </c>
      <c r="C11" s="80"/>
      <c r="D11" s="57" t="s">
        <v>13</v>
      </c>
      <c r="E11" s="78"/>
      <c r="F11" s="60" t="s">
        <v>638</v>
      </c>
      <c r="G11" s="83">
        <v>1267</v>
      </c>
      <c r="H11" s="84">
        <v>43955</v>
      </c>
      <c r="I11" s="84">
        <v>45781</v>
      </c>
      <c r="J11" s="63" t="s">
        <v>359</v>
      </c>
      <c r="K11" s="36"/>
      <c r="L11" s="77" t="s">
        <v>893</v>
      </c>
      <c r="M11" s="36"/>
      <c r="N11" s="63" t="s">
        <v>14</v>
      </c>
      <c r="O11" s="63" t="s">
        <v>15</v>
      </c>
      <c r="P11" s="73"/>
      <c r="Q11" s="83">
        <v>28</v>
      </c>
      <c r="R11" s="63">
        <v>1100014941</v>
      </c>
      <c r="S11" s="63" t="s">
        <v>10</v>
      </c>
      <c r="T11" s="136" t="s">
        <v>1367</v>
      </c>
      <c r="U11" s="125" t="s">
        <v>358</v>
      </c>
    </row>
    <row r="12" spans="1:21" ht="57" customHeight="1" x14ac:dyDescent="0.25">
      <c r="A12" s="56">
        <v>5</v>
      </c>
      <c r="B12" s="63" t="s">
        <v>360</v>
      </c>
      <c r="C12" s="80"/>
      <c r="D12" s="57" t="s">
        <v>17</v>
      </c>
      <c r="E12" s="78"/>
      <c r="F12" s="57" t="s">
        <v>639</v>
      </c>
      <c r="G12" s="63">
        <v>1054</v>
      </c>
      <c r="H12" s="65">
        <v>43322</v>
      </c>
      <c r="I12" s="65">
        <v>45148</v>
      </c>
      <c r="J12" s="63" t="s">
        <v>362</v>
      </c>
      <c r="K12" s="36"/>
      <c r="L12" s="77" t="s">
        <v>893</v>
      </c>
      <c r="M12" s="36"/>
      <c r="N12" s="88">
        <v>4922</v>
      </c>
      <c r="O12" s="63" t="s">
        <v>18</v>
      </c>
      <c r="P12" s="73">
        <v>1082</v>
      </c>
      <c r="Q12" s="63">
        <v>30</v>
      </c>
      <c r="R12" s="63">
        <v>1400915571</v>
      </c>
      <c r="S12" s="63" t="s">
        <v>10</v>
      </c>
      <c r="T12" s="136" t="s">
        <v>1368</v>
      </c>
      <c r="U12" s="125" t="s">
        <v>361</v>
      </c>
    </row>
    <row r="13" spans="1:21" ht="69.75" customHeight="1" x14ac:dyDescent="0.25">
      <c r="A13" s="56">
        <v>6</v>
      </c>
      <c r="B13" s="63" t="s">
        <v>364</v>
      </c>
      <c r="C13" s="80"/>
      <c r="D13" s="57" t="s">
        <v>19</v>
      </c>
      <c r="E13" s="78"/>
      <c r="F13" s="57" t="s">
        <v>640</v>
      </c>
      <c r="G13" s="63">
        <v>1052</v>
      </c>
      <c r="H13" s="65">
        <v>43322</v>
      </c>
      <c r="I13" s="65">
        <v>45148</v>
      </c>
      <c r="J13" s="63" t="s">
        <v>352</v>
      </c>
      <c r="K13" s="36"/>
      <c r="L13" s="77" t="s">
        <v>893</v>
      </c>
      <c r="M13" s="36"/>
      <c r="N13" s="63" t="s">
        <v>20</v>
      </c>
      <c r="O13" s="63" t="s">
        <v>21</v>
      </c>
      <c r="P13" s="73">
        <v>270</v>
      </c>
      <c r="Q13" s="63">
        <v>1</v>
      </c>
      <c r="R13" s="63">
        <v>1300121901</v>
      </c>
      <c r="S13" s="63" t="s">
        <v>10</v>
      </c>
      <c r="T13" s="136" t="s">
        <v>1369</v>
      </c>
      <c r="U13" s="125" t="s">
        <v>365</v>
      </c>
    </row>
    <row r="14" spans="1:21" ht="48" customHeight="1" x14ac:dyDescent="0.25">
      <c r="A14" s="56">
        <v>7</v>
      </c>
      <c r="B14" s="63" t="s">
        <v>367</v>
      </c>
      <c r="C14" s="80"/>
      <c r="D14" s="57" t="s">
        <v>22</v>
      </c>
      <c r="E14" s="78"/>
      <c r="F14" s="60" t="s">
        <v>641</v>
      </c>
      <c r="G14" s="83">
        <v>1254</v>
      </c>
      <c r="H14" s="84">
        <v>43868</v>
      </c>
      <c r="I14" s="84">
        <v>45695</v>
      </c>
      <c r="J14" s="63" t="s">
        <v>369</v>
      </c>
      <c r="K14" s="36"/>
      <c r="L14" s="77" t="s">
        <v>893</v>
      </c>
      <c r="M14" s="36"/>
      <c r="N14" s="63">
        <v>4</v>
      </c>
      <c r="O14" s="63" t="s">
        <v>23</v>
      </c>
      <c r="P14" s="73">
        <v>400</v>
      </c>
      <c r="Q14" s="63">
        <v>1</v>
      </c>
      <c r="R14" s="63">
        <v>6600323382</v>
      </c>
      <c r="S14" s="63" t="s">
        <v>10</v>
      </c>
      <c r="T14" s="136" t="s">
        <v>1370</v>
      </c>
      <c r="U14" s="125" t="s">
        <v>368</v>
      </c>
    </row>
    <row r="15" spans="1:21" ht="74.25" customHeight="1" x14ac:dyDescent="0.25">
      <c r="A15" s="56">
        <v>8</v>
      </c>
      <c r="B15" s="63" t="s">
        <v>351</v>
      </c>
      <c r="C15" s="80"/>
      <c r="D15" s="57" t="s">
        <v>25</v>
      </c>
      <c r="E15" s="78"/>
      <c r="F15" s="57" t="s">
        <v>642</v>
      </c>
      <c r="G15" s="63">
        <v>1043</v>
      </c>
      <c r="H15" s="65">
        <v>43305</v>
      </c>
      <c r="I15" s="65">
        <v>45131</v>
      </c>
      <c r="J15" s="63" t="s">
        <v>352</v>
      </c>
      <c r="K15" s="36"/>
      <c r="L15" s="77" t="s">
        <v>893</v>
      </c>
      <c r="M15" s="36"/>
      <c r="N15" s="63">
        <v>10</v>
      </c>
      <c r="O15" s="63">
        <v>186</v>
      </c>
      <c r="P15" s="73">
        <v>1000</v>
      </c>
      <c r="Q15" s="63">
        <v>6</v>
      </c>
      <c r="R15" s="72">
        <v>6800241721</v>
      </c>
      <c r="S15" s="63" t="s">
        <v>10</v>
      </c>
      <c r="T15" s="136" t="s">
        <v>1371</v>
      </c>
      <c r="U15" s="125" t="s">
        <v>351</v>
      </c>
    </row>
    <row r="16" spans="1:21" ht="51" customHeight="1" x14ac:dyDescent="0.25">
      <c r="A16" s="79">
        <v>9</v>
      </c>
      <c r="B16" s="63" t="s">
        <v>371</v>
      </c>
      <c r="C16" s="80"/>
      <c r="D16" s="57" t="s">
        <v>26</v>
      </c>
      <c r="E16" s="78"/>
      <c r="F16" s="57" t="s">
        <v>643</v>
      </c>
      <c r="G16" s="63">
        <v>973</v>
      </c>
      <c r="H16" s="65">
        <v>42866</v>
      </c>
      <c r="I16" s="65">
        <v>44692</v>
      </c>
      <c r="J16" s="63" t="s">
        <v>373</v>
      </c>
      <c r="K16" s="36"/>
      <c r="L16" s="77" t="s">
        <v>893</v>
      </c>
      <c r="M16" s="36"/>
      <c r="N16" s="63" t="s">
        <v>27</v>
      </c>
      <c r="O16" s="63" t="s">
        <v>28</v>
      </c>
      <c r="P16" s="73">
        <v>13421</v>
      </c>
      <c r="Q16" s="63">
        <v>10</v>
      </c>
      <c r="R16" s="63">
        <v>4401131811</v>
      </c>
      <c r="S16" s="63" t="s">
        <v>10</v>
      </c>
      <c r="T16" s="136" t="s">
        <v>1372</v>
      </c>
      <c r="U16" s="125" t="s">
        <v>372</v>
      </c>
    </row>
    <row r="17" spans="1:21" ht="45" customHeight="1" x14ac:dyDescent="0.25">
      <c r="A17" s="79">
        <v>10</v>
      </c>
      <c r="B17" s="63" t="s">
        <v>351</v>
      </c>
      <c r="C17" s="80"/>
      <c r="D17" s="57" t="s">
        <v>29</v>
      </c>
      <c r="E17" s="78"/>
      <c r="F17" s="57" t="s">
        <v>644</v>
      </c>
      <c r="G17" s="63">
        <v>1168</v>
      </c>
      <c r="H17" s="65">
        <v>43585</v>
      </c>
      <c r="I17" s="65">
        <v>45412</v>
      </c>
      <c r="J17" s="63" t="s">
        <v>352</v>
      </c>
      <c r="K17" s="36"/>
      <c r="L17" s="77" t="s">
        <v>893</v>
      </c>
      <c r="M17" s="36"/>
      <c r="N17" s="63">
        <v>100</v>
      </c>
      <c r="O17" s="63">
        <v>1900</v>
      </c>
      <c r="P17" s="73">
        <v>10000</v>
      </c>
      <c r="Q17" s="63">
        <v>20</v>
      </c>
      <c r="R17" s="63">
        <v>5501171251</v>
      </c>
      <c r="S17" s="63" t="s">
        <v>10</v>
      </c>
      <c r="T17" s="136" t="s">
        <v>1460</v>
      </c>
      <c r="U17" s="125" t="s">
        <v>375</v>
      </c>
    </row>
    <row r="18" spans="1:21" ht="66" customHeight="1" x14ac:dyDescent="0.25">
      <c r="A18" s="79">
        <v>11</v>
      </c>
      <c r="B18" s="63" t="s">
        <v>351</v>
      </c>
      <c r="C18" s="80"/>
      <c r="D18" s="57" t="s">
        <v>30</v>
      </c>
      <c r="E18" s="78"/>
      <c r="F18" s="57" t="s">
        <v>645</v>
      </c>
      <c r="G18" s="63">
        <v>979</v>
      </c>
      <c r="H18" s="65">
        <v>42879</v>
      </c>
      <c r="I18" s="65">
        <v>44705</v>
      </c>
      <c r="J18" s="63" t="s">
        <v>352</v>
      </c>
      <c r="K18" s="36"/>
      <c r="L18" s="77" t="s">
        <v>893</v>
      </c>
      <c r="M18" s="36"/>
      <c r="N18" s="63">
        <v>180</v>
      </c>
      <c r="O18" s="63" t="s">
        <v>31</v>
      </c>
      <c r="P18" s="73">
        <v>18000</v>
      </c>
      <c r="Q18" s="63">
        <v>25</v>
      </c>
      <c r="R18" s="63">
        <v>5500006411</v>
      </c>
      <c r="S18" s="63" t="s">
        <v>10</v>
      </c>
      <c r="T18" s="136" t="s">
        <v>1461</v>
      </c>
      <c r="U18" s="125" t="s">
        <v>377</v>
      </c>
    </row>
    <row r="19" spans="1:21" ht="110.45" customHeight="1" x14ac:dyDescent="0.25">
      <c r="A19" s="79">
        <v>12</v>
      </c>
      <c r="B19" s="63" t="s">
        <v>351</v>
      </c>
      <c r="C19" s="80"/>
      <c r="D19" s="57" t="s">
        <v>32</v>
      </c>
      <c r="E19" s="78"/>
      <c r="F19" s="57" t="s">
        <v>636</v>
      </c>
      <c r="G19" s="63">
        <v>1144</v>
      </c>
      <c r="H19" s="65">
        <v>43493</v>
      </c>
      <c r="I19" s="65">
        <v>45319</v>
      </c>
      <c r="J19" s="63" t="s">
        <v>352</v>
      </c>
      <c r="K19" s="36"/>
      <c r="L19" s="77" t="s">
        <v>893</v>
      </c>
      <c r="M19" s="36"/>
      <c r="N19" s="63">
        <v>40</v>
      </c>
      <c r="O19" s="63">
        <v>5960</v>
      </c>
      <c r="P19" s="73">
        <v>4000</v>
      </c>
      <c r="Q19" s="63">
        <v>60</v>
      </c>
      <c r="R19" s="63">
        <v>5500240431</v>
      </c>
      <c r="S19" s="63" t="s">
        <v>10</v>
      </c>
      <c r="T19" s="107" t="s">
        <v>1373</v>
      </c>
      <c r="U19" s="125" t="s">
        <v>375</v>
      </c>
    </row>
    <row r="20" spans="1:21" ht="48" customHeight="1" x14ac:dyDescent="0.25">
      <c r="A20" s="79">
        <v>13</v>
      </c>
      <c r="B20" s="63" t="s">
        <v>379</v>
      </c>
      <c r="C20" s="80"/>
      <c r="D20" s="57" t="s">
        <v>34</v>
      </c>
      <c r="E20" s="78"/>
      <c r="F20" s="57" t="s">
        <v>646</v>
      </c>
      <c r="G20" s="63">
        <v>1005</v>
      </c>
      <c r="H20" s="65">
        <v>43025</v>
      </c>
      <c r="I20" s="65">
        <v>44851</v>
      </c>
      <c r="J20" s="63" t="s">
        <v>352</v>
      </c>
      <c r="K20" s="36"/>
      <c r="L20" s="77" t="s">
        <v>893</v>
      </c>
      <c r="M20" s="36"/>
      <c r="N20" s="63" t="s">
        <v>35</v>
      </c>
      <c r="O20" s="63" t="s">
        <v>36</v>
      </c>
      <c r="P20" s="73">
        <v>1718</v>
      </c>
      <c r="Q20" s="63">
        <v>5</v>
      </c>
      <c r="R20" s="63">
        <v>2600086421</v>
      </c>
      <c r="S20" s="63" t="s">
        <v>10</v>
      </c>
      <c r="T20" s="136" t="s">
        <v>1374</v>
      </c>
      <c r="U20" s="125" t="s">
        <v>380</v>
      </c>
    </row>
    <row r="21" spans="1:21" ht="30" customHeight="1" x14ac:dyDescent="0.25">
      <c r="A21" s="79">
        <v>14</v>
      </c>
      <c r="B21" s="63" t="s">
        <v>379</v>
      </c>
      <c r="C21" s="80"/>
      <c r="D21" s="57" t="s">
        <v>34</v>
      </c>
      <c r="E21" s="78"/>
      <c r="F21" s="57" t="s">
        <v>646</v>
      </c>
      <c r="G21" s="63">
        <v>941</v>
      </c>
      <c r="H21" s="65">
        <v>42528</v>
      </c>
      <c r="I21" s="65">
        <v>44354</v>
      </c>
      <c r="J21" s="63" t="s">
        <v>352</v>
      </c>
      <c r="K21" s="36"/>
      <c r="L21" s="77" t="s">
        <v>893</v>
      </c>
      <c r="M21" s="36"/>
      <c r="N21" s="63" t="s">
        <v>37</v>
      </c>
      <c r="O21" s="63" t="s">
        <v>38</v>
      </c>
      <c r="P21" s="73">
        <v>982</v>
      </c>
      <c r="Q21" s="63">
        <v>4</v>
      </c>
      <c r="R21" s="63">
        <v>2600086421</v>
      </c>
      <c r="S21" s="63" t="s">
        <v>10</v>
      </c>
      <c r="T21" s="136" t="s">
        <v>1375</v>
      </c>
      <c r="U21" s="125" t="s">
        <v>380</v>
      </c>
    </row>
    <row r="22" spans="1:21" ht="30" customHeight="1" x14ac:dyDescent="0.25">
      <c r="A22" s="79">
        <v>15</v>
      </c>
      <c r="B22" s="63" t="s">
        <v>382</v>
      </c>
      <c r="C22" s="80"/>
      <c r="D22" s="57" t="s">
        <v>39</v>
      </c>
      <c r="E22" s="78"/>
      <c r="F22" s="57" t="s">
        <v>851</v>
      </c>
      <c r="G22" s="63">
        <v>1184</v>
      </c>
      <c r="H22" s="65">
        <v>43628</v>
      </c>
      <c r="I22" s="65">
        <v>45455</v>
      </c>
      <c r="J22" s="63" t="s">
        <v>359</v>
      </c>
      <c r="K22" s="36"/>
      <c r="L22" s="77" t="s">
        <v>893</v>
      </c>
      <c r="M22" s="36"/>
      <c r="N22" s="63">
        <v>5</v>
      </c>
      <c r="O22" s="63" t="s">
        <v>40</v>
      </c>
      <c r="P22" s="73">
        <v>800</v>
      </c>
      <c r="Q22" s="63">
        <v>1</v>
      </c>
      <c r="R22" s="63">
        <v>6700296892</v>
      </c>
      <c r="S22" s="63" t="s">
        <v>10</v>
      </c>
      <c r="T22" s="136" t="s">
        <v>1376</v>
      </c>
      <c r="U22" s="125" t="s">
        <v>383</v>
      </c>
    </row>
    <row r="23" spans="1:21" ht="66.75" customHeight="1" x14ac:dyDescent="0.3">
      <c r="A23" s="79">
        <v>16</v>
      </c>
      <c r="B23" s="63" t="s">
        <v>385</v>
      </c>
      <c r="C23" s="80"/>
      <c r="D23" s="57" t="s">
        <v>41</v>
      </c>
      <c r="E23" s="78"/>
      <c r="F23" s="57" t="s">
        <v>647</v>
      </c>
      <c r="G23" s="63">
        <v>1090</v>
      </c>
      <c r="H23" s="65">
        <v>43381</v>
      </c>
      <c r="I23" s="65">
        <v>45207</v>
      </c>
      <c r="J23" s="63" t="s">
        <v>352</v>
      </c>
      <c r="K23" s="36"/>
      <c r="L23" s="77" t="s">
        <v>893</v>
      </c>
      <c r="M23" s="36"/>
      <c r="N23" s="63">
        <v>5</v>
      </c>
      <c r="O23" s="63">
        <v>40</v>
      </c>
      <c r="P23" s="73">
        <v>440</v>
      </c>
      <c r="Q23" s="63">
        <v>5</v>
      </c>
      <c r="R23" s="38">
        <v>1000051671</v>
      </c>
      <c r="S23" s="63" t="s">
        <v>10</v>
      </c>
      <c r="T23" s="136" t="s">
        <v>1377</v>
      </c>
      <c r="U23" s="125" t="s">
        <v>386</v>
      </c>
    </row>
    <row r="24" spans="1:21" ht="54.75" customHeight="1" x14ac:dyDescent="0.25">
      <c r="A24" s="79">
        <v>17</v>
      </c>
      <c r="B24" s="63" t="s">
        <v>351</v>
      </c>
      <c r="C24" s="80"/>
      <c r="D24" s="57" t="s">
        <v>25</v>
      </c>
      <c r="E24" s="78"/>
      <c r="F24" s="57" t="s">
        <v>648</v>
      </c>
      <c r="G24" s="63">
        <v>1099</v>
      </c>
      <c r="H24" s="65">
        <v>43385</v>
      </c>
      <c r="I24" s="65">
        <v>45211</v>
      </c>
      <c r="J24" s="63" t="s">
        <v>352</v>
      </c>
      <c r="K24" s="36"/>
      <c r="L24" s="77" t="s">
        <v>893</v>
      </c>
      <c r="M24" s="36"/>
      <c r="N24" s="63">
        <v>0</v>
      </c>
      <c r="O24" s="63">
        <v>2000</v>
      </c>
      <c r="P24" s="73"/>
      <c r="Q24" s="63">
        <v>15</v>
      </c>
      <c r="R24" s="63">
        <v>5500005901</v>
      </c>
      <c r="S24" s="63" t="s">
        <v>10</v>
      </c>
      <c r="T24" s="136" t="s">
        <v>1378</v>
      </c>
      <c r="U24" s="125" t="s">
        <v>377</v>
      </c>
    </row>
    <row r="25" spans="1:21" ht="111.75" customHeight="1" x14ac:dyDescent="0.25">
      <c r="A25" s="79">
        <v>18</v>
      </c>
      <c r="B25" s="63" t="s">
        <v>364</v>
      </c>
      <c r="C25" s="80"/>
      <c r="D25" s="57" t="s">
        <v>42</v>
      </c>
      <c r="E25" s="78"/>
      <c r="F25" s="60" t="s">
        <v>649</v>
      </c>
      <c r="G25" s="83">
        <v>1265</v>
      </c>
      <c r="H25" s="84">
        <v>43943</v>
      </c>
      <c r="I25" s="84">
        <v>45769</v>
      </c>
      <c r="J25" s="63" t="s">
        <v>352</v>
      </c>
      <c r="K25" s="36"/>
      <c r="L25" s="77" t="s">
        <v>893</v>
      </c>
      <c r="M25" s="36"/>
      <c r="N25" s="63">
        <v>30</v>
      </c>
      <c r="O25" s="63">
        <v>100</v>
      </c>
      <c r="P25" s="73">
        <v>3000</v>
      </c>
      <c r="Q25" s="83">
        <v>10</v>
      </c>
      <c r="R25" s="63">
        <v>1501026321</v>
      </c>
      <c r="S25" s="63" t="s">
        <v>10</v>
      </c>
      <c r="T25" s="136" t="s">
        <v>1379</v>
      </c>
      <c r="U25" s="125" t="s">
        <v>389</v>
      </c>
    </row>
    <row r="26" spans="1:21" ht="78.75" customHeight="1" x14ac:dyDescent="0.25">
      <c r="A26" s="79">
        <v>19</v>
      </c>
      <c r="B26" s="63" t="s">
        <v>394</v>
      </c>
      <c r="C26" s="80"/>
      <c r="D26" s="57" t="s">
        <v>44</v>
      </c>
      <c r="E26" s="78"/>
      <c r="F26" s="57" t="s">
        <v>650</v>
      </c>
      <c r="G26" s="63">
        <v>1017</v>
      </c>
      <c r="H26" s="65">
        <v>43126</v>
      </c>
      <c r="I26" s="65">
        <v>44952</v>
      </c>
      <c r="J26" s="63" t="s">
        <v>396</v>
      </c>
      <c r="K26" s="36"/>
      <c r="L26" s="77" t="s">
        <v>893</v>
      </c>
      <c r="M26" s="36"/>
      <c r="N26" s="63" t="s">
        <v>45</v>
      </c>
      <c r="O26" s="63" t="s">
        <v>46</v>
      </c>
      <c r="P26" s="73">
        <v>22050</v>
      </c>
      <c r="Q26" s="63">
        <v>7</v>
      </c>
      <c r="R26" s="63">
        <v>1401386761</v>
      </c>
      <c r="S26" s="63" t="s">
        <v>10</v>
      </c>
      <c r="T26" s="136" t="s">
        <v>1380</v>
      </c>
      <c r="U26" s="125" t="s">
        <v>395</v>
      </c>
    </row>
    <row r="27" spans="1:21" ht="50.25" customHeight="1" x14ac:dyDescent="0.25">
      <c r="A27" s="79">
        <v>20</v>
      </c>
      <c r="B27" s="63" t="s">
        <v>398</v>
      </c>
      <c r="C27" s="80"/>
      <c r="D27" s="57" t="s">
        <v>47</v>
      </c>
      <c r="E27" s="78"/>
      <c r="F27" s="57" t="s">
        <v>651</v>
      </c>
      <c r="G27" s="63">
        <v>1040</v>
      </c>
      <c r="H27" s="65">
        <v>43290</v>
      </c>
      <c r="I27" s="65">
        <v>45116</v>
      </c>
      <c r="J27" s="63" t="s">
        <v>352</v>
      </c>
      <c r="K27" s="36"/>
      <c r="L27" s="77" t="s">
        <v>893</v>
      </c>
      <c r="M27" s="36"/>
      <c r="N27" s="63">
        <v>10</v>
      </c>
      <c r="O27" s="63" t="s">
        <v>48</v>
      </c>
      <c r="P27" s="73">
        <f>600+400</f>
        <v>1000</v>
      </c>
      <c r="Q27" s="63">
        <v>3</v>
      </c>
      <c r="R27" s="63">
        <v>1401074191</v>
      </c>
      <c r="S27" s="63" t="s">
        <v>10</v>
      </c>
      <c r="T27" s="136" t="s">
        <v>1381</v>
      </c>
      <c r="U27" s="125" t="s">
        <v>399</v>
      </c>
    </row>
    <row r="28" spans="1:21" ht="30" customHeight="1" x14ac:dyDescent="0.25">
      <c r="A28" s="79">
        <v>21</v>
      </c>
      <c r="B28" s="63" t="s">
        <v>364</v>
      </c>
      <c r="C28" s="80"/>
      <c r="D28" s="57" t="s">
        <v>49</v>
      </c>
      <c r="E28" s="78"/>
      <c r="F28" s="57" t="s">
        <v>652</v>
      </c>
      <c r="G28" s="63">
        <v>1037</v>
      </c>
      <c r="H28" s="65">
        <v>43290</v>
      </c>
      <c r="I28" s="65">
        <v>45116</v>
      </c>
      <c r="J28" s="63" t="s">
        <v>352</v>
      </c>
      <c r="K28" s="36"/>
      <c r="L28" s="77" t="s">
        <v>893</v>
      </c>
      <c r="M28" s="36"/>
      <c r="N28" s="63">
        <v>5</v>
      </c>
      <c r="O28" s="63">
        <v>45</v>
      </c>
      <c r="P28" s="73">
        <v>1000</v>
      </c>
      <c r="Q28" s="63">
        <v>1.7</v>
      </c>
      <c r="R28" s="63">
        <v>1400236081</v>
      </c>
      <c r="S28" s="63" t="s">
        <v>10</v>
      </c>
      <c r="T28" s="136" t="s">
        <v>1382</v>
      </c>
      <c r="U28" s="125" t="s">
        <v>401</v>
      </c>
    </row>
    <row r="29" spans="1:21" ht="50.25" customHeight="1" x14ac:dyDescent="0.25">
      <c r="A29" s="79">
        <v>22</v>
      </c>
      <c r="B29" s="63" t="s">
        <v>351</v>
      </c>
      <c r="C29" s="80"/>
      <c r="D29" s="57" t="s">
        <v>25</v>
      </c>
      <c r="E29" s="78"/>
      <c r="F29" s="57" t="s">
        <v>653</v>
      </c>
      <c r="G29" s="63">
        <v>1100</v>
      </c>
      <c r="H29" s="65">
        <v>43388</v>
      </c>
      <c r="I29" s="65">
        <v>45214</v>
      </c>
      <c r="J29" s="63" t="s">
        <v>352</v>
      </c>
      <c r="K29" s="36"/>
      <c r="L29" s="77" t="s">
        <v>893</v>
      </c>
      <c r="M29" s="36"/>
      <c r="N29" s="63">
        <v>20</v>
      </c>
      <c r="O29" s="63">
        <v>277</v>
      </c>
      <c r="P29" s="73">
        <v>2000</v>
      </c>
      <c r="Q29" s="63">
        <v>3</v>
      </c>
      <c r="R29" s="63">
        <v>5500638121</v>
      </c>
      <c r="S29" s="63" t="s">
        <v>10</v>
      </c>
      <c r="T29" s="136" t="s">
        <v>1383</v>
      </c>
      <c r="U29" s="125" t="s">
        <v>351</v>
      </c>
    </row>
    <row r="30" spans="1:21" ht="30" customHeight="1" x14ac:dyDescent="0.25">
      <c r="A30" s="79">
        <v>23</v>
      </c>
      <c r="B30" s="63" t="s">
        <v>364</v>
      </c>
      <c r="C30" s="80"/>
      <c r="D30" s="57" t="s">
        <v>49</v>
      </c>
      <c r="E30" s="78"/>
      <c r="F30" s="57" t="s">
        <v>654</v>
      </c>
      <c r="G30" s="63">
        <v>1103</v>
      </c>
      <c r="H30" s="65">
        <v>43390</v>
      </c>
      <c r="I30" s="65">
        <v>45216</v>
      </c>
      <c r="J30" s="63" t="s">
        <v>352</v>
      </c>
      <c r="K30" s="36"/>
      <c r="L30" s="77" t="s">
        <v>893</v>
      </c>
      <c r="M30" s="36"/>
      <c r="N30" s="63" t="s">
        <v>50</v>
      </c>
      <c r="O30" s="63" t="s">
        <v>51</v>
      </c>
      <c r="P30" s="73">
        <v>340</v>
      </c>
      <c r="Q30" s="63">
        <v>2</v>
      </c>
      <c r="R30" s="63">
        <v>1000184871</v>
      </c>
      <c r="S30" s="63" t="s">
        <v>10</v>
      </c>
      <c r="T30" s="136" t="s">
        <v>1384</v>
      </c>
      <c r="U30" s="125" t="s">
        <v>401</v>
      </c>
    </row>
    <row r="31" spans="1:21" ht="36.75" customHeight="1" x14ac:dyDescent="0.25">
      <c r="A31" s="79">
        <v>24</v>
      </c>
      <c r="B31" s="63" t="s">
        <v>405</v>
      </c>
      <c r="C31" s="80"/>
      <c r="D31" s="57" t="s">
        <v>52</v>
      </c>
      <c r="E31" s="78"/>
      <c r="F31" s="57" t="s">
        <v>655</v>
      </c>
      <c r="G31" s="63">
        <v>1249</v>
      </c>
      <c r="H31" s="65">
        <v>43847</v>
      </c>
      <c r="I31" s="65">
        <v>45674</v>
      </c>
      <c r="J31" s="63" t="s">
        <v>393</v>
      </c>
      <c r="K31" s="36"/>
      <c r="L31" s="77" t="s">
        <v>893</v>
      </c>
      <c r="M31" s="36"/>
      <c r="N31" s="63" t="s">
        <v>53</v>
      </c>
      <c r="O31" s="63" t="s">
        <v>54</v>
      </c>
      <c r="P31" s="73">
        <v>1410</v>
      </c>
      <c r="Q31" s="63">
        <v>4</v>
      </c>
      <c r="R31" s="63">
        <v>1600082401</v>
      </c>
      <c r="S31" s="63" t="s">
        <v>10</v>
      </c>
      <c r="T31" s="136" t="s">
        <v>1385</v>
      </c>
      <c r="U31" s="125" t="s">
        <v>406</v>
      </c>
    </row>
    <row r="32" spans="1:21" ht="30" customHeight="1" x14ac:dyDescent="0.25">
      <c r="A32" s="79">
        <v>25</v>
      </c>
      <c r="B32" s="63" t="s">
        <v>364</v>
      </c>
      <c r="C32" s="80"/>
      <c r="D32" s="57" t="s">
        <v>49</v>
      </c>
      <c r="E32" s="78"/>
      <c r="F32" s="57" t="s">
        <v>656</v>
      </c>
      <c r="G32" s="63">
        <v>1075</v>
      </c>
      <c r="H32" s="65">
        <v>43340</v>
      </c>
      <c r="I32" s="65">
        <v>45166</v>
      </c>
      <c r="J32" s="63" t="s">
        <v>352</v>
      </c>
      <c r="K32" s="36"/>
      <c r="L32" s="77" t="s">
        <v>893</v>
      </c>
      <c r="M32" s="36"/>
      <c r="N32" s="63">
        <v>4</v>
      </c>
      <c r="O32" s="63" t="s">
        <v>55</v>
      </c>
      <c r="P32" s="73">
        <v>400</v>
      </c>
      <c r="Q32" s="63">
        <v>2.6</v>
      </c>
      <c r="R32" s="63">
        <v>1500699512</v>
      </c>
      <c r="S32" s="63" t="s">
        <v>10</v>
      </c>
      <c r="T32" s="136" t="s">
        <v>1386</v>
      </c>
      <c r="U32" s="125" t="s">
        <v>401</v>
      </c>
    </row>
    <row r="33" spans="1:21" ht="96.75" customHeight="1" x14ac:dyDescent="0.25">
      <c r="A33" s="79">
        <v>26</v>
      </c>
      <c r="B33" s="63" t="s">
        <v>360</v>
      </c>
      <c r="C33" s="80"/>
      <c r="D33" s="57" t="s">
        <v>56</v>
      </c>
      <c r="E33" s="78"/>
      <c r="F33" s="57" t="s">
        <v>657</v>
      </c>
      <c r="G33" s="63">
        <v>1146</v>
      </c>
      <c r="H33" s="65">
        <v>43493</v>
      </c>
      <c r="I33" s="65">
        <v>45319</v>
      </c>
      <c r="J33" s="63" t="s">
        <v>352</v>
      </c>
      <c r="K33" s="36"/>
      <c r="L33" s="77" t="s">
        <v>893</v>
      </c>
      <c r="M33" s="36"/>
      <c r="N33" s="63">
        <v>10</v>
      </c>
      <c r="O33" s="63">
        <v>240</v>
      </c>
      <c r="P33" s="73">
        <v>1000</v>
      </c>
      <c r="Q33" s="63">
        <v>5</v>
      </c>
      <c r="R33" s="63">
        <v>3100026151</v>
      </c>
      <c r="S33" s="63" t="s">
        <v>10</v>
      </c>
      <c r="T33" s="136" t="s">
        <v>1387</v>
      </c>
      <c r="U33" s="125" t="s">
        <v>409</v>
      </c>
    </row>
    <row r="34" spans="1:21" ht="30" customHeight="1" x14ac:dyDescent="0.25">
      <c r="A34" s="79">
        <v>27</v>
      </c>
      <c r="B34" s="63" t="s">
        <v>364</v>
      </c>
      <c r="C34" s="80"/>
      <c r="D34" s="57" t="s">
        <v>49</v>
      </c>
      <c r="E34" s="78"/>
      <c r="F34" s="57" t="s">
        <v>657</v>
      </c>
      <c r="G34" s="63">
        <v>1065</v>
      </c>
      <c r="H34" s="65">
        <v>43333</v>
      </c>
      <c r="I34" s="65">
        <v>45159</v>
      </c>
      <c r="J34" s="63" t="s">
        <v>352</v>
      </c>
      <c r="K34" s="36"/>
      <c r="L34" s="77" t="s">
        <v>893</v>
      </c>
      <c r="M34" s="36"/>
      <c r="N34" s="63">
        <v>5</v>
      </c>
      <c r="O34" s="63">
        <v>170</v>
      </c>
      <c r="P34" s="73">
        <v>500</v>
      </c>
      <c r="Q34" s="63">
        <v>5</v>
      </c>
      <c r="R34" s="63">
        <v>3100026151</v>
      </c>
      <c r="S34" s="63" t="s">
        <v>10</v>
      </c>
      <c r="T34" s="136" t="s">
        <v>1388</v>
      </c>
      <c r="U34" s="125" t="s">
        <v>401</v>
      </c>
    </row>
    <row r="35" spans="1:21" ht="33.75" customHeight="1" x14ac:dyDescent="0.25">
      <c r="A35" s="79">
        <v>28</v>
      </c>
      <c r="B35" s="63" t="s">
        <v>410</v>
      </c>
      <c r="C35" s="80"/>
      <c r="D35" s="57" t="s">
        <v>57</v>
      </c>
      <c r="E35" s="78"/>
      <c r="F35" s="57" t="s">
        <v>657</v>
      </c>
      <c r="G35" s="63">
        <v>1154</v>
      </c>
      <c r="H35" s="65">
        <v>43497</v>
      </c>
      <c r="I35" s="65">
        <v>45323</v>
      </c>
      <c r="J35" s="63" t="s">
        <v>352</v>
      </c>
      <c r="K35" s="36"/>
      <c r="L35" s="77" t="s">
        <v>893</v>
      </c>
      <c r="M35" s="36"/>
      <c r="N35" s="63">
        <v>6</v>
      </c>
      <c r="O35" s="63">
        <v>494</v>
      </c>
      <c r="P35" s="73">
        <v>500</v>
      </c>
      <c r="Q35" s="63">
        <v>5</v>
      </c>
      <c r="R35" s="63">
        <v>3100026151</v>
      </c>
      <c r="S35" s="63" t="s">
        <v>10</v>
      </c>
      <c r="T35" s="136" t="s">
        <v>1389</v>
      </c>
      <c r="U35" s="125" t="s">
        <v>411</v>
      </c>
    </row>
    <row r="36" spans="1:21" ht="43.5" customHeight="1" x14ac:dyDescent="0.25">
      <c r="A36" s="79">
        <v>29</v>
      </c>
      <c r="B36" s="63" t="s">
        <v>413</v>
      </c>
      <c r="C36" s="80"/>
      <c r="D36" s="57" t="s">
        <v>58</v>
      </c>
      <c r="E36" s="78"/>
      <c r="F36" s="57" t="s">
        <v>658</v>
      </c>
      <c r="G36" s="63">
        <v>1128</v>
      </c>
      <c r="H36" s="65">
        <v>43455</v>
      </c>
      <c r="I36" s="65">
        <v>45281</v>
      </c>
      <c r="J36" s="63" t="s">
        <v>352</v>
      </c>
      <c r="K36" s="36"/>
      <c r="L36" s="77" t="s">
        <v>893</v>
      </c>
      <c r="M36" s="36"/>
      <c r="N36" s="63">
        <v>5</v>
      </c>
      <c r="O36" s="63" t="s">
        <v>59</v>
      </c>
      <c r="P36" s="73">
        <v>500</v>
      </c>
      <c r="Q36" s="63">
        <v>5</v>
      </c>
      <c r="R36" s="63">
        <v>6400099601</v>
      </c>
      <c r="S36" s="63" t="s">
        <v>10</v>
      </c>
      <c r="T36" s="136" t="s">
        <v>1390</v>
      </c>
      <c r="U36" s="125" t="s">
        <v>414</v>
      </c>
    </row>
    <row r="37" spans="1:21" ht="30" customHeight="1" x14ac:dyDescent="0.25">
      <c r="A37" s="79">
        <v>30</v>
      </c>
      <c r="B37" s="63" t="s">
        <v>416</v>
      </c>
      <c r="C37" s="80"/>
      <c r="D37" s="57" t="s">
        <v>25</v>
      </c>
      <c r="E37" s="78"/>
      <c r="F37" s="57" t="s">
        <v>659</v>
      </c>
      <c r="G37" s="63">
        <v>1205</v>
      </c>
      <c r="H37" s="65">
        <v>43684</v>
      </c>
      <c r="I37" s="65">
        <v>45511</v>
      </c>
      <c r="J37" s="63" t="s">
        <v>352</v>
      </c>
      <c r="K37" s="36"/>
      <c r="L37" s="77" t="s">
        <v>893</v>
      </c>
      <c r="M37" s="36"/>
      <c r="N37" s="63">
        <v>10</v>
      </c>
      <c r="O37" s="63">
        <v>290</v>
      </c>
      <c r="P37" s="73">
        <v>1000</v>
      </c>
      <c r="Q37" s="63">
        <v>6</v>
      </c>
      <c r="R37" s="63">
        <v>5500061341</v>
      </c>
      <c r="S37" s="63" t="s">
        <v>10</v>
      </c>
      <c r="T37" s="136" t="s">
        <v>1391</v>
      </c>
      <c r="U37" s="125" t="s">
        <v>416</v>
      </c>
    </row>
    <row r="38" spans="1:21" ht="54" customHeight="1" x14ac:dyDescent="0.25">
      <c r="A38" s="79">
        <v>31</v>
      </c>
      <c r="B38" s="63" t="s">
        <v>416</v>
      </c>
      <c r="C38" s="80"/>
      <c r="D38" s="57" t="s">
        <v>60</v>
      </c>
      <c r="E38" s="78"/>
      <c r="F38" s="57" t="s">
        <v>659</v>
      </c>
      <c r="G38" s="63">
        <v>1169</v>
      </c>
      <c r="H38" s="65">
        <v>43592</v>
      </c>
      <c r="I38" s="65">
        <v>45419</v>
      </c>
      <c r="J38" s="63" t="s">
        <v>352</v>
      </c>
      <c r="K38" s="36"/>
      <c r="L38" s="77" t="s">
        <v>893</v>
      </c>
      <c r="M38" s="36"/>
      <c r="N38" s="63">
        <v>10</v>
      </c>
      <c r="O38" s="63">
        <v>59</v>
      </c>
      <c r="P38" s="73">
        <v>1000</v>
      </c>
      <c r="Q38" s="63">
        <v>3</v>
      </c>
      <c r="R38" s="63">
        <v>5500061341</v>
      </c>
      <c r="S38" s="63" t="s">
        <v>10</v>
      </c>
      <c r="T38" s="136" t="s">
        <v>1392</v>
      </c>
      <c r="U38" s="125" t="s">
        <v>377</v>
      </c>
    </row>
    <row r="39" spans="1:21" ht="32.25" customHeight="1" x14ac:dyDescent="0.25">
      <c r="A39" s="79">
        <v>32</v>
      </c>
      <c r="B39" s="63" t="s">
        <v>351</v>
      </c>
      <c r="C39" s="80"/>
      <c r="D39" s="57" t="s">
        <v>61</v>
      </c>
      <c r="E39" s="78"/>
      <c r="F39" s="57" t="s">
        <v>660</v>
      </c>
      <c r="G39" s="63">
        <v>1083</v>
      </c>
      <c r="H39" s="65">
        <v>43367</v>
      </c>
      <c r="I39" s="65">
        <v>45193</v>
      </c>
      <c r="J39" s="63" t="s">
        <v>352</v>
      </c>
      <c r="K39" s="36"/>
      <c r="L39" s="77" t="s">
        <v>893</v>
      </c>
      <c r="M39" s="36"/>
      <c r="N39" s="63">
        <v>25</v>
      </c>
      <c r="O39" s="63">
        <v>1445</v>
      </c>
      <c r="P39" s="73">
        <v>2500</v>
      </c>
      <c r="Q39" s="63">
        <v>15</v>
      </c>
      <c r="R39" s="63">
        <v>3102735772</v>
      </c>
      <c r="S39" s="63" t="s">
        <v>10</v>
      </c>
      <c r="T39" s="136" t="s">
        <v>1393</v>
      </c>
      <c r="U39" s="125" t="s">
        <v>375</v>
      </c>
    </row>
    <row r="40" spans="1:21" ht="63.75" customHeight="1" x14ac:dyDescent="0.25">
      <c r="A40" s="79">
        <v>33</v>
      </c>
      <c r="B40" s="63" t="s">
        <v>420</v>
      </c>
      <c r="C40" s="80"/>
      <c r="D40" s="57" t="s">
        <v>62</v>
      </c>
      <c r="E40" s="78"/>
      <c r="F40" s="57" t="s">
        <v>661</v>
      </c>
      <c r="G40" s="63">
        <v>1110</v>
      </c>
      <c r="H40" s="65">
        <v>43398</v>
      </c>
      <c r="I40" s="65">
        <v>45224</v>
      </c>
      <c r="J40" s="63" t="s">
        <v>352</v>
      </c>
      <c r="K40" s="36"/>
      <c r="L40" s="77" t="s">
        <v>893</v>
      </c>
      <c r="M40" s="36"/>
      <c r="N40" s="63" t="s">
        <v>63</v>
      </c>
      <c r="O40" s="63" t="s">
        <v>64</v>
      </c>
      <c r="P40" s="73">
        <v>413</v>
      </c>
      <c r="Q40" s="63">
        <v>4.5</v>
      </c>
      <c r="R40" s="63">
        <v>7600074041</v>
      </c>
      <c r="S40" s="63" t="s">
        <v>10</v>
      </c>
      <c r="T40" s="136" t="s">
        <v>1394</v>
      </c>
      <c r="U40" s="125" t="s">
        <v>421</v>
      </c>
    </row>
    <row r="41" spans="1:21" ht="30" customHeight="1" x14ac:dyDescent="0.25">
      <c r="A41" s="79">
        <v>34</v>
      </c>
      <c r="B41" s="63" t="s">
        <v>422</v>
      </c>
      <c r="C41" s="80"/>
      <c r="D41" s="57" t="s">
        <v>62</v>
      </c>
      <c r="E41" s="78"/>
      <c r="F41" s="57" t="s">
        <v>661</v>
      </c>
      <c r="G41" s="63">
        <v>1124</v>
      </c>
      <c r="H41" s="65">
        <v>43447</v>
      </c>
      <c r="I41" s="65">
        <v>45273</v>
      </c>
      <c r="J41" s="63" t="s">
        <v>352</v>
      </c>
      <c r="K41" s="36"/>
      <c r="L41" s="77" t="s">
        <v>893</v>
      </c>
      <c r="M41" s="36"/>
      <c r="N41" s="63" t="s">
        <v>65</v>
      </c>
      <c r="O41" s="63" t="s">
        <v>66</v>
      </c>
      <c r="P41" s="73">
        <v>200</v>
      </c>
      <c r="Q41" s="63">
        <v>1</v>
      </c>
      <c r="R41" s="63">
        <v>7600074041</v>
      </c>
      <c r="S41" s="63" t="s">
        <v>10</v>
      </c>
      <c r="T41" s="136" t="s">
        <v>1395</v>
      </c>
      <c r="U41" s="125" t="s">
        <v>421</v>
      </c>
    </row>
    <row r="42" spans="1:21" ht="54" customHeight="1" x14ac:dyDescent="0.25">
      <c r="A42" s="79">
        <v>35</v>
      </c>
      <c r="B42" s="63" t="s">
        <v>364</v>
      </c>
      <c r="C42" s="80"/>
      <c r="D42" s="57" t="s">
        <v>67</v>
      </c>
      <c r="E42" s="78"/>
      <c r="F42" s="57" t="s">
        <v>662</v>
      </c>
      <c r="G42" s="63">
        <v>1051</v>
      </c>
      <c r="H42" s="65">
        <v>43322</v>
      </c>
      <c r="I42" s="65">
        <v>45148</v>
      </c>
      <c r="J42" s="63" t="s">
        <v>352</v>
      </c>
      <c r="K42" s="36"/>
      <c r="L42" s="77" t="s">
        <v>893</v>
      </c>
      <c r="M42" s="36"/>
      <c r="N42" s="63" t="s">
        <v>68</v>
      </c>
      <c r="O42" s="63" t="s">
        <v>69</v>
      </c>
      <c r="P42" s="73">
        <v>750</v>
      </c>
      <c r="Q42" s="63">
        <v>8</v>
      </c>
      <c r="R42" s="63">
        <v>1300709131</v>
      </c>
      <c r="S42" s="63" t="s">
        <v>10</v>
      </c>
      <c r="T42" s="136" t="s">
        <v>1396</v>
      </c>
      <c r="U42" s="125" t="s">
        <v>424</v>
      </c>
    </row>
    <row r="43" spans="1:21" ht="30" customHeight="1" x14ac:dyDescent="0.25">
      <c r="A43" s="79">
        <v>36</v>
      </c>
      <c r="B43" s="63" t="s">
        <v>364</v>
      </c>
      <c r="C43" s="80"/>
      <c r="D43" s="57" t="s">
        <v>49</v>
      </c>
      <c r="E43" s="78"/>
      <c r="F43" s="57" t="s">
        <v>663</v>
      </c>
      <c r="G43" s="63">
        <v>1077</v>
      </c>
      <c r="H43" s="65">
        <v>43342</v>
      </c>
      <c r="I43" s="65">
        <v>45168</v>
      </c>
      <c r="J43" s="63" t="s">
        <v>352</v>
      </c>
      <c r="K43" s="36"/>
      <c r="L43" s="77" t="s">
        <v>893</v>
      </c>
      <c r="M43" s="36"/>
      <c r="N43" s="63">
        <v>10</v>
      </c>
      <c r="O43" s="63">
        <v>84</v>
      </c>
      <c r="P43" s="73">
        <v>1000</v>
      </c>
      <c r="Q43" s="63">
        <v>3</v>
      </c>
      <c r="R43" s="63">
        <v>6700398102</v>
      </c>
      <c r="S43" s="63" t="s">
        <v>10</v>
      </c>
      <c r="T43" s="136" t="s">
        <v>1397</v>
      </c>
      <c r="U43" s="125" t="s">
        <v>401</v>
      </c>
    </row>
    <row r="44" spans="1:21" ht="30" customHeight="1" x14ac:dyDescent="0.25">
      <c r="A44" s="79">
        <v>37</v>
      </c>
      <c r="B44" s="63" t="s">
        <v>351</v>
      </c>
      <c r="C44" s="80"/>
      <c r="D44" s="57" t="s">
        <v>25</v>
      </c>
      <c r="E44" s="78"/>
      <c r="F44" s="57" t="s">
        <v>664</v>
      </c>
      <c r="G44" s="63">
        <v>1019</v>
      </c>
      <c r="H44" s="65">
        <v>43130</v>
      </c>
      <c r="I44" s="65">
        <v>44956</v>
      </c>
      <c r="J44" s="63" t="s">
        <v>352</v>
      </c>
      <c r="K44" s="36"/>
      <c r="L44" s="77" t="s">
        <v>893</v>
      </c>
      <c r="M44" s="36"/>
      <c r="N44" s="63">
        <v>22</v>
      </c>
      <c r="O44" s="63" t="s">
        <v>70</v>
      </c>
      <c r="P44" s="73">
        <f>1200+500</f>
        <v>1700</v>
      </c>
      <c r="Q44" s="63">
        <v>5</v>
      </c>
      <c r="R44" s="63">
        <v>5500351741</v>
      </c>
      <c r="S44" s="63" t="s">
        <v>10</v>
      </c>
      <c r="T44" s="136" t="s">
        <v>1398</v>
      </c>
      <c r="U44" s="125" t="s">
        <v>351</v>
      </c>
    </row>
    <row r="45" spans="1:21" ht="30" customHeight="1" x14ac:dyDescent="0.25">
      <c r="A45" s="79">
        <v>38</v>
      </c>
      <c r="B45" s="63" t="s">
        <v>394</v>
      </c>
      <c r="C45" s="80"/>
      <c r="D45" s="57" t="s">
        <v>72</v>
      </c>
      <c r="E45" s="78"/>
      <c r="F45" s="57" t="s">
        <v>665</v>
      </c>
      <c r="G45" s="63">
        <v>987</v>
      </c>
      <c r="H45" s="65">
        <v>42926</v>
      </c>
      <c r="I45" s="65">
        <v>44752</v>
      </c>
      <c r="J45" s="63" t="s">
        <v>352</v>
      </c>
      <c r="K45" s="36"/>
      <c r="L45" s="77" t="s">
        <v>893</v>
      </c>
      <c r="M45" s="36"/>
      <c r="N45" s="63">
        <v>2</v>
      </c>
      <c r="O45" s="63" t="s">
        <v>73</v>
      </c>
      <c r="P45" s="73">
        <f>150</f>
        <v>150</v>
      </c>
      <c r="Q45" s="63">
        <v>5</v>
      </c>
      <c r="R45" s="63">
        <v>1900264151</v>
      </c>
      <c r="S45" s="63" t="s">
        <v>10</v>
      </c>
      <c r="T45" s="136" t="s">
        <v>1462</v>
      </c>
      <c r="U45" s="125" t="s">
        <v>427</v>
      </c>
    </row>
    <row r="46" spans="1:21" ht="60" customHeight="1" x14ac:dyDescent="0.25">
      <c r="A46" s="79">
        <v>39</v>
      </c>
      <c r="B46" s="63" t="s">
        <v>351</v>
      </c>
      <c r="C46" s="80"/>
      <c r="D46" s="57" t="s">
        <v>25</v>
      </c>
      <c r="E46" s="78"/>
      <c r="F46" s="57" t="s">
        <v>666</v>
      </c>
      <c r="G46" s="63">
        <v>1244</v>
      </c>
      <c r="H46" s="65">
        <v>43818</v>
      </c>
      <c r="I46" s="65">
        <v>45645</v>
      </c>
      <c r="J46" s="63" t="s">
        <v>352</v>
      </c>
      <c r="K46" s="36"/>
      <c r="L46" s="77" t="s">
        <v>893</v>
      </c>
      <c r="M46" s="36"/>
      <c r="N46" s="63">
        <v>10</v>
      </c>
      <c r="O46" s="63">
        <v>290</v>
      </c>
      <c r="P46" s="73">
        <v>1000</v>
      </c>
      <c r="Q46" s="63">
        <v>5</v>
      </c>
      <c r="R46" s="63">
        <v>5500058142</v>
      </c>
      <c r="S46" s="63" t="s">
        <v>10</v>
      </c>
      <c r="T46" s="136" t="s">
        <v>1399</v>
      </c>
      <c r="U46" s="125" t="s">
        <v>351</v>
      </c>
    </row>
    <row r="47" spans="1:21" ht="30" customHeight="1" x14ac:dyDescent="0.25">
      <c r="A47" s="79">
        <v>40</v>
      </c>
      <c r="B47" s="63" t="s">
        <v>429</v>
      </c>
      <c r="C47" s="80"/>
      <c r="D47" s="57" t="s">
        <v>67</v>
      </c>
      <c r="E47" s="78"/>
      <c r="F47" s="57" t="s">
        <v>667</v>
      </c>
      <c r="G47" s="63">
        <v>960</v>
      </c>
      <c r="H47" s="65">
        <v>42787</v>
      </c>
      <c r="I47" s="65">
        <v>44613</v>
      </c>
      <c r="J47" s="63" t="s">
        <v>352</v>
      </c>
      <c r="K47" s="36"/>
      <c r="L47" s="77" t="s">
        <v>893</v>
      </c>
      <c r="M47" s="36"/>
      <c r="N47" s="63">
        <v>2</v>
      </c>
      <c r="O47" s="63">
        <v>37</v>
      </c>
      <c r="P47" s="73">
        <v>200</v>
      </c>
      <c r="Q47" s="63">
        <v>1.5</v>
      </c>
      <c r="R47" s="63">
        <v>1401370851</v>
      </c>
      <c r="S47" s="63" t="s">
        <v>10</v>
      </c>
      <c r="T47" s="136" t="s">
        <v>1400</v>
      </c>
      <c r="U47" s="125" t="s">
        <v>424</v>
      </c>
    </row>
    <row r="48" spans="1:21" ht="30" customHeight="1" x14ac:dyDescent="0.25">
      <c r="A48" s="79">
        <v>41</v>
      </c>
      <c r="B48" s="63" t="s">
        <v>431</v>
      </c>
      <c r="C48" s="80"/>
      <c r="D48" s="57" t="s">
        <v>39</v>
      </c>
      <c r="E48" s="78"/>
      <c r="F48" s="57" t="s">
        <v>668</v>
      </c>
      <c r="G48" s="63">
        <v>1183</v>
      </c>
      <c r="H48" s="65">
        <v>43628</v>
      </c>
      <c r="I48" s="65">
        <v>45455</v>
      </c>
      <c r="J48" s="63" t="s">
        <v>359</v>
      </c>
      <c r="K48" s="36"/>
      <c r="L48" s="77" t="s">
        <v>893</v>
      </c>
      <c r="M48" s="36"/>
      <c r="N48" s="63">
        <v>6</v>
      </c>
      <c r="O48" s="63">
        <v>178</v>
      </c>
      <c r="P48" s="73"/>
      <c r="Q48" s="63">
        <v>4</v>
      </c>
      <c r="R48" s="63">
        <v>6700185041</v>
      </c>
      <c r="S48" s="63" t="s">
        <v>10</v>
      </c>
      <c r="T48" s="136" t="s">
        <v>1401</v>
      </c>
      <c r="U48" s="125" t="s">
        <v>383</v>
      </c>
    </row>
    <row r="49" spans="1:21" ht="30" customHeight="1" x14ac:dyDescent="0.25">
      <c r="A49" s="79">
        <v>42</v>
      </c>
      <c r="B49" s="63" t="s">
        <v>432</v>
      </c>
      <c r="C49" s="80"/>
      <c r="D49" s="57" t="s">
        <v>435</v>
      </c>
      <c r="E49" s="78"/>
      <c r="F49" s="57" t="s">
        <v>669</v>
      </c>
      <c r="G49" s="63">
        <v>1107</v>
      </c>
      <c r="H49" s="65">
        <v>43395</v>
      </c>
      <c r="I49" s="65">
        <v>45221</v>
      </c>
      <c r="J49" s="63" t="s">
        <v>434</v>
      </c>
      <c r="K49" s="36"/>
      <c r="L49" s="77" t="s">
        <v>893</v>
      </c>
      <c r="M49" s="36"/>
      <c r="N49" s="63" t="s">
        <v>76</v>
      </c>
      <c r="O49" s="63" t="s">
        <v>77</v>
      </c>
      <c r="P49" s="73">
        <v>3000</v>
      </c>
      <c r="Q49" s="63">
        <v>2.25</v>
      </c>
      <c r="R49" s="63">
        <v>7600153651</v>
      </c>
      <c r="S49" s="63" t="s">
        <v>10</v>
      </c>
      <c r="T49" s="136" t="s">
        <v>1402</v>
      </c>
      <c r="U49" s="125" t="s">
        <v>433</v>
      </c>
    </row>
    <row r="50" spans="1:21" ht="52.5" customHeight="1" x14ac:dyDescent="0.25">
      <c r="A50" s="79">
        <v>43</v>
      </c>
      <c r="B50" s="63" t="s">
        <v>394</v>
      </c>
      <c r="C50" s="80"/>
      <c r="D50" s="57" t="s">
        <v>79</v>
      </c>
      <c r="E50" s="78"/>
      <c r="F50" s="60" t="s">
        <v>670</v>
      </c>
      <c r="G50" s="83">
        <v>1250</v>
      </c>
      <c r="H50" s="84">
        <v>43858</v>
      </c>
      <c r="I50" s="84">
        <v>45685</v>
      </c>
      <c r="J50" s="63" t="s">
        <v>369</v>
      </c>
      <c r="K50" s="36"/>
      <c r="L50" s="77" t="s">
        <v>893</v>
      </c>
      <c r="M50" s="36"/>
      <c r="N50" s="63" t="s">
        <v>80</v>
      </c>
      <c r="O50" s="63" t="s">
        <v>81</v>
      </c>
      <c r="P50" s="73">
        <v>150</v>
      </c>
      <c r="Q50" s="83">
        <v>5</v>
      </c>
      <c r="R50" s="63">
        <v>4200240341</v>
      </c>
      <c r="S50" s="63" t="s">
        <v>10</v>
      </c>
      <c r="T50" s="136" t="s">
        <v>1403</v>
      </c>
      <c r="U50" s="125" t="s">
        <v>436</v>
      </c>
    </row>
    <row r="51" spans="1:21" ht="72" customHeight="1" x14ac:dyDescent="0.25">
      <c r="A51" s="79">
        <v>44</v>
      </c>
      <c r="B51" s="63" t="s">
        <v>394</v>
      </c>
      <c r="C51" s="80"/>
      <c r="D51" s="57" t="s">
        <v>82</v>
      </c>
      <c r="E51" s="78"/>
      <c r="F51" s="57" t="s">
        <v>671</v>
      </c>
      <c r="G51" s="63">
        <v>1260</v>
      </c>
      <c r="H51" s="65">
        <v>43885</v>
      </c>
      <c r="I51" s="85">
        <v>44251</v>
      </c>
      <c r="J51" s="63" t="s">
        <v>396</v>
      </c>
      <c r="K51" s="36"/>
      <c r="L51" s="77" t="s">
        <v>893</v>
      </c>
      <c r="M51" s="36"/>
      <c r="N51" s="63" t="s">
        <v>83</v>
      </c>
      <c r="O51" s="88" t="s">
        <v>84</v>
      </c>
      <c r="P51" s="73"/>
      <c r="Q51" s="63">
        <v>135</v>
      </c>
      <c r="R51" s="63">
        <v>1502467481</v>
      </c>
      <c r="S51" s="63" t="s">
        <v>10</v>
      </c>
      <c r="T51" s="136" t="s">
        <v>1404</v>
      </c>
      <c r="U51" s="125"/>
    </row>
    <row r="52" spans="1:21" ht="73.5" customHeight="1" x14ac:dyDescent="0.25">
      <c r="A52" s="79">
        <v>45</v>
      </c>
      <c r="B52" s="63" t="s">
        <v>394</v>
      </c>
      <c r="C52" s="80"/>
      <c r="D52" s="57" t="s">
        <v>85</v>
      </c>
      <c r="E52" s="78"/>
      <c r="F52" s="57" t="s">
        <v>671</v>
      </c>
      <c r="G52" s="63">
        <v>1260</v>
      </c>
      <c r="H52" s="65">
        <v>43885</v>
      </c>
      <c r="I52" s="85">
        <v>44251</v>
      </c>
      <c r="J52" s="63" t="s">
        <v>396</v>
      </c>
      <c r="K52" s="36"/>
      <c r="L52" s="77" t="s">
        <v>893</v>
      </c>
      <c r="M52" s="36"/>
      <c r="N52" s="63" t="s">
        <v>86</v>
      </c>
      <c r="O52" s="63" t="s">
        <v>87</v>
      </c>
      <c r="P52" s="73"/>
      <c r="Q52" s="63">
        <v>135</v>
      </c>
      <c r="R52" s="63">
        <v>1502467481</v>
      </c>
      <c r="S52" s="63" t="s">
        <v>10</v>
      </c>
      <c r="T52" s="136" t="s">
        <v>1405</v>
      </c>
      <c r="U52" s="125"/>
    </row>
    <row r="53" spans="1:21" ht="75" customHeight="1" x14ac:dyDescent="0.25">
      <c r="A53" s="79">
        <v>46</v>
      </c>
      <c r="B53" s="63" t="s">
        <v>394</v>
      </c>
      <c r="C53" s="80"/>
      <c r="D53" s="57" t="s">
        <v>88</v>
      </c>
      <c r="E53" s="78"/>
      <c r="F53" s="57" t="s">
        <v>671</v>
      </c>
      <c r="G53" s="63">
        <v>1260</v>
      </c>
      <c r="H53" s="65">
        <v>43885</v>
      </c>
      <c r="I53" s="85">
        <v>44251</v>
      </c>
      <c r="J53" s="63" t="s">
        <v>396</v>
      </c>
      <c r="K53" s="36"/>
      <c r="L53" s="77" t="s">
        <v>893</v>
      </c>
      <c r="M53" s="36"/>
      <c r="N53" s="63">
        <v>0</v>
      </c>
      <c r="O53" s="63" t="s">
        <v>89</v>
      </c>
      <c r="P53" s="73"/>
      <c r="Q53" s="63">
        <v>135</v>
      </c>
      <c r="R53" s="63">
        <v>1502467481</v>
      </c>
      <c r="S53" s="63" t="s">
        <v>10</v>
      </c>
      <c r="T53" s="136" t="s">
        <v>1405</v>
      </c>
      <c r="U53" s="125"/>
    </row>
    <row r="54" spans="1:21" ht="57" customHeight="1" x14ac:dyDescent="0.25">
      <c r="A54" s="79">
        <v>47</v>
      </c>
      <c r="B54" s="63" t="s">
        <v>394</v>
      </c>
      <c r="C54" s="80"/>
      <c r="D54" s="57" t="s">
        <v>90</v>
      </c>
      <c r="E54" s="78"/>
      <c r="F54" s="57" t="s">
        <v>671</v>
      </c>
      <c r="G54" s="63">
        <v>1261</v>
      </c>
      <c r="H54" s="65">
        <v>43885</v>
      </c>
      <c r="I54" s="85">
        <v>44251</v>
      </c>
      <c r="J54" s="63" t="s">
        <v>362</v>
      </c>
      <c r="K54" s="36"/>
      <c r="L54" s="77" t="s">
        <v>893</v>
      </c>
      <c r="M54" s="36"/>
      <c r="N54" s="63">
        <v>0</v>
      </c>
      <c r="O54" s="63" t="s">
        <v>91</v>
      </c>
      <c r="P54" s="73"/>
      <c r="Q54" s="63">
        <v>80</v>
      </c>
      <c r="R54" s="63">
        <v>1502467481</v>
      </c>
      <c r="S54" s="63" t="s">
        <v>10</v>
      </c>
      <c r="T54" s="136" t="s">
        <v>1405</v>
      </c>
      <c r="U54" s="125"/>
    </row>
    <row r="55" spans="1:21" ht="102.75" customHeight="1" x14ac:dyDescent="0.25">
      <c r="A55" s="79">
        <v>48</v>
      </c>
      <c r="B55" s="63" t="s">
        <v>394</v>
      </c>
      <c r="C55" s="80"/>
      <c r="D55" s="57" t="s">
        <v>92</v>
      </c>
      <c r="E55" s="78"/>
      <c r="F55" s="57" t="s">
        <v>671</v>
      </c>
      <c r="G55" s="63">
        <v>1261</v>
      </c>
      <c r="H55" s="65">
        <v>43885</v>
      </c>
      <c r="I55" s="85">
        <v>44251</v>
      </c>
      <c r="J55" s="63" t="s">
        <v>362</v>
      </c>
      <c r="K55" s="36"/>
      <c r="L55" s="77" t="s">
        <v>893</v>
      </c>
      <c r="M55" s="36"/>
      <c r="N55" s="63" t="s">
        <v>93</v>
      </c>
      <c r="O55" s="63" t="s">
        <v>94</v>
      </c>
      <c r="P55" s="73"/>
      <c r="Q55" s="63">
        <v>80</v>
      </c>
      <c r="R55" s="63">
        <v>1502467481</v>
      </c>
      <c r="S55" s="63" t="s">
        <v>10</v>
      </c>
      <c r="T55" s="136" t="s">
        <v>1406</v>
      </c>
      <c r="U55" s="125"/>
    </row>
    <row r="56" spans="1:21" ht="129.75" customHeight="1" x14ac:dyDescent="0.25">
      <c r="A56" s="79">
        <v>49</v>
      </c>
      <c r="B56" s="63" t="s">
        <v>438</v>
      </c>
      <c r="C56" s="80"/>
      <c r="D56" s="57" t="s">
        <v>95</v>
      </c>
      <c r="E56" s="78"/>
      <c r="F56" s="57" t="s">
        <v>671</v>
      </c>
      <c r="G56" s="63">
        <v>936</v>
      </c>
      <c r="H56" s="65">
        <v>42480</v>
      </c>
      <c r="I56" s="65">
        <v>44306</v>
      </c>
      <c r="J56" s="63" t="s">
        <v>440</v>
      </c>
      <c r="K56" s="36"/>
      <c r="L56" s="77" t="s">
        <v>893</v>
      </c>
      <c r="M56" s="36"/>
      <c r="N56" s="63" t="s">
        <v>96</v>
      </c>
      <c r="O56" s="63" t="s">
        <v>97</v>
      </c>
      <c r="P56" s="73"/>
      <c r="Q56" s="63">
        <v>92.5</v>
      </c>
      <c r="R56" s="63">
        <v>1502467481</v>
      </c>
      <c r="S56" s="63" t="s">
        <v>10</v>
      </c>
      <c r="T56" s="136" t="s">
        <v>1407</v>
      </c>
      <c r="U56" s="125" t="s">
        <v>439</v>
      </c>
    </row>
    <row r="57" spans="1:21" ht="42.75" customHeight="1" x14ac:dyDescent="0.25">
      <c r="A57" s="79">
        <v>50</v>
      </c>
      <c r="B57" s="63" t="s">
        <v>441</v>
      </c>
      <c r="C57" s="80"/>
      <c r="D57" s="57" t="s">
        <v>98</v>
      </c>
      <c r="E57" s="78"/>
      <c r="F57" s="57" t="s">
        <v>672</v>
      </c>
      <c r="G57" s="63">
        <v>1231</v>
      </c>
      <c r="H57" s="65">
        <v>43742</v>
      </c>
      <c r="I57" s="65">
        <v>45569</v>
      </c>
      <c r="J57" s="63" t="s">
        <v>352</v>
      </c>
      <c r="K57" s="36"/>
      <c r="L57" s="77" t="s">
        <v>893</v>
      </c>
      <c r="M57" s="36"/>
      <c r="N57" s="63">
        <v>90</v>
      </c>
      <c r="O57" s="63">
        <v>0</v>
      </c>
      <c r="P57" s="142">
        <v>19646.3</v>
      </c>
      <c r="Q57" s="63">
        <v>2</v>
      </c>
      <c r="R57" s="63">
        <v>4400427411</v>
      </c>
      <c r="S57" s="63" t="s">
        <v>10</v>
      </c>
      <c r="T57" s="136" t="s">
        <v>1408</v>
      </c>
      <c r="U57" s="125" t="s">
        <v>442</v>
      </c>
    </row>
    <row r="58" spans="1:21" ht="87" customHeight="1" x14ac:dyDescent="0.25">
      <c r="A58" s="79">
        <v>51</v>
      </c>
      <c r="B58" s="63" t="s">
        <v>379</v>
      </c>
      <c r="C58" s="80"/>
      <c r="D58" s="57" t="s">
        <v>100</v>
      </c>
      <c r="E58" s="78"/>
      <c r="F58" s="57" t="s">
        <v>672</v>
      </c>
      <c r="G58" s="63">
        <v>1134</v>
      </c>
      <c r="H58" s="65">
        <v>43476</v>
      </c>
      <c r="I58" s="65">
        <v>45302</v>
      </c>
      <c r="J58" s="63" t="s">
        <v>352</v>
      </c>
      <c r="K58" s="36"/>
      <c r="L58" s="77" t="s">
        <v>893</v>
      </c>
      <c r="M58" s="36"/>
      <c r="N58" s="88">
        <v>37863</v>
      </c>
      <c r="O58" s="88">
        <v>962137</v>
      </c>
      <c r="P58" s="142"/>
      <c r="Q58" s="63">
        <v>74</v>
      </c>
      <c r="R58" s="63">
        <v>4400427411</v>
      </c>
      <c r="S58" s="63" t="s">
        <v>10</v>
      </c>
      <c r="T58" s="136" t="s">
        <v>1409</v>
      </c>
      <c r="U58" s="125" t="s">
        <v>380</v>
      </c>
    </row>
    <row r="59" spans="1:21" ht="51" customHeight="1" x14ac:dyDescent="0.25">
      <c r="A59" s="79">
        <v>52</v>
      </c>
      <c r="B59" s="63" t="s">
        <v>444</v>
      </c>
      <c r="C59" s="80"/>
      <c r="D59" s="57" t="s">
        <v>101</v>
      </c>
      <c r="E59" s="78"/>
      <c r="F59" s="57" t="s">
        <v>672</v>
      </c>
      <c r="G59" s="63">
        <v>1197</v>
      </c>
      <c r="H59" s="65">
        <v>43677</v>
      </c>
      <c r="I59" s="65">
        <v>45504</v>
      </c>
      <c r="J59" s="63" t="s">
        <v>352</v>
      </c>
      <c r="K59" s="36"/>
      <c r="L59" s="77" t="s">
        <v>893</v>
      </c>
      <c r="M59" s="36"/>
      <c r="N59" s="88">
        <v>11557</v>
      </c>
      <c r="O59" s="88">
        <v>138443</v>
      </c>
      <c r="P59" s="142"/>
      <c r="Q59" s="63">
        <v>1</v>
      </c>
      <c r="R59" s="63">
        <v>4400427411</v>
      </c>
      <c r="S59" s="63" t="s">
        <v>10</v>
      </c>
      <c r="T59" s="136" t="s">
        <v>1410</v>
      </c>
      <c r="U59" s="125" t="s">
        <v>445</v>
      </c>
    </row>
    <row r="60" spans="1:21" ht="30" customHeight="1" x14ac:dyDescent="0.25">
      <c r="A60" s="79">
        <v>53</v>
      </c>
      <c r="B60" s="63" t="s">
        <v>351</v>
      </c>
      <c r="C60" s="80"/>
      <c r="D60" s="57" t="s">
        <v>11</v>
      </c>
      <c r="E60" s="78"/>
      <c r="F60" s="57" t="s">
        <v>673</v>
      </c>
      <c r="G60" s="63">
        <v>1119</v>
      </c>
      <c r="H60" s="65">
        <v>43417</v>
      </c>
      <c r="I60" s="65">
        <v>45243</v>
      </c>
      <c r="J60" s="63" t="s">
        <v>352</v>
      </c>
      <c r="K60" s="36"/>
      <c r="L60" s="77" t="s">
        <v>893</v>
      </c>
      <c r="M60" s="36"/>
      <c r="N60" s="63" t="s">
        <v>68</v>
      </c>
      <c r="O60" s="63" t="s">
        <v>102</v>
      </c>
      <c r="P60" s="73">
        <v>750</v>
      </c>
      <c r="Q60" s="63">
        <v>4</v>
      </c>
      <c r="R60" s="63">
        <v>1004619602</v>
      </c>
      <c r="S60" s="63" t="s">
        <v>10</v>
      </c>
      <c r="T60" s="136" t="s">
        <v>1411</v>
      </c>
      <c r="U60" s="125" t="s">
        <v>351</v>
      </c>
    </row>
    <row r="61" spans="1:21" ht="198" customHeight="1" x14ac:dyDescent="0.25">
      <c r="A61" s="79">
        <v>54</v>
      </c>
      <c r="B61" s="63" t="s">
        <v>477</v>
      </c>
      <c r="C61" s="80"/>
      <c r="D61" s="57" t="s">
        <v>103</v>
      </c>
      <c r="E61" s="78"/>
      <c r="F61" s="57" t="s">
        <v>674</v>
      </c>
      <c r="G61" s="63">
        <v>1253</v>
      </c>
      <c r="H61" s="65">
        <v>43867</v>
      </c>
      <c r="I61" s="85">
        <v>44233</v>
      </c>
      <c r="J61" s="63" t="s">
        <v>352</v>
      </c>
      <c r="K61" s="36"/>
      <c r="L61" s="77" t="s">
        <v>893</v>
      </c>
      <c r="M61" s="36"/>
      <c r="N61" s="63">
        <v>50</v>
      </c>
      <c r="O61" s="63">
        <v>300</v>
      </c>
      <c r="P61" s="73">
        <v>5000</v>
      </c>
      <c r="Q61" s="73">
        <v>14.6</v>
      </c>
      <c r="R61" s="63">
        <v>1500968811</v>
      </c>
      <c r="S61" s="63" t="s">
        <v>10</v>
      </c>
      <c r="T61" s="136" t="s">
        <v>1412</v>
      </c>
      <c r="U61" s="125"/>
    </row>
    <row r="62" spans="1:21" ht="30" customHeight="1" x14ac:dyDescent="0.25">
      <c r="A62" s="79">
        <v>55</v>
      </c>
      <c r="B62" s="63" t="s">
        <v>351</v>
      </c>
      <c r="C62" s="80"/>
      <c r="D62" s="57" t="s">
        <v>104</v>
      </c>
      <c r="E62" s="78"/>
      <c r="F62" s="57" t="s">
        <v>675</v>
      </c>
      <c r="G62" s="63">
        <v>949</v>
      </c>
      <c r="H62" s="65">
        <v>42675</v>
      </c>
      <c r="I62" s="65">
        <v>44501</v>
      </c>
      <c r="J62" s="63" t="s">
        <v>352</v>
      </c>
      <c r="K62" s="36"/>
      <c r="L62" s="77" t="s">
        <v>893</v>
      </c>
      <c r="M62" s="36"/>
      <c r="N62" s="63">
        <v>20</v>
      </c>
      <c r="O62" s="63">
        <v>755</v>
      </c>
      <c r="P62" s="73">
        <v>2000</v>
      </c>
      <c r="Q62" s="63">
        <v>5</v>
      </c>
      <c r="R62" s="63">
        <v>1400064601</v>
      </c>
      <c r="S62" s="63" t="s">
        <v>10</v>
      </c>
      <c r="T62" s="136" t="s">
        <v>1413</v>
      </c>
      <c r="U62" s="125" t="s">
        <v>377</v>
      </c>
    </row>
    <row r="63" spans="1:21" ht="33" customHeight="1" x14ac:dyDescent="0.25">
      <c r="A63" s="79">
        <v>56</v>
      </c>
      <c r="B63" s="63" t="s">
        <v>364</v>
      </c>
      <c r="C63" s="80"/>
      <c r="D63" s="57" t="s">
        <v>105</v>
      </c>
      <c r="E63" s="78"/>
      <c r="F63" s="57" t="s">
        <v>676</v>
      </c>
      <c r="G63" s="63">
        <v>1046</v>
      </c>
      <c r="H63" s="65">
        <v>43318</v>
      </c>
      <c r="I63" s="65">
        <v>45144</v>
      </c>
      <c r="J63" s="63" t="s">
        <v>352</v>
      </c>
      <c r="K63" s="36"/>
      <c r="L63" s="77" t="s">
        <v>893</v>
      </c>
      <c r="M63" s="36"/>
      <c r="N63" s="63">
        <v>10</v>
      </c>
      <c r="O63" s="63">
        <v>81</v>
      </c>
      <c r="P63" s="142"/>
      <c r="Q63" s="63">
        <v>7.5</v>
      </c>
      <c r="R63" s="63">
        <v>1500089541</v>
      </c>
      <c r="S63" s="63" t="s">
        <v>10</v>
      </c>
      <c r="T63" s="136" t="s">
        <v>1414</v>
      </c>
      <c r="U63" s="125" t="s">
        <v>424</v>
      </c>
    </row>
    <row r="64" spans="1:21" ht="192.6" customHeight="1" x14ac:dyDescent="0.25">
      <c r="A64" s="79">
        <v>57</v>
      </c>
      <c r="B64" s="63" t="s">
        <v>357</v>
      </c>
      <c r="C64" s="80"/>
      <c r="D64" s="57" t="s">
        <v>106</v>
      </c>
      <c r="E64" s="78"/>
      <c r="F64" s="57" t="s">
        <v>677</v>
      </c>
      <c r="G64" s="63">
        <v>948</v>
      </c>
      <c r="H64" s="65">
        <v>42656</v>
      </c>
      <c r="I64" s="65">
        <v>44482</v>
      </c>
      <c r="J64" s="63" t="s">
        <v>452</v>
      </c>
      <c r="K64" s="36"/>
      <c r="L64" s="77" t="s">
        <v>893</v>
      </c>
      <c r="M64" s="36"/>
      <c r="N64" s="63">
        <v>17</v>
      </c>
      <c r="O64" s="63" t="s">
        <v>107</v>
      </c>
      <c r="P64" s="73">
        <v>7475</v>
      </c>
      <c r="Q64" s="63">
        <v>25</v>
      </c>
      <c r="R64" s="63">
        <v>1100088431</v>
      </c>
      <c r="S64" s="63" t="s">
        <v>10</v>
      </c>
      <c r="T64" s="136" t="s">
        <v>1415</v>
      </c>
      <c r="U64" s="125" t="s">
        <v>451</v>
      </c>
    </row>
    <row r="65" spans="1:21" ht="66" customHeight="1" x14ac:dyDescent="0.25">
      <c r="A65" s="79">
        <v>58</v>
      </c>
      <c r="B65" s="63" t="s">
        <v>364</v>
      </c>
      <c r="C65" s="80"/>
      <c r="D65" s="57" t="s">
        <v>19</v>
      </c>
      <c r="E65" s="78"/>
      <c r="F65" s="57" t="s">
        <v>678</v>
      </c>
      <c r="G65" s="63">
        <v>1129</v>
      </c>
      <c r="H65" s="65">
        <v>43460</v>
      </c>
      <c r="I65" s="65">
        <v>45286</v>
      </c>
      <c r="J65" s="63" t="s">
        <v>352</v>
      </c>
      <c r="K65" s="36"/>
      <c r="L65" s="77" t="s">
        <v>893</v>
      </c>
      <c r="M65" s="36"/>
      <c r="N65" s="63" t="s">
        <v>108</v>
      </c>
      <c r="O65" s="63" t="s">
        <v>109</v>
      </c>
      <c r="P65" s="73">
        <v>945</v>
      </c>
      <c r="Q65" s="63">
        <v>5</v>
      </c>
      <c r="R65" s="63">
        <v>1005278902</v>
      </c>
      <c r="S65" s="63" t="s">
        <v>10</v>
      </c>
      <c r="T65" s="136" t="s">
        <v>1416</v>
      </c>
      <c r="U65" s="125" t="s">
        <v>365</v>
      </c>
    </row>
    <row r="66" spans="1:21" ht="65.25" customHeight="1" x14ac:dyDescent="0.25">
      <c r="A66" s="79">
        <v>59</v>
      </c>
      <c r="B66" s="63" t="s">
        <v>420</v>
      </c>
      <c r="C66" s="80"/>
      <c r="D66" s="57" t="s">
        <v>110</v>
      </c>
      <c r="E66" s="78"/>
      <c r="F66" s="57" t="s">
        <v>639</v>
      </c>
      <c r="G66" s="63">
        <v>1012</v>
      </c>
      <c r="H66" s="65">
        <v>43095</v>
      </c>
      <c r="I66" s="65">
        <v>44921</v>
      </c>
      <c r="J66" s="63" t="s">
        <v>457</v>
      </c>
      <c r="K66" s="36"/>
      <c r="L66" s="77" t="s">
        <v>893</v>
      </c>
      <c r="M66" s="36"/>
      <c r="N66" s="63" t="s">
        <v>111</v>
      </c>
      <c r="O66" s="63" t="s">
        <v>112</v>
      </c>
      <c r="P66" s="73">
        <v>770</v>
      </c>
      <c r="Q66" s="63">
        <v>6.8</v>
      </c>
      <c r="R66" s="63">
        <v>1400915571</v>
      </c>
      <c r="S66" s="63" t="s">
        <v>10</v>
      </c>
      <c r="T66" s="136" t="s">
        <v>1417</v>
      </c>
      <c r="U66" s="125" t="s">
        <v>456</v>
      </c>
    </row>
    <row r="67" spans="1:21" ht="51" customHeight="1" x14ac:dyDescent="0.25">
      <c r="A67" s="79">
        <v>60</v>
      </c>
      <c r="B67" s="63" t="s">
        <v>364</v>
      </c>
      <c r="C67" s="80"/>
      <c r="D67" s="57" t="s">
        <v>19</v>
      </c>
      <c r="E67" s="78"/>
      <c r="F67" s="57" t="s">
        <v>679</v>
      </c>
      <c r="G67" s="63">
        <v>1070</v>
      </c>
      <c r="H67" s="65">
        <v>43336</v>
      </c>
      <c r="I67" s="65">
        <v>45162</v>
      </c>
      <c r="J67" s="63" t="s">
        <v>352</v>
      </c>
      <c r="K67" s="36"/>
      <c r="L67" s="77" t="s">
        <v>893</v>
      </c>
      <c r="M67" s="36"/>
      <c r="N67" s="63">
        <v>10</v>
      </c>
      <c r="O67" s="63">
        <v>532</v>
      </c>
      <c r="P67" s="73">
        <v>990</v>
      </c>
      <c r="Q67" s="63">
        <v>11</v>
      </c>
      <c r="R67" s="63">
        <v>1603147742</v>
      </c>
      <c r="S67" s="63" t="s">
        <v>10</v>
      </c>
      <c r="T67" s="136" t="s">
        <v>1418</v>
      </c>
      <c r="U67" s="125" t="s">
        <v>365</v>
      </c>
    </row>
    <row r="68" spans="1:21" ht="30" customHeight="1" x14ac:dyDescent="0.25">
      <c r="A68" s="79">
        <v>61</v>
      </c>
      <c r="B68" s="63" t="s">
        <v>460</v>
      </c>
      <c r="C68" s="80"/>
      <c r="D68" s="57" t="s">
        <v>113</v>
      </c>
      <c r="E68" s="78"/>
      <c r="F68" s="57" t="s">
        <v>680</v>
      </c>
      <c r="G68" s="63">
        <v>958</v>
      </c>
      <c r="H68" s="65">
        <v>42775</v>
      </c>
      <c r="I68" s="65">
        <v>44601</v>
      </c>
      <c r="J68" s="63" t="s">
        <v>352</v>
      </c>
      <c r="K68" s="36"/>
      <c r="L68" s="77" t="s">
        <v>893</v>
      </c>
      <c r="M68" s="36"/>
      <c r="N68" s="63" t="s">
        <v>114</v>
      </c>
      <c r="O68" s="88">
        <v>51393</v>
      </c>
      <c r="P68" s="73">
        <v>540</v>
      </c>
      <c r="Q68" s="63">
        <v>5</v>
      </c>
      <c r="R68" s="63">
        <v>3500005801</v>
      </c>
      <c r="S68" s="63" t="s">
        <v>10</v>
      </c>
      <c r="T68" s="136" t="s">
        <v>1419</v>
      </c>
      <c r="U68" s="125" t="s">
        <v>461</v>
      </c>
    </row>
    <row r="69" spans="1:21" ht="35.25" customHeight="1" x14ac:dyDescent="0.25">
      <c r="A69" s="79">
        <v>62</v>
      </c>
      <c r="B69" s="63" t="s">
        <v>364</v>
      </c>
      <c r="C69" s="80"/>
      <c r="D69" s="57" t="s">
        <v>49</v>
      </c>
      <c r="E69" s="78"/>
      <c r="F69" s="57" t="s">
        <v>681</v>
      </c>
      <c r="G69" s="63">
        <v>1039</v>
      </c>
      <c r="H69" s="65">
        <v>43290</v>
      </c>
      <c r="I69" s="65">
        <v>45116</v>
      </c>
      <c r="J69" s="63" t="s">
        <v>352</v>
      </c>
      <c r="K69" s="36"/>
      <c r="L69" s="77" t="s">
        <v>893</v>
      </c>
      <c r="M69" s="36"/>
      <c r="N69" s="63" t="s">
        <v>115</v>
      </c>
      <c r="O69" s="63" t="s">
        <v>116</v>
      </c>
      <c r="P69" s="73">
        <v>440</v>
      </c>
      <c r="Q69" s="63">
        <v>1</v>
      </c>
      <c r="R69" s="63">
        <v>7500037272</v>
      </c>
      <c r="S69" s="63" t="s">
        <v>10</v>
      </c>
      <c r="T69" s="136" t="s">
        <v>1420</v>
      </c>
      <c r="U69" s="125" t="s">
        <v>401</v>
      </c>
    </row>
    <row r="70" spans="1:21" ht="50.25" customHeight="1" x14ac:dyDescent="0.25">
      <c r="A70" s="79">
        <v>63</v>
      </c>
      <c r="B70" s="63" t="s">
        <v>464</v>
      </c>
      <c r="C70" s="80"/>
      <c r="D70" s="57" t="s">
        <v>117</v>
      </c>
      <c r="E70" s="78"/>
      <c r="F70" s="57" t="s">
        <v>682</v>
      </c>
      <c r="G70" s="63">
        <v>1199</v>
      </c>
      <c r="H70" s="65">
        <v>43679</v>
      </c>
      <c r="I70" s="65">
        <v>45506</v>
      </c>
      <c r="J70" s="63" t="s">
        <v>352</v>
      </c>
      <c r="K70" s="36"/>
      <c r="L70" s="77" t="s">
        <v>893</v>
      </c>
      <c r="M70" s="36"/>
      <c r="N70" s="63" t="s">
        <v>118</v>
      </c>
      <c r="O70" s="63" t="s">
        <v>119</v>
      </c>
      <c r="P70" s="73">
        <v>450</v>
      </c>
      <c r="Q70" s="63">
        <v>30</v>
      </c>
      <c r="R70" s="63">
        <v>6800141961</v>
      </c>
      <c r="S70" s="63" t="s">
        <v>10</v>
      </c>
      <c r="T70" s="136" t="s">
        <v>1421</v>
      </c>
      <c r="U70" s="125" t="s">
        <v>465</v>
      </c>
    </row>
    <row r="71" spans="1:21" ht="45" customHeight="1" x14ac:dyDescent="0.25">
      <c r="A71" s="79">
        <v>64</v>
      </c>
      <c r="B71" s="63" t="s">
        <v>467</v>
      </c>
      <c r="C71" s="80"/>
      <c r="D71" s="57" t="s">
        <v>120</v>
      </c>
      <c r="E71" s="78"/>
      <c r="F71" s="57" t="s">
        <v>682</v>
      </c>
      <c r="G71" s="63">
        <v>1232</v>
      </c>
      <c r="H71" s="65">
        <v>43742</v>
      </c>
      <c r="I71" s="65">
        <v>45569</v>
      </c>
      <c r="J71" s="63" t="s">
        <v>352</v>
      </c>
      <c r="K71" s="36"/>
      <c r="L71" s="77" t="s">
        <v>893</v>
      </c>
      <c r="M71" s="36"/>
      <c r="N71" s="63" t="s">
        <v>121</v>
      </c>
      <c r="O71" s="63" t="s">
        <v>122</v>
      </c>
      <c r="P71" s="73">
        <v>210</v>
      </c>
      <c r="Q71" s="63">
        <v>4</v>
      </c>
      <c r="R71" s="63">
        <v>6800141961</v>
      </c>
      <c r="S71" s="63" t="s">
        <v>10</v>
      </c>
      <c r="T71" s="136" t="s">
        <v>1422</v>
      </c>
      <c r="U71" s="125" t="s">
        <v>468</v>
      </c>
    </row>
    <row r="72" spans="1:21" ht="84" customHeight="1" x14ac:dyDescent="0.25">
      <c r="A72" s="79">
        <v>65</v>
      </c>
      <c r="B72" s="63" t="s">
        <v>385</v>
      </c>
      <c r="C72" s="80"/>
      <c r="D72" s="57" t="s">
        <v>123</v>
      </c>
      <c r="E72" s="78"/>
      <c r="F72" s="57" t="s">
        <v>683</v>
      </c>
      <c r="G72" s="63">
        <v>1113</v>
      </c>
      <c r="H72" s="65">
        <v>43399</v>
      </c>
      <c r="I72" s="65">
        <v>45225</v>
      </c>
      <c r="J72" s="63" t="s">
        <v>352</v>
      </c>
      <c r="K72" s="36"/>
      <c r="L72" s="77" t="s">
        <v>893</v>
      </c>
      <c r="M72" s="36"/>
      <c r="N72" s="63" t="s">
        <v>124</v>
      </c>
      <c r="O72" s="63" t="s">
        <v>125</v>
      </c>
      <c r="P72" s="73">
        <v>1120</v>
      </c>
      <c r="Q72" s="63">
        <v>20</v>
      </c>
      <c r="R72" s="63">
        <v>9900042901</v>
      </c>
      <c r="S72" s="63" t="s">
        <v>10</v>
      </c>
      <c r="T72" s="136" t="s">
        <v>1423</v>
      </c>
      <c r="U72" s="125" t="s">
        <v>470</v>
      </c>
    </row>
    <row r="73" spans="1:21" ht="30" customHeight="1" x14ac:dyDescent="0.25">
      <c r="A73" s="79">
        <v>66</v>
      </c>
      <c r="B73" s="63" t="s">
        <v>472</v>
      </c>
      <c r="C73" s="80"/>
      <c r="D73" s="57" t="s">
        <v>126</v>
      </c>
      <c r="E73" s="78"/>
      <c r="F73" s="57" t="s">
        <v>684</v>
      </c>
      <c r="G73" s="63">
        <v>1078</v>
      </c>
      <c r="H73" s="65">
        <v>43342</v>
      </c>
      <c r="I73" s="65">
        <v>45168</v>
      </c>
      <c r="J73" s="63" t="s">
        <v>352</v>
      </c>
      <c r="K73" s="36"/>
      <c r="L73" s="77" t="s">
        <v>893</v>
      </c>
      <c r="M73" s="36"/>
      <c r="N73" s="63">
        <v>21</v>
      </c>
      <c r="O73" s="63">
        <v>724</v>
      </c>
      <c r="P73" s="73">
        <v>2079</v>
      </c>
      <c r="Q73" s="63">
        <v>4</v>
      </c>
      <c r="R73" s="63">
        <v>4000126222</v>
      </c>
      <c r="S73" s="63" t="s">
        <v>10</v>
      </c>
      <c r="T73" s="136" t="s">
        <v>1424</v>
      </c>
      <c r="U73" s="125" t="s">
        <v>473</v>
      </c>
    </row>
    <row r="74" spans="1:21" ht="30" customHeight="1" x14ac:dyDescent="0.25">
      <c r="A74" s="79">
        <v>67</v>
      </c>
      <c r="B74" s="63" t="s">
        <v>422</v>
      </c>
      <c r="C74" s="80"/>
      <c r="D74" s="57" t="s">
        <v>127</v>
      </c>
      <c r="E74" s="78"/>
      <c r="F74" s="57" t="s">
        <v>685</v>
      </c>
      <c r="G74" s="63">
        <v>1056</v>
      </c>
      <c r="H74" s="65">
        <v>43326</v>
      </c>
      <c r="I74" s="65">
        <v>45152</v>
      </c>
      <c r="J74" s="63" t="s">
        <v>362</v>
      </c>
      <c r="K74" s="36"/>
      <c r="L74" s="77" t="s">
        <v>893</v>
      </c>
      <c r="M74" s="36"/>
      <c r="N74" s="63" t="s">
        <v>14</v>
      </c>
      <c r="O74" s="63">
        <v>2500</v>
      </c>
      <c r="P74" s="73"/>
      <c r="Q74" s="63">
        <v>50</v>
      </c>
      <c r="R74" s="63">
        <v>1600436851</v>
      </c>
      <c r="S74" s="63" t="s">
        <v>10</v>
      </c>
      <c r="T74" s="136" t="s">
        <v>1425</v>
      </c>
      <c r="U74" s="125" t="s">
        <v>475</v>
      </c>
    </row>
    <row r="75" spans="1:21" ht="138" customHeight="1" x14ac:dyDescent="0.25">
      <c r="A75" s="79">
        <v>68</v>
      </c>
      <c r="B75" s="63" t="s">
        <v>477</v>
      </c>
      <c r="C75" s="80"/>
      <c r="D75" s="57" t="s">
        <v>128</v>
      </c>
      <c r="E75" s="78"/>
      <c r="F75" s="57" t="s">
        <v>686</v>
      </c>
      <c r="G75" s="63">
        <v>1122</v>
      </c>
      <c r="H75" s="65">
        <v>43432</v>
      </c>
      <c r="I75" s="65">
        <v>45258</v>
      </c>
      <c r="J75" s="63" t="s">
        <v>352</v>
      </c>
      <c r="K75" s="36"/>
      <c r="L75" s="77" t="s">
        <v>893</v>
      </c>
      <c r="M75" s="36"/>
      <c r="N75" s="63" t="s">
        <v>129</v>
      </c>
      <c r="O75" s="63" t="s">
        <v>130</v>
      </c>
      <c r="P75" s="73">
        <v>250</v>
      </c>
      <c r="Q75" s="63">
        <v>6</v>
      </c>
      <c r="R75" s="63">
        <v>7300019901</v>
      </c>
      <c r="S75" s="63" t="s">
        <v>10</v>
      </c>
      <c r="T75" s="136" t="s">
        <v>1426</v>
      </c>
      <c r="U75" s="125" t="s">
        <v>478</v>
      </c>
    </row>
    <row r="76" spans="1:21" ht="135" customHeight="1" x14ac:dyDescent="0.25">
      <c r="A76" s="79">
        <v>69</v>
      </c>
      <c r="B76" s="63" t="s">
        <v>480</v>
      </c>
      <c r="C76" s="80"/>
      <c r="D76" s="57" t="s">
        <v>131</v>
      </c>
      <c r="E76" s="78"/>
      <c r="F76" s="57" t="s">
        <v>687</v>
      </c>
      <c r="G76" s="63">
        <v>976</v>
      </c>
      <c r="H76" s="65">
        <v>42873</v>
      </c>
      <c r="I76" s="65">
        <v>44699</v>
      </c>
      <c r="J76" s="63" t="s">
        <v>352</v>
      </c>
      <c r="K76" s="36"/>
      <c r="L76" s="77" t="s">
        <v>893</v>
      </c>
      <c r="M76" s="36"/>
      <c r="N76" s="63">
        <v>6</v>
      </c>
      <c r="O76" s="63">
        <v>81</v>
      </c>
      <c r="P76" s="73">
        <v>600</v>
      </c>
      <c r="Q76" s="63">
        <v>6</v>
      </c>
      <c r="R76" s="63">
        <v>3200122482</v>
      </c>
      <c r="S76" s="63" t="s">
        <v>10</v>
      </c>
      <c r="T76" s="136" t="s">
        <v>1427</v>
      </c>
      <c r="U76" s="125" t="s">
        <v>481</v>
      </c>
    </row>
    <row r="77" spans="1:21" ht="78.75" customHeight="1" x14ac:dyDescent="0.25">
      <c r="A77" s="79">
        <v>70</v>
      </c>
      <c r="B77" s="63" t="s">
        <v>483</v>
      </c>
      <c r="C77" s="80"/>
      <c r="D77" s="57" t="s">
        <v>44</v>
      </c>
      <c r="E77" s="78"/>
      <c r="F77" s="57" t="s">
        <v>688</v>
      </c>
      <c r="G77" s="63">
        <v>1170</v>
      </c>
      <c r="H77" s="65">
        <v>43592</v>
      </c>
      <c r="I77" s="65">
        <v>45419</v>
      </c>
      <c r="J77" s="63" t="s">
        <v>396</v>
      </c>
      <c r="K77" s="36"/>
      <c r="L77" s="77" t="s">
        <v>893</v>
      </c>
      <c r="M77" s="36"/>
      <c r="N77" s="63" t="s">
        <v>118</v>
      </c>
      <c r="O77" s="63" t="s">
        <v>132</v>
      </c>
      <c r="P77" s="73">
        <v>1100</v>
      </c>
      <c r="Q77" s="63">
        <v>10</v>
      </c>
      <c r="R77" s="63">
        <v>4200117911</v>
      </c>
      <c r="S77" s="63" t="s">
        <v>10</v>
      </c>
      <c r="T77" s="136" t="s">
        <v>1428</v>
      </c>
      <c r="U77" s="125" t="s">
        <v>484</v>
      </c>
    </row>
    <row r="78" spans="1:21" ht="30" customHeight="1" x14ac:dyDescent="0.25">
      <c r="A78" s="79">
        <v>71</v>
      </c>
      <c r="B78" s="63" t="s">
        <v>394</v>
      </c>
      <c r="C78" s="80"/>
      <c r="D78" s="57" t="s">
        <v>44</v>
      </c>
      <c r="E78" s="78"/>
      <c r="F78" s="57" t="s">
        <v>689</v>
      </c>
      <c r="G78" s="63">
        <v>1148</v>
      </c>
      <c r="H78" s="65">
        <v>43493</v>
      </c>
      <c r="I78" s="65">
        <v>45319</v>
      </c>
      <c r="J78" s="63" t="s">
        <v>396</v>
      </c>
      <c r="K78" s="36"/>
      <c r="L78" s="77" t="s">
        <v>893</v>
      </c>
      <c r="M78" s="36"/>
      <c r="N78" s="63">
        <v>1</v>
      </c>
      <c r="O78" s="63">
        <v>699</v>
      </c>
      <c r="P78" s="73">
        <v>200</v>
      </c>
      <c r="Q78" s="63">
        <v>3</v>
      </c>
      <c r="R78" s="72">
        <v>4200061531</v>
      </c>
      <c r="S78" s="63" t="s">
        <v>133</v>
      </c>
      <c r="T78" s="136" t="s">
        <v>1140</v>
      </c>
      <c r="U78" s="125" t="s">
        <v>395</v>
      </c>
    </row>
    <row r="79" spans="1:21" ht="54" customHeight="1" x14ac:dyDescent="0.25">
      <c r="A79" s="79">
        <v>72</v>
      </c>
      <c r="B79" s="63" t="s">
        <v>487</v>
      </c>
      <c r="C79" s="80"/>
      <c r="D79" s="57" t="s">
        <v>134</v>
      </c>
      <c r="E79" s="78"/>
      <c r="F79" s="57" t="s">
        <v>690</v>
      </c>
      <c r="G79" s="63">
        <v>980</v>
      </c>
      <c r="H79" s="65">
        <v>42885</v>
      </c>
      <c r="I79" s="65">
        <v>44711</v>
      </c>
      <c r="J79" s="63" t="s">
        <v>352</v>
      </c>
      <c r="K79" s="36"/>
      <c r="L79" s="77" t="s">
        <v>893</v>
      </c>
      <c r="M79" s="36"/>
      <c r="N79" s="63">
        <v>2</v>
      </c>
      <c r="O79" s="63">
        <v>28</v>
      </c>
      <c r="P79" s="73">
        <v>500</v>
      </c>
      <c r="Q79" s="63">
        <v>2</v>
      </c>
      <c r="R79" s="63">
        <v>7300032352</v>
      </c>
      <c r="S79" s="63" t="s">
        <v>10</v>
      </c>
      <c r="T79" s="136" t="s">
        <v>1141</v>
      </c>
      <c r="U79" s="125" t="s">
        <v>488</v>
      </c>
    </row>
    <row r="80" spans="1:21" ht="49.5" customHeight="1" x14ac:dyDescent="0.25">
      <c r="A80" s="79">
        <v>73</v>
      </c>
      <c r="B80" s="63" t="s">
        <v>364</v>
      </c>
      <c r="C80" s="80"/>
      <c r="D80" s="57" t="s">
        <v>41</v>
      </c>
      <c r="E80" s="78"/>
      <c r="F80" s="57" t="s">
        <v>691</v>
      </c>
      <c r="G80" s="63">
        <v>1091</v>
      </c>
      <c r="H80" s="65">
        <v>43381</v>
      </c>
      <c r="I80" s="65">
        <v>45207</v>
      </c>
      <c r="J80" s="63" t="s">
        <v>352</v>
      </c>
      <c r="K80" s="36"/>
      <c r="L80" s="77" t="s">
        <v>893</v>
      </c>
      <c r="M80" s="36"/>
      <c r="N80" s="63">
        <v>22</v>
      </c>
      <c r="O80" s="63">
        <v>180</v>
      </c>
      <c r="P80" s="73">
        <v>2180</v>
      </c>
      <c r="Q80" s="63">
        <v>5</v>
      </c>
      <c r="R80" s="63">
        <v>1002549541</v>
      </c>
      <c r="S80" s="63" t="s">
        <v>10</v>
      </c>
      <c r="T80" s="136" t="s">
        <v>1142</v>
      </c>
      <c r="U80" s="125" t="s">
        <v>386</v>
      </c>
    </row>
    <row r="81" spans="1:21" ht="30" customHeight="1" x14ac:dyDescent="0.25">
      <c r="A81" s="79">
        <v>74</v>
      </c>
      <c r="B81" s="63"/>
      <c r="C81" s="80"/>
      <c r="D81" s="57" t="s">
        <v>135</v>
      </c>
      <c r="E81" s="78"/>
      <c r="F81" s="57" t="s">
        <v>692</v>
      </c>
      <c r="G81" s="63"/>
      <c r="H81" s="65"/>
      <c r="I81" s="65"/>
      <c r="J81" s="63"/>
      <c r="K81" s="36"/>
      <c r="L81" s="77" t="s">
        <v>893</v>
      </c>
      <c r="M81" s="36"/>
      <c r="N81" s="63">
        <v>1</v>
      </c>
      <c r="O81" s="63" t="s">
        <v>136</v>
      </c>
      <c r="P81" s="73">
        <v>500</v>
      </c>
      <c r="Q81" s="63"/>
      <c r="R81" s="63">
        <v>8500179701</v>
      </c>
      <c r="S81" s="63" t="s">
        <v>10</v>
      </c>
      <c r="T81" s="136"/>
      <c r="U81" s="125"/>
    </row>
    <row r="82" spans="1:21" ht="56.25" customHeight="1" x14ac:dyDescent="0.25">
      <c r="A82" s="79">
        <v>75</v>
      </c>
      <c r="B82" s="63" t="s">
        <v>494</v>
      </c>
      <c r="C82" s="80"/>
      <c r="D82" s="57" t="s">
        <v>137</v>
      </c>
      <c r="E82" s="78"/>
      <c r="F82" s="57" t="s">
        <v>693</v>
      </c>
      <c r="G82" s="63">
        <v>1066</v>
      </c>
      <c r="H82" s="65">
        <v>43333</v>
      </c>
      <c r="I82" s="65">
        <v>45159</v>
      </c>
      <c r="J82" s="63" t="s">
        <v>352</v>
      </c>
      <c r="K82" s="36"/>
      <c r="L82" s="77" t="s">
        <v>893</v>
      </c>
      <c r="M82" s="36"/>
      <c r="N82" s="63">
        <v>20</v>
      </c>
      <c r="O82" s="63">
        <v>380</v>
      </c>
      <c r="P82" s="73">
        <v>2000</v>
      </c>
      <c r="Q82" s="63">
        <v>26.6</v>
      </c>
      <c r="R82" s="63">
        <v>3700056071</v>
      </c>
      <c r="S82" s="63" t="s">
        <v>10</v>
      </c>
      <c r="T82" s="136" t="s">
        <v>1143</v>
      </c>
      <c r="U82" s="125" t="s">
        <v>380</v>
      </c>
    </row>
    <row r="83" spans="1:21" ht="47.25" customHeight="1" x14ac:dyDescent="0.25">
      <c r="A83" s="79">
        <v>76</v>
      </c>
      <c r="B83" s="63" t="s">
        <v>429</v>
      </c>
      <c r="C83" s="80"/>
      <c r="D83" s="57" t="s">
        <v>67</v>
      </c>
      <c r="E83" s="78"/>
      <c r="F83" s="57" t="s">
        <v>694</v>
      </c>
      <c r="G83" s="63">
        <v>950</v>
      </c>
      <c r="H83" s="65">
        <v>42682</v>
      </c>
      <c r="I83" s="65">
        <v>44508</v>
      </c>
      <c r="J83" s="63" t="s">
        <v>352</v>
      </c>
      <c r="K83" s="36"/>
      <c r="L83" s="77" t="s">
        <v>893</v>
      </c>
      <c r="M83" s="36"/>
      <c r="N83" s="63">
        <v>10</v>
      </c>
      <c r="O83" s="63">
        <v>118</v>
      </c>
      <c r="P83" s="73">
        <v>2000</v>
      </c>
      <c r="Q83" s="63">
        <v>3</v>
      </c>
      <c r="R83" s="63">
        <v>4501132871</v>
      </c>
      <c r="S83" s="63" t="s">
        <v>10</v>
      </c>
      <c r="T83" s="136" t="s">
        <v>1144</v>
      </c>
      <c r="U83" s="125" t="s">
        <v>424</v>
      </c>
    </row>
    <row r="84" spans="1:21" ht="30" customHeight="1" x14ac:dyDescent="0.25">
      <c r="A84" s="79">
        <v>77</v>
      </c>
      <c r="B84" s="63" t="s">
        <v>429</v>
      </c>
      <c r="C84" s="80"/>
      <c r="D84" s="57" t="s">
        <v>41</v>
      </c>
      <c r="E84" s="78"/>
      <c r="F84" s="57" t="s">
        <v>695</v>
      </c>
      <c r="G84" s="63">
        <v>968</v>
      </c>
      <c r="H84" s="65">
        <v>42838</v>
      </c>
      <c r="I84" s="65">
        <v>44664</v>
      </c>
      <c r="J84" s="63" t="s">
        <v>352</v>
      </c>
      <c r="K84" s="36"/>
      <c r="L84" s="77" t="s">
        <v>893</v>
      </c>
      <c r="M84" s="36"/>
      <c r="N84" s="63">
        <v>10.5</v>
      </c>
      <c r="O84" s="63" t="s">
        <v>139</v>
      </c>
      <c r="P84" s="73">
        <v>2550</v>
      </c>
      <c r="Q84" s="63">
        <v>18.5</v>
      </c>
      <c r="R84" s="63">
        <v>1302178541</v>
      </c>
      <c r="S84" s="63" t="s">
        <v>10</v>
      </c>
      <c r="T84" s="136" t="s">
        <v>1145</v>
      </c>
      <c r="U84" s="125" t="s">
        <v>386</v>
      </c>
    </row>
    <row r="85" spans="1:21" ht="30" customHeight="1" x14ac:dyDescent="0.25">
      <c r="A85" s="79">
        <v>78</v>
      </c>
      <c r="B85" s="63" t="s">
        <v>364</v>
      </c>
      <c r="C85" s="80"/>
      <c r="D85" s="57" t="s">
        <v>67</v>
      </c>
      <c r="E85" s="78"/>
      <c r="F85" s="57" t="s">
        <v>696</v>
      </c>
      <c r="G85" s="63">
        <v>1096</v>
      </c>
      <c r="H85" s="65">
        <v>43384</v>
      </c>
      <c r="I85" s="65">
        <v>45210</v>
      </c>
      <c r="J85" s="63" t="s">
        <v>352</v>
      </c>
      <c r="K85" s="36"/>
      <c r="L85" s="77" t="s">
        <v>893</v>
      </c>
      <c r="M85" s="36"/>
      <c r="N85" s="63">
        <v>2</v>
      </c>
      <c r="O85" s="63">
        <v>36</v>
      </c>
      <c r="P85" s="73">
        <v>2500</v>
      </c>
      <c r="Q85" s="63">
        <v>1.5</v>
      </c>
      <c r="R85" s="63">
        <v>1600062072</v>
      </c>
      <c r="S85" s="63" t="s">
        <v>10</v>
      </c>
      <c r="T85" s="136" t="s">
        <v>1146</v>
      </c>
      <c r="U85" s="125" t="s">
        <v>424</v>
      </c>
    </row>
    <row r="86" spans="1:21" ht="42.75" customHeight="1" x14ac:dyDescent="0.25">
      <c r="A86" s="79">
        <v>79</v>
      </c>
      <c r="B86" s="63" t="s">
        <v>498</v>
      </c>
      <c r="C86" s="80"/>
      <c r="D86" s="57" t="s">
        <v>141</v>
      </c>
      <c r="E86" s="78"/>
      <c r="F86" s="57" t="s">
        <v>697</v>
      </c>
      <c r="G86" s="63">
        <v>993</v>
      </c>
      <c r="H86" s="65">
        <v>42962</v>
      </c>
      <c r="I86" s="65">
        <v>44788</v>
      </c>
      <c r="J86" s="63" t="s">
        <v>352</v>
      </c>
      <c r="K86" s="36"/>
      <c r="L86" s="77" t="s">
        <v>893</v>
      </c>
      <c r="M86" s="36"/>
      <c r="N86" s="63">
        <v>2</v>
      </c>
      <c r="O86" s="63">
        <v>238</v>
      </c>
      <c r="P86" s="73"/>
      <c r="Q86" s="63">
        <v>5</v>
      </c>
      <c r="R86" s="63">
        <v>5100008751</v>
      </c>
      <c r="S86" s="63" t="s">
        <v>133</v>
      </c>
      <c r="T86" s="136" t="s">
        <v>1147</v>
      </c>
      <c r="U86" s="125" t="s">
        <v>499</v>
      </c>
    </row>
    <row r="87" spans="1:21" ht="60.75" customHeight="1" x14ac:dyDescent="0.25">
      <c r="A87" s="79">
        <v>80</v>
      </c>
      <c r="B87" s="63" t="s">
        <v>367</v>
      </c>
      <c r="C87" s="80"/>
      <c r="D87" s="57" t="s">
        <v>143</v>
      </c>
      <c r="E87" s="78"/>
      <c r="F87" s="57" t="s">
        <v>698</v>
      </c>
      <c r="G87" s="63">
        <v>1085</v>
      </c>
      <c r="H87" s="65">
        <v>43374</v>
      </c>
      <c r="I87" s="65">
        <v>45200</v>
      </c>
      <c r="J87" s="63" t="s">
        <v>352</v>
      </c>
      <c r="K87" s="36"/>
      <c r="L87" s="77" t="s">
        <v>893</v>
      </c>
      <c r="M87" s="36"/>
      <c r="N87" s="63">
        <v>3</v>
      </c>
      <c r="O87" s="63">
        <v>137</v>
      </c>
      <c r="P87" s="73">
        <v>2500</v>
      </c>
      <c r="Q87" s="63">
        <v>8</v>
      </c>
      <c r="R87" s="63">
        <v>6600078521</v>
      </c>
      <c r="S87" s="63" t="s">
        <v>10</v>
      </c>
      <c r="T87" s="136" t="s">
        <v>1148</v>
      </c>
      <c r="U87" s="125" t="s">
        <v>500</v>
      </c>
    </row>
    <row r="88" spans="1:21" ht="45" customHeight="1" x14ac:dyDescent="0.25">
      <c r="A88" s="79">
        <v>81</v>
      </c>
      <c r="B88" s="63" t="s">
        <v>438</v>
      </c>
      <c r="C88" s="80"/>
      <c r="D88" s="57" t="s">
        <v>144</v>
      </c>
      <c r="E88" s="78"/>
      <c r="F88" s="57" t="s">
        <v>699</v>
      </c>
      <c r="G88" s="63">
        <v>1158</v>
      </c>
      <c r="H88" s="65">
        <v>43514</v>
      </c>
      <c r="I88" s="65">
        <v>45340</v>
      </c>
      <c r="J88" s="63" t="s">
        <v>352</v>
      </c>
      <c r="K88" s="36"/>
      <c r="L88" s="77" t="s">
        <v>893</v>
      </c>
      <c r="M88" s="36"/>
      <c r="N88" s="63">
        <v>3</v>
      </c>
      <c r="O88" s="63" t="s">
        <v>145</v>
      </c>
      <c r="P88" s="73">
        <v>300</v>
      </c>
      <c r="Q88" s="63">
        <v>10</v>
      </c>
      <c r="R88" s="63">
        <v>4200408672</v>
      </c>
      <c r="S88" s="63" t="s">
        <v>10</v>
      </c>
      <c r="T88" s="136" t="s">
        <v>1149</v>
      </c>
      <c r="U88" s="125" t="s">
        <v>502</v>
      </c>
    </row>
    <row r="89" spans="1:21" ht="48.75" customHeight="1" x14ac:dyDescent="0.25">
      <c r="A89" s="79">
        <v>82</v>
      </c>
      <c r="B89" s="63" t="s">
        <v>364</v>
      </c>
      <c r="C89" s="80"/>
      <c r="D89" s="57" t="s">
        <v>146</v>
      </c>
      <c r="E89" s="78"/>
      <c r="F89" s="57" t="s">
        <v>700</v>
      </c>
      <c r="G89" s="63">
        <v>1062</v>
      </c>
      <c r="H89" s="65">
        <v>43328</v>
      </c>
      <c r="I89" s="65">
        <v>45154</v>
      </c>
      <c r="J89" s="63" t="s">
        <v>352</v>
      </c>
      <c r="K89" s="36"/>
      <c r="L89" s="77" t="s">
        <v>893</v>
      </c>
      <c r="M89" s="36"/>
      <c r="N89" s="63" t="s">
        <v>147</v>
      </c>
      <c r="O89" s="63" t="s">
        <v>148</v>
      </c>
      <c r="P89" s="73">
        <v>570</v>
      </c>
      <c r="Q89" s="63">
        <v>15</v>
      </c>
      <c r="R89" s="63">
        <v>1400018261</v>
      </c>
      <c r="S89" s="63" t="s">
        <v>10</v>
      </c>
      <c r="T89" s="136" t="s">
        <v>1150</v>
      </c>
      <c r="U89" s="125" t="s">
        <v>424</v>
      </c>
    </row>
    <row r="90" spans="1:21" ht="57.75" customHeight="1" x14ac:dyDescent="0.25">
      <c r="A90" s="79">
        <v>83</v>
      </c>
      <c r="B90" s="63" t="s">
        <v>364</v>
      </c>
      <c r="C90" s="80"/>
      <c r="D90" s="57" t="s">
        <v>149</v>
      </c>
      <c r="E90" s="78"/>
      <c r="F90" s="57" t="s">
        <v>701</v>
      </c>
      <c r="G90" s="63">
        <v>1093</v>
      </c>
      <c r="H90" s="65">
        <v>43383</v>
      </c>
      <c r="I90" s="65">
        <v>45209</v>
      </c>
      <c r="J90" s="63" t="s">
        <v>352</v>
      </c>
      <c r="K90" s="36"/>
      <c r="L90" s="77" t="s">
        <v>893</v>
      </c>
      <c r="M90" s="36"/>
      <c r="N90" s="63">
        <v>0.3</v>
      </c>
      <c r="O90" s="63">
        <v>496</v>
      </c>
      <c r="P90" s="73">
        <v>1000</v>
      </c>
      <c r="Q90" s="63">
        <v>15</v>
      </c>
      <c r="R90" s="63">
        <v>1005546982</v>
      </c>
      <c r="S90" s="63" t="s">
        <v>10</v>
      </c>
      <c r="T90" s="136" t="s">
        <v>1151</v>
      </c>
      <c r="U90" s="125" t="s">
        <v>365</v>
      </c>
    </row>
    <row r="91" spans="1:21" ht="52.5" customHeight="1" x14ac:dyDescent="0.25">
      <c r="A91" s="79">
        <v>84</v>
      </c>
      <c r="B91" s="63" t="s">
        <v>364</v>
      </c>
      <c r="C91" s="80"/>
      <c r="D91" s="57" t="s">
        <v>150</v>
      </c>
      <c r="E91" s="78"/>
      <c r="F91" s="57" t="s">
        <v>702</v>
      </c>
      <c r="G91" s="63">
        <v>1076</v>
      </c>
      <c r="H91" s="65">
        <v>43340</v>
      </c>
      <c r="I91" s="65">
        <v>45166</v>
      </c>
      <c r="J91" s="63" t="s">
        <v>352</v>
      </c>
      <c r="K91" s="36"/>
      <c r="L91" s="77" t="s">
        <v>893</v>
      </c>
      <c r="M91" s="36"/>
      <c r="N91" s="63">
        <v>10</v>
      </c>
      <c r="O91" s="63">
        <v>185</v>
      </c>
      <c r="P91" s="73">
        <v>2000</v>
      </c>
      <c r="Q91" s="63">
        <v>6</v>
      </c>
      <c r="R91" s="63">
        <v>7700202461</v>
      </c>
      <c r="S91" s="63" t="s">
        <v>10</v>
      </c>
      <c r="T91" s="136" t="s">
        <v>1152</v>
      </c>
      <c r="U91" s="125" t="s">
        <v>365</v>
      </c>
    </row>
    <row r="92" spans="1:21" ht="30" customHeight="1" x14ac:dyDescent="0.25">
      <c r="A92" s="79">
        <v>85</v>
      </c>
      <c r="B92" s="63" t="s">
        <v>429</v>
      </c>
      <c r="C92" s="80"/>
      <c r="D92" s="57" t="s">
        <v>67</v>
      </c>
      <c r="E92" s="78"/>
      <c r="F92" s="57" t="s">
        <v>703</v>
      </c>
      <c r="G92" s="63">
        <v>1204</v>
      </c>
      <c r="H92" s="65">
        <v>43684</v>
      </c>
      <c r="I92" s="65">
        <v>45511</v>
      </c>
      <c r="J92" s="63" t="s">
        <v>352</v>
      </c>
      <c r="K92" s="36"/>
      <c r="L92" s="77" t="s">
        <v>893</v>
      </c>
      <c r="M92" s="36"/>
      <c r="N92" s="63" t="s">
        <v>151</v>
      </c>
      <c r="O92" s="63" t="s">
        <v>152</v>
      </c>
      <c r="P92" s="73">
        <v>940</v>
      </c>
      <c r="Q92" s="63">
        <v>2</v>
      </c>
      <c r="R92" s="63">
        <v>1403601121</v>
      </c>
      <c r="S92" s="63" t="s">
        <v>10</v>
      </c>
      <c r="T92" s="136" t="s">
        <v>1153</v>
      </c>
      <c r="U92" s="125" t="s">
        <v>507</v>
      </c>
    </row>
    <row r="93" spans="1:21" ht="46.5" customHeight="1" x14ac:dyDescent="0.25">
      <c r="A93" s="79">
        <v>86</v>
      </c>
      <c r="B93" s="63" t="s">
        <v>351</v>
      </c>
      <c r="C93" s="80"/>
      <c r="D93" s="57" t="s">
        <v>61</v>
      </c>
      <c r="E93" s="78"/>
      <c r="F93" s="57" t="s">
        <v>704</v>
      </c>
      <c r="G93" s="63">
        <v>1087</v>
      </c>
      <c r="H93" s="65">
        <v>43376</v>
      </c>
      <c r="I93" s="65">
        <v>45202</v>
      </c>
      <c r="J93" s="63" t="s">
        <v>352</v>
      </c>
      <c r="K93" s="36"/>
      <c r="L93" s="77" t="s">
        <v>893</v>
      </c>
      <c r="M93" s="36"/>
      <c r="N93" s="63">
        <v>10</v>
      </c>
      <c r="O93" s="63">
        <v>2986</v>
      </c>
      <c r="P93" s="73">
        <v>2000</v>
      </c>
      <c r="Q93" s="63">
        <v>15</v>
      </c>
      <c r="R93" s="63">
        <v>5500213481</v>
      </c>
      <c r="S93" s="63" t="s">
        <v>10</v>
      </c>
      <c r="T93" s="136" t="s">
        <v>1154</v>
      </c>
      <c r="U93" s="125" t="s">
        <v>377</v>
      </c>
    </row>
    <row r="94" spans="1:21" ht="30" customHeight="1" x14ac:dyDescent="0.25">
      <c r="A94" s="79">
        <v>87</v>
      </c>
      <c r="B94" s="63" t="s">
        <v>394</v>
      </c>
      <c r="C94" s="80"/>
      <c r="D94" s="57" t="s">
        <v>153</v>
      </c>
      <c r="E94" s="78"/>
      <c r="F94" s="57" t="s">
        <v>705</v>
      </c>
      <c r="G94" s="63">
        <v>995</v>
      </c>
      <c r="H94" s="65">
        <v>42968</v>
      </c>
      <c r="I94" s="65">
        <v>44794</v>
      </c>
      <c r="J94" s="63" t="s">
        <v>352</v>
      </c>
      <c r="K94" s="36"/>
      <c r="L94" s="77" t="s">
        <v>893</v>
      </c>
      <c r="M94" s="36"/>
      <c r="N94" s="63" t="s">
        <v>80</v>
      </c>
      <c r="O94" s="63">
        <v>465</v>
      </c>
      <c r="P94" s="73">
        <v>150</v>
      </c>
      <c r="Q94" s="63">
        <v>10</v>
      </c>
      <c r="R94" s="63">
        <v>2002765022</v>
      </c>
      <c r="S94" s="63" t="s">
        <v>10</v>
      </c>
      <c r="T94" s="136" t="s">
        <v>1429</v>
      </c>
      <c r="U94" s="125" t="s">
        <v>427</v>
      </c>
    </row>
    <row r="95" spans="1:21" ht="47.25" customHeight="1" x14ac:dyDescent="0.25">
      <c r="A95" s="79">
        <v>88</v>
      </c>
      <c r="B95" s="63" t="s">
        <v>364</v>
      </c>
      <c r="C95" s="80"/>
      <c r="D95" s="57" t="s">
        <v>19</v>
      </c>
      <c r="E95" s="78"/>
      <c r="F95" s="57" t="s">
        <v>706</v>
      </c>
      <c r="G95" s="63">
        <v>1222</v>
      </c>
      <c r="H95" s="65">
        <v>43707</v>
      </c>
      <c r="I95" s="65">
        <v>45534</v>
      </c>
      <c r="J95" s="63" t="s">
        <v>352</v>
      </c>
      <c r="K95" s="36"/>
      <c r="L95" s="77" t="s">
        <v>893</v>
      </c>
      <c r="M95" s="36"/>
      <c r="N95" s="63">
        <v>0</v>
      </c>
      <c r="O95" s="63">
        <v>1500</v>
      </c>
      <c r="P95" s="73">
        <v>500</v>
      </c>
      <c r="Q95" s="63">
        <v>10</v>
      </c>
      <c r="R95" s="63">
        <v>1400151341</v>
      </c>
      <c r="S95" s="63" t="s">
        <v>10</v>
      </c>
      <c r="T95" s="136" t="s">
        <v>1155</v>
      </c>
      <c r="U95" s="125" t="s">
        <v>512</v>
      </c>
    </row>
    <row r="96" spans="1:21" ht="30" customHeight="1" x14ac:dyDescent="0.25">
      <c r="A96" s="79">
        <v>89</v>
      </c>
      <c r="B96" s="63" t="s">
        <v>364</v>
      </c>
      <c r="C96" s="80"/>
      <c r="D96" s="57" t="s">
        <v>49</v>
      </c>
      <c r="E96" s="78"/>
      <c r="F96" s="57" t="s">
        <v>707</v>
      </c>
      <c r="G96" s="63">
        <v>1048</v>
      </c>
      <c r="H96" s="65">
        <v>43320</v>
      </c>
      <c r="I96" s="65">
        <v>45146</v>
      </c>
      <c r="J96" s="63" t="s">
        <v>352</v>
      </c>
      <c r="K96" s="36"/>
      <c r="L96" s="77" t="s">
        <v>893</v>
      </c>
      <c r="M96" s="36"/>
      <c r="N96" s="63" t="s">
        <v>154</v>
      </c>
      <c r="O96" s="63">
        <v>180</v>
      </c>
      <c r="P96" s="73">
        <v>300</v>
      </c>
      <c r="Q96" s="63">
        <v>5</v>
      </c>
      <c r="R96" s="63">
        <v>4500131611</v>
      </c>
      <c r="S96" s="63" t="s">
        <v>10</v>
      </c>
      <c r="T96" s="136" t="s">
        <v>1156</v>
      </c>
      <c r="U96" s="125" t="s">
        <v>401</v>
      </c>
    </row>
    <row r="97" spans="1:21" ht="50.25" customHeight="1" x14ac:dyDescent="0.25">
      <c r="A97" s="79">
        <v>90</v>
      </c>
      <c r="B97" s="63" t="s">
        <v>467</v>
      </c>
      <c r="C97" s="80"/>
      <c r="D97" s="57" t="s">
        <v>47</v>
      </c>
      <c r="E97" s="78"/>
      <c r="F97" s="57" t="s">
        <v>707</v>
      </c>
      <c r="G97" s="63">
        <v>1049</v>
      </c>
      <c r="H97" s="65">
        <v>43320</v>
      </c>
      <c r="I97" s="65">
        <v>45146</v>
      </c>
      <c r="J97" s="63" t="s">
        <v>352</v>
      </c>
      <c r="K97" s="36"/>
      <c r="L97" s="77" t="s">
        <v>893</v>
      </c>
      <c r="M97" s="36"/>
      <c r="N97" s="63" t="s">
        <v>118</v>
      </c>
      <c r="O97" s="63" t="s">
        <v>155</v>
      </c>
      <c r="P97" s="73">
        <v>200</v>
      </c>
      <c r="Q97" s="63">
        <v>5</v>
      </c>
      <c r="R97" s="63">
        <v>4500131611</v>
      </c>
      <c r="S97" s="63" t="s">
        <v>10</v>
      </c>
      <c r="T97" s="136" t="s">
        <v>1157</v>
      </c>
      <c r="U97" s="125" t="s">
        <v>399</v>
      </c>
    </row>
    <row r="98" spans="1:21" ht="30" customHeight="1" x14ac:dyDescent="0.25">
      <c r="A98" s="79">
        <v>91</v>
      </c>
      <c r="B98" s="63" t="s">
        <v>429</v>
      </c>
      <c r="C98" s="80"/>
      <c r="D98" s="57" t="s">
        <v>67</v>
      </c>
      <c r="E98" s="78"/>
      <c r="F98" s="57" t="s">
        <v>708</v>
      </c>
      <c r="G98" s="63">
        <v>1038</v>
      </c>
      <c r="H98" s="65">
        <v>43290</v>
      </c>
      <c r="I98" s="65">
        <v>45116</v>
      </c>
      <c r="J98" s="63" t="s">
        <v>352</v>
      </c>
      <c r="K98" s="36"/>
      <c r="L98" s="77" t="s">
        <v>893</v>
      </c>
      <c r="M98" s="36"/>
      <c r="N98" s="63">
        <v>1</v>
      </c>
      <c r="O98" s="63">
        <v>8</v>
      </c>
      <c r="P98" s="73"/>
      <c r="Q98" s="63">
        <v>1</v>
      </c>
      <c r="R98" s="63">
        <v>4500607151</v>
      </c>
      <c r="S98" s="63" t="s">
        <v>133</v>
      </c>
      <c r="T98" s="136" t="s">
        <v>1158</v>
      </c>
      <c r="U98" s="125" t="s">
        <v>424</v>
      </c>
    </row>
    <row r="99" spans="1:21" ht="65.25" customHeight="1" x14ac:dyDescent="0.25">
      <c r="A99" s="79">
        <v>92</v>
      </c>
      <c r="B99" s="63" t="s">
        <v>364</v>
      </c>
      <c r="C99" s="80"/>
      <c r="D99" s="57" t="s">
        <v>19</v>
      </c>
      <c r="E99" s="78"/>
      <c r="F99" s="57" t="s">
        <v>671</v>
      </c>
      <c r="G99" s="63">
        <v>1138</v>
      </c>
      <c r="H99" s="65">
        <v>43488</v>
      </c>
      <c r="I99" s="65">
        <v>45314</v>
      </c>
      <c r="J99" s="63" t="s">
        <v>352</v>
      </c>
      <c r="K99" s="36"/>
      <c r="L99" s="77" t="s">
        <v>893</v>
      </c>
      <c r="M99" s="36"/>
      <c r="N99" s="88">
        <v>52347</v>
      </c>
      <c r="O99" s="88">
        <v>687393</v>
      </c>
      <c r="P99" s="73">
        <v>5234</v>
      </c>
      <c r="Q99" s="63">
        <v>15</v>
      </c>
      <c r="R99" s="63">
        <v>1502467481</v>
      </c>
      <c r="S99" s="63" t="s">
        <v>10</v>
      </c>
      <c r="T99" s="136" t="s">
        <v>1159</v>
      </c>
      <c r="U99" s="125" t="s">
        <v>365</v>
      </c>
    </row>
    <row r="100" spans="1:21" ht="124.15" customHeight="1" x14ac:dyDescent="0.25">
      <c r="A100" s="79">
        <v>93</v>
      </c>
      <c r="B100" s="63" t="s">
        <v>364</v>
      </c>
      <c r="C100" s="80"/>
      <c r="D100" s="57" t="s">
        <v>19</v>
      </c>
      <c r="E100" s="78"/>
      <c r="F100" s="57" t="s">
        <v>671</v>
      </c>
      <c r="G100" s="63">
        <v>1139</v>
      </c>
      <c r="H100" s="65">
        <v>43488</v>
      </c>
      <c r="I100" s="65">
        <v>45314</v>
      </c>
      <c r="J100" s="63" t="s">
        <v>352</v>
      </c>
      <c r="K100" s="36"/>
      <c r="L100" s="77" t="s">
        <v>893</v>
      </c>
      <c r="M100" s="36"/>
      <c r="N100" s="88">
        <v>54871</v>
      </c>
      <c r="O100" s="88">
        <v>860024</v>
      </c>
      <c r="P100" s="73">
        <v>5487</v>
      </c>
      <c r="Q100" s="63">
        <v>20</v>
      </c>
      <c r="R100" s="63">
        <v>1502467481</v>
      </c>
      <c r="S100" s="63" t="s">
        <v>10</v>
      </c>
      <c r="T100" s="136" t="s">
        <v>1430</v>
      </c>
      <c r="U100" s="125" t="s">
        <v>365</v>
      </c>
    </row>
    <row r="101" spans="1:21" ht="63" customHeight="1" x14ac:dyDescent="0.25">
      <c r="A101" s="79">
        <v>94</v>
      </c>
      <c r="B101" s="63" t="s">
        <v>438</v>
      </c>
      <c r="C101" s="80"/>
      <c r="D101" s="57" t="s">
        <v>156</v>
      </c>
      <c r="E101" s="78"/>
      <c r="F101" s="57" t="s">
        <v>671</v>
      </c>
      <c r="G101" s="63">
        <v>1140</v>
      </c>
      <c r="H101" s="65">
        <v>43488</v>
      </c>
      <c r="I101" s="65">
        <v>45314</v>
      </c>
      <c r="J101" s="63" t="s">
        <v>352</v>
      </c>
      <c r="K101" s="36"/>
      <c r="L101" s="77" t="s">
        <v>893</v>
      </c>
      <c r="M101" s="36"/>
      <c r="N101" s="63">
        <v>3.2570000000000001</v>
      </c>
      <c r="O101" s="88">
        <v>1490653</v>
      </c>
      <c r="P101" s="73">
        <v>325</v>
      </c>
      <c r="Q101" s="63">
        <v>55</v>
      </c>
      <c r="R101" s="63">
        <v>1502467481</v>
      </c>
      <c r="S101" s="63" t="s">
        <v>10</v>
      </c>
      <c r="T101" s="136" t="s">
        <v>1160</v>
      </c>
      <c r="U101" s="125" t="s">
        <v>516</v>
      </c>
    </row>
    <row r="102" spans="1:21" ht="86.45" customHeight="1" x14ac:dyDescent="0.25">
      <c r="A102" s="79">
        <v>95</v>
      </c>
      <c r="B102" s="63" t="s">
        <v>438</v>
      </c>
      <c r="C102" s="80"/>
      <c r="D102" s="57" t="s">
        <v>156</v>
      </c>
      <c r="E102" s="78"/>
      <c r="F102" s="57" t="s">
        <v>671</v>
      </c>
      <c r="G102" s="63">
        <v>1140</v>
      </c>
      <c r="H102" s="65">
        <v>43488</v>
      </c>
      <c r="I102" s="65">
        <v>45314</v>
      </c>
      <c r="J102" s="63" t="s">
        <v>352</v>
      </c>
      <c r="K102" s="36"/>
      <c r="L102" s="77" t="s">
        <v>893</v>
      </c>
      <c r="M102" s="36"/>
      <c r="N102" s="63">
        <v>0</v>
      </c>
      <c r="O102" s="63">
        <v>750</v>
      </c>
      <c r="P102" s="73"/>
      <c r="Q102" s="63">
        <v>55</v>
      </c>
      <c r="R102" s="63">
        <v>1502467481</v>
      </c>
      <c r="S102" s="63" t="s">
        <v>10</v>
      </c>
      <c r="T102" s="136" t="s">
        <v>1160</v>
      </c>
      <c r="U102" s="125" t="s">
        <v>516</v>
      </c>
    </row>
    <row r="103" spans="1:21" ht="68.45" customHeight="1" x14ac:dyDescent="0.25">
      <c r="A103" s="79">
        <v>96</v>
      </c>
      <c r="B103" s="63" t="s">
        <v>438</v>
      </c>
      <c r="C103" s="80"/>
      <c r="D103" s="57" t="s">
        <v>156</v>
      </c>
      <c r="E103" s="78"/>
      <c r="F103" s="57" t="s">
        <v>671</v>
      </c>
      <c r="G103" s="63">
        <v>1140</v>
      </c>
      <c r="H103" s="65">
        <v>43488</v>
      </c>
      <c r="I103" s="65">
        <v>45314</v>
      </c>
      <c r="J103" s="63" t="s">
        <v>352</v>
      </c>
      <c r="K103" s="36"/>
      <c r="L103" s="77" t="s">
        <v>893</v>
      </c>
      <c r="M103" s="36"/>
      <c r="N103" s="63">
        <v>2.4740000000000002</v>
      </c>
      <c r="O103" s="88">
        <v>497336</v>
      </c>
      <c r="P103" s="73">
        <v>247</v>
      </c>
      <c r="Q103" s="63">
        <v>55</v>
      </c>
      <c r="R103" s="63">
        <v>1502467481</v>
      </c>
      <c r="S103" s="63" t="s">
        <v>10</v>
      </c>
      <c r="T103" s="136" t="s">
        <v>1160</v>
      </c>
      <c r="U103" s="125" t="s">
        <v>516</v>
      </c>
    </row>
    <row r="104" spans="1:21" ht="30" customHeight="1" x14ac:dyDescent="0.25">
      <c r="A104" s="79">
        <v>97</v>
      </c>
      <c r="B104" s="63" t="s">
        <v>351</v>
      </c>
      <c r="C104" s="80"/>
      <c r="D104" s="57" t="s">
        <v>60</v>
      </c>
      <c r="E104" s="78"/>
      <c r="F104" s="57" t="s">
        <v>709</v>
      </c>
      <c r="G104" s="63">
        <v>1084</v>
      </c>
      <c r="H104" s="65">
        <v>43370</v>
      </c>
      <c r="I104" s="65">
        <v>45196</v>
      </c>
      <c r="J104" s="63" t="s">
        <v>352</v>
      </c>
      <c r="K104" s="36"/>
      <c r="L104" s="77" t="s">
        <v>893</v>
      </c>
      <c r="M104" s="36"/>
      <c r="N104" s="63">
        <v>5</v>
      </c>
      <c r="O104" s="63">
        <v>394</v>
      </c>
      <c r="P104" s="73">
        <v>500</v>
      </c>
      <c r="Q104" s="63">
        <v>6</v>
      </c>
      <c r="R104" s="63">
        <v>5500638942</v>
      </c>
      <c r="S104" s="63" t="s">
        <v>10</v>
      </c>
      <c r="T104" s="136" t="s">
        <v>1161</v>
      </c>
      <c r="U104" s="125" t="s">
        <v>375</v>
      </c>
    </row>
    <row r="105" spans="1:21" ht="30" customHeight="1" x14ac:dyDescent="0.25">
      <c r="A105" s="79">
        <v>98</v>
      </c>
      <c r="B105" s="63" t="s">
        <v>519</v>
      </c>
      <c r="C105" s="80"/>
      <c r="D105" s="57" t="s">
        <v>157</v>
      </c>
      <c r="E105" s="78"/>
      <c r="F105" s="57" t="s">
        <v>710</v>
      </c>
      <c r="G105" s="63">
        <v>1230</v>
      </c>
      <c r="H105" s="65">
        <v>43732</v>
      </c>
      <c r="I105" s="65">
        <v>45559</v>
      </c>
      <c r="J105" s="63" t="s">
        <v>352</v>
      </c>
      <c r="K105" s="36"/>
      <c r="L105" s="77" t="s">
        <v>893</v>
      </c>
      <c r="M105" s="36"/>
      <c r="N105" s="63">
        <v>5</v>
      </c>
      <c r="O105" s="63">
        <v>75</v>
      </c>
      <c r="P105" s="73">
        <v>495</v>
      </c>
      <c r="Q105" s="63">
        <v>0.5</v>
      </c>
      <c r="R105" s="63">
        <v>7200020132</v>
      </c>
      <c r="S105" s="63" t="s">
        <v>133</v>
      </c>
      <c r="T105" s="136" t="s">
        <v>1163</v>
      </c>
      <c r="U105" s="125" t="s">
        <v>520</v>
      </c>
    </row>
    <row r="106" spans="1:21" ht="30" customHeight="1" x14ac:dyDescent="0.25">
      <c r="A106" s="79">
        <v>99</v>
      </c>
      <c r="B106" s="63"/>
      <c r="C106" s="80"/>
      <c r="D106" s="57" t="s">
        <v>158</v>
      </c>
      <c r="E106" s="78"/>
      <c r="F106" s="57" t="s">
        <v>711</v>
      </c>
      <c r="G106" s="63"/>
      <c r="H106" s="65"/>
      <c r="I106" s="65"/>
      <c r="J106" s="63"/>
      <c r="K106" s="36"/>
      <c r="L106" s="77" t="s">
        <v>893</v>
      </c>
      <c r="M106" s="36"/>
      <c r="N106" s="63">
        <v>1.6</v>
      </c>
      <c r="O106" s="63"/>
      <c r="P106" s="73">
        <v>500</v>
      </c>
      <c r="Q106" s="63"/>
      <c r="R106" s="63">
        <v>1101369592</v>
      </c>
      <c r="S106" s="63" t="s">
        <v>133</v>
      </c>
      <c r="T106" s="136"/>
      <c r="U106" s="125"/>
    </row>
    <row r="107" spans="1:21" ht="56.25" customHeight="1" x14ac:dyDescent="0.25">
      <c r="A107" s="79">
        <v>100</v>
      </c>
      <c r="B107" s="63" t="s">
        <v>472</v>
      </c>
      <c r="C107" s="80"/>
      <c r="D107" s="57" t="s">
        <v>157</v>
      </c>
      <c r="E107" s="78"/>
      <c r="F107" s="57" t="s">
        <v>712</v>
      </c>
      <c r="G107" s="63">
        <v>1059</v>
      </c>
      <c r="H107" s="65">
        <v>43327</v>
      </c>
      <c r="I107" s="65">
        <v>45153</v>
      </c>
      <c r="J107" s="63" t="s">
        <v>352</v>
      </c>
      <c r="K107" s="36"/>
      <c r="L107" s="77" t="s">
        <v>893</v>
      </c>
      <c r="M107" s="36"/>
      <c r="N107" s="63">
        <v>10</v>
      </c>
      <c r="O107" s="63">
        <v>1480</v>
      </c>
      <c r="P107" s="73">
        <v>1000</v>
      </c>
      <c r="Q107" s="63">
        <v>30</v>
      </c>
      <c r="R107" s="63">
        <v>4000092271</v>
      </c>
      <c r="S107" s="63" t="s">
        <v>10</v>
      </c>
      <c r="T107" s="136" t="s">
        <v>1162</v>
      </c>
      <c r="U107" s="125" t="s">
        <v>473</v>
      </c>
    </row>
    <row r="108" spans="1:21" ht="43.5" customHeight="1" x14ac:dyDescent="0.25">
      <c r="A108" s="79">
        <v>101</v>
      </c>
      <c r="B108" s="63" t="s">
        <v>429</v>
      </c>
      <c r="C108" s="80"/>
      <c r="D108" s="57" t="s">
        <v>160</v>
      </c>
      <c r="E108" s="78"/>
      <c r="F108" s="57" t="s">
        <v>713</v>
      </c>
      <c r="G108" s="63">
        <v>1149</v>
      </c>
      <c r="H108" s="65">
        <v>43494</v>
      </c>
      <c r="I108" s="65">
        <v>45320</v>
      </c>
      <c r="J108" s="63" t="s">
        <v>352</v>
      </c>
      <c r="K108" s="36"/>
      <c r="L108" s="77" t="s">
        <v>893</v>
      </c>
      <c r="M108" s="36"/>
      <c r="N108" s="88">
        <v>84502</v>
      </c>
      <c r="O108" s="88">
        <v>165498</v>
      </c>
      <c r="P108" s="73">
        <v>8365</v>
      </c>
      <c r="Q108" s="63">
        <v>5</v>
      </c>
      <c r="R108" s="63">
        <v>1600024541</v>
      </c>
      <c r="S108" s="63" t="s">
        <v>10</v>
      </c>
      <c r="T108" s="136" t="s">
        <v>1164</v>
      </c>
      <c r="U108" s="125" t="s">
        <v>365</v>
      </c>
    </row>
    <row r="109" spans="1:21" ht="142.15" customHeight="1" x14ac:dyDescent="0.25">
      <c r="A109" s="79">
        <v>102</v>
      </c>
      <c r="B109" s="63" t="s">
        <v>347</v>
      </c>
      <c r="C109" s="80"/>
      <c r="D109" s="57" t="s">
        <v>161</v>
      </c>
      <c r="E109" s="78"/>
      <c r="F109" s="57" t="s">
        <v>714</v>
      </c>
      <c r="G109" s="63">
        <v>1186</v>
      </c>
      <c r="H109" s="65">
        <v>43640</v>
      </c>
      <c r="I109" s="65">
        <v>45467</v>
      </c>
      <c r="J109" s="63" t="s">
        <v>352</v>
      </c>
      <c r="K109" s="36"/>
      <c r="L109" s="77" t="s">
        <v>893</v>
      </c>
      <c r="M109" s="36"/>
      <c r="N109" s="63">
        <v>2.2000000000000002</v>
      </c>
      <c r="O109" s="63" t="s">
        <v>162</v>
      </c>
      <c r="P109" s="73">
        <v>220</v>
      </c>
      <c r="Q109" s="63">
        <v>6</v>
      </c>
      <c r="R109" s="63">
        <v>8502959862</v>
      </c>
      <c r="S109" s="63" t="s">
        <v>10</v>
      </c>
      <c r="T109" s="136" t="s">
        <v>1431</v>
      </c>
      <c r="U109" s="125" t="s">
        <v>523</v>
      </c>
    </row>
    <row r="110" spans="1:21" ht="30" customHeight="1" x14ac:dyDescent="0.25">
      <c r="A110" s="79">
        <v>103</v>
      </c>
      <c r="B110" s="63" t="s">
        <v>525</v>
      </c>
      <c r="C110" s="80"/>
      <c r="D110" s="57" t="s">
        <v>126</v>
      </c>
      <c r="E110" s="78"/>
      <c r="F110" s="57" t="s">
        <v>715</v>
      </c>
      <c r="G110" s="63">
        <v>992</v>
      </c>
      <c r="H110" s="65">
        <v>42961</v>
      </c>
      <c r="I110" s="65">
        <v>44787</v>
      </c>
      <c r="J110" s="63" t="s">
        <v>352</v>
      </c>
      <c r="K110" s="36"/>
      <c r="L110" s="77" t="s">
        <v>893</v>
      </c>
      <c r="M110" s="36"/>
      <c r="N110" s="63">
        <v>2</v>
      </c>
      <c r="O110" s="88">
        <v>295762</v>
      </c>
      <c r="P110" s="73">
        <v>1000</v>
      </c>
      <c r="Q110" s="63">
        <v>7.5</v>
      </c>
      <c r="R110" s="70">
        <v>1801669912</v>
      </c>
      <c r="S110" s="63" t="s">
        <v>10</v>
      </c>
      <c r="T110" s="136" t="s">
        <v>1165</v>
      </c>
      <c r="U110" s="125" t="s">
        <v>473</v>
      </c>
    </row>
    <row r="111" spans="1:21" ht="30" customHeight="1" x14ac:dyDescent="0.25">
      <c r="A111" s="79">
        <v>104</v>
      </c>
      <c r="B111" s="63" t="s">
        <v>429</v>
      </c>
      <c r="C111" s="80"/>
      <c r="D111" s="57" t="s">
        <v>163</v>
      </c>
      <c r="E111" s="78"/>
      <c r="F111" s="57" t="s">
        <v>716</v>
      </c>
      <c r="G111" s="63">
        <v>1207</v>
      </c>
      <c r="H111" s="65">
        <v>43696</v>
      </c>
      <c r="I111" s="65">
        <v>45523</v>
      </c>
      <c r="J111" s="63" t="s">
        <v>352</v>
      </c>
      <c r="K111" s="36"/>
      <c r="L111" s="77" t="s">
        <v>893</v>
      </c>
      <c r="M111" s="36"/>
      <c r="N111" s="63">
        <v>2</v>
      </c>
      <c r="O111" s="63">
        <v>37</v>
      </c>
      <c r="P111" s="73"/>
      <c r="Q111" s="63">
        <v>3</v>
      </c>
      <c r="R111" s="63">
        <v>4500292122</v>
      </c>
      <c r="S111" s="63" t="s">
        <v>10</v>
      </c>
      <c r="T111" s="136" t="s">
        <v>1166</v>
      </c>
      <c r="U111" s="125" t="s">
        <v>527</v>
      </c>
    </row>
    <row r="112" spans="1:21" ht="30" customHeight="1" x14ac:dyDescent="0.25">
      <c r="A112" s="79">
        <v>105</v>
      </c>
      <c r="B112" s="63" t="s">
        <v>529</v>
      </c>
      <c r="C112" s="80"/>
      <c r="D112" s="57" t="s">
        <v>164</v>
      </c>
      <c r="E112" s="78"/>
      <c r="F112" s="57" t="s">
        <v>717</v>
      </c>
      <c r="G112" s="63">
        <v>1202</v>
      </c>
      <c r="H112" s="65">
        <v>43683</v>
      </c>
      <c r="I112" s="65">
        <v>45510</v>
      </c>
      <c r="J112" s="63" t="s">
        <v>352</v>
      </c>
      <c r="K112" s="36"/>
      <c r="L112" s="77" t="s">
        <v>893</v>
      </c>
      <c r="M112" s="36"/>
      <c r="N112" s="63">
        <v>5</v>
      </c>
      <c r="O112" s="63">
        <v>295</v>
      </c>
      <c r="P112" s="73">
        <v>500</v>
      </c>
      <c r="Q112" s="63">
        <v>7</v>
      </c>
      <c r="R112" s="63">
        <v>4500850342</v>
      </c>
      <c r="S112" s="63" t="s">
        <v>133</v>
      </c>
      <c r="T112" s="136" t="s">
        <v>1167</v>
      </c>
      <c r="U112" s="125" t="s">
        <v>470</v>
      </c>
    </row>
    <row r="113" spans="1:21" ht="60" customHeight="1" x14ac:dyDescent="0.25">
      <c r="A113" s="79">
        <v>106</v>
      </c>
      <c r="B113" s="63" t="s">
        <v>467</v>
      </c>
      <c r="C113" s="80"/>
      <c r="D113" s="57" t="s">
        <v>165</v>
      </c>
      <c r="E113" s="78"/>
      <c r="F113" s="57" t="s">
        <v>718</v>
      </c>
      <c r="G113" s="63">
        <v>1166</v>
      </c>
      <c r="H113" s="65">
        <v>43585</v>
      </c>
      <c r="I113" s="65">
        <v>45412</v>
      </c>
      <c r="J113" s="63" t="s">
        <v>352</v>
      </c>
      <c r="K113" s="36"/>
      <c r="L113" s="77" t="s">
        <v>893</v>
      </c>
      <c r="M113" s="36"/>
      <c r="N113" s="63">
        <v>100</v>
      </c>
      <c r="O113" s="63">
        <v>140</v>
      </c>
      <c r="P113" s="73">
        <v>10000</v>
      </c>
      <c r="Q113" s="63">
        <v>5</v>
      </c>
      <c r="R113" s="63">
        <v>1500607011</v>
      </c>
      <c r="S113" s="63" t="s">
        <v>10</v>
      </c>
      <c r="T113" s="136" t="s">
        <v>1168</v>
      </c>
      <c r="U113" s="125" t="s">
        <v>531</v>
      </c>
    </row>
    <row r="114" spans="1:21" ht="42.75" customHeight="1" x14ac:dyDescent="0.25">
      <c r="A114" s="79">
        <v>107</v>
      </c>
      <c r="B114" s="63" t="s">
        <v>357</v>
      </c>
      <c r="C114" s="80"/>
      <c r="D114" s="57" t="s">
        <v>166</v>
      </c>
      <c r="E114" s="78"/>
      <c r="F114" s="57" t="s">
        <v>719</v>
      </c>
      <c r="G114" s="63">
        <v>1002</v>
      </c>
      <c r="H114" s="65">
        <v>43007</v>
      </c>
      <c r="I114" s="65">
        <v>44833</v>
      </c>
      <c r="J114" s="63" t="s">
        <v>452</v>
      </c>
      <c r="K114" s="36"/>
      <c r="L114" s="77" t="s">
        <v>893</v>
      </c>
      <c r="M114" s="36"/>
      <c r="N114" s="63" t="s">
        <v>167</v>
      </c>
      <c r="O114" s="63">
        <v>190.2</v>
      </c>
      <c r="P114" s="73">
        <v>730</v>
      </c>
      <c r="Q114" s="63">
        <v>2</v>
      </c>
      <c r="R114" s="63">
        <v>1100055531</v>
      </c>
      <c r="S114" s="63" t="s">
        <v>133</v>
      </c>
      <c r="T114" s="136" t="s">
        <v>1169</v>
      </c>
      <c r="U114" s="125" t="s">
        <v>533</v>
      </c>
    </row>
    <row r="115" spans="1:21" ht="47.25" customHeight="1" x14ac:dyDescent="0.25">
      <c r="A115" s="79">
        <v>108</v>
      </c>
      <c r="B115" s="63" t="s">
        <v>357</v>
      </c>
      <c r="C115" s="80"/>
      <c r="D115" s="57" t="s">
        <v>168</v>
      </c>
      <c r="E115" s="78"/>
      <c r="F115" s="57" t="s">
        <v>720</v>
      </c>
      <c r="G115" s="63">
        <v>985</v>
      </c>
      <c r="H115" s="65">
        <v>42921</v>
      </c>
      <c r="I115" s="65">
        <v>44747</v>
      </c>
      <c r="J115" s="63" t="s">
        <v>536</v>
      </c>
      <c r="K115" s="36"/>
      <c r="L115" s="77" t="s">
        <v>893</v>
      </c>
      <c r="M115" s="36"/>
      <c r="N115" s="88">
        <v>1074</v>
      </c>
      <c r="O115" s="63">
        <v>323.5</v>
      </c>
      <c r="P115" s="73">
        <v>687</v>
      </c>
      <c r="Q115" s="63">
        <v>1.63</v>
      </c>
      <c r="R115" s="63">
        <v>1100169211</v>
      </c>
      <c r="S115" s="63" t="s">
        <v>133</v>
      </c>
      <c r="T115" s="136" t="s">
        <v>1172</v>
      </c>
      <c r="U115" s="125" t="s">
        <v>535</v>
      </c>
    </row>
    <row r="116" spans="1:21" ht="30" customHeight="1" x14ac:dyDescent="0.25">
      <c r="A116" s="79">
        <v>109</v>
      </c>
      <c r="B116" s="63" t="s">
        <v>538</v>
      </c>
      <c r="C116" s="80"/>
      <c r="D116" s="57" t="s">
        <v>169</v>
      </c>
      <c r="E116" s="78"/>
      <c r="F116" s="57" t="s">
        <v>721</v>
      </c>
      <c r="G116" s="63">
        <v>1217</v>
      </c>
      <c r="H116" s="65">
        <v>43707</v>
      </c>
      <c r="I116" s="65">
        <v>45534</v>
      </c>
      <c r="J116" s="63" t="s">
        <v>540</v>
      </c>
      <c r="K116" s="36"/>
      <c r="L116" s="77" t="s">
        <v>893</v>
      </c>
      <c r="M116" s="36"/>
      <c r="N116" s="63">
        <v>0.57499999999999996</v>
      </c>
      <c r="O116" s="88">
        <v>47425</v>
      </c>
      <c r="P116" s="73">
        <v>200</v>
      </c>
      <c r="Q116" s="63">
        <v>0.5</v>
      </c>
      <c r="R116" s="63">
        <v>2302628552</v>
      </c>
      <c r="S116" s="63" t="s">
        <v>10</v>
      </c>
      <c r="T116" s="136" t="s">
        <v>1170</v>
      </c>
      <c r="U116" s="125" t="s">
        <v>539</v>
      </c>
    </row>
    <row r="117" spans="1:21" ht="30" customHeight="1" x14ac:dyDescent="0.25">
      <c r="A117" s="79">
        <v>110</v>
      </c>
      <c r="B117" s="63" t="s">
        <v>498</v>
      </c>
      <c r="C117" s="80"/>
      <c r="D117" s="57" t="s">
        <v>170</v>
      </c>
      <c r="E117" s="78"/>
      <c r="F117" s="57" t="s">
        <v>722</v>
      </c>
      <c r="G117" s="63">
        <v>1189</v>
      </c>
      <c r="H117" s="65">
        <v>43650</v>
      </c>
      <c r="I117" s="65">
        <v>45477</v>
      </c>
      <c r="J117" s="63" t="s">
        <v>352</v>
      </c>
      <c r="K117" s="36"/>
      <c r="L117" s="77" t="s">
        <v>893</v>
      </c>
      <c r="M117" s="36"/>
      <c r="N117" s="63" t="s">
        <v>80</v>
      </c>
      <c r="O117" s="63" t="s">
        <v>171</v>
      </c>
      <c r="P117" s="73">
        <v>150</v>
      </c>
      <c r="Q117" s="63">
        <v>3</v>
      </c>
      <c r="R117" s="63">
        <v>6000607872</v>
      </c>
      <c r="S117" s="63" t="s">
        <v>10</v>
      </c>
      <c r="T117" s="136" t="s">
        <v>1171</v>
      </c>
      <c r="U117" s="125"/>
    </row>
    <row r="118" spans="1:21" ht="30" customHeight="1" x14ac:dyDescent="0.25">
      <c r="A118" s="79">
        <v>111</v>
      </c>
      <c r="B118" s="63" t="s">
        <v>542</v>
      </c>
      <c r="C118" s="80"/>
      <c r="D118" s="57" t="s">
        <v>173</v>
      </c>
      <c r="E118" s="78"/>
      <c r="F118" s="57" t="s">
        <v>723</v>
      </c>
      <c r="G118" s="63">
        <v>1211</v>
      </c>
      <c r="H118" s="65">
        <v>43706</v>
      </c>
      <c r="I118" s="65">
        <v>45533</v>
      </c>
      <c r="J118" s="63" t="s">
        <v>352</v>
      </c>
      <c r="K118" s="36"/>
      <c r="L118" s="77" t="s">
        <v>893</v>
      </c>
      <c r="M118" s="36"/>
      <c r="N118" s="63">
        <v>3</v>
      </c>
      <c r="O118" s="63">
        <v>97</v>
      </c>
      <c r="P118" s="73">
        <v>297</v>
      </c>
      <c r="Q118" s="63">
        <v>2</v>
      </c>
      <c r="R118" s="63">
        <v>6000110131</v>
      </c>
      <c r="S118" s="63" t="s">
        <v>10</v>
      </c>
      <c r="T118" s="136" t="s">
        <v>1173</v>
      </c>
      <c r="U118" s="125" t="s">
        <v>543</v>
      </c>
    </row>
    <row r="119" spans="1:21" ht="30" customHeight="1" x14ac:dyDescent="0.25">
      <c r="A119" s="79">
        <v>112</v>
      </c>
      <c r="B119" s="63" t="s">
        <v>544</v>
      </c>
      <c r="C119" s="80"/>
      <c r="D119" s="57" t="s">
        <v>174</v>
      </c>
      <c r="E119" s="78"/>
      <c r="F119" s="57" t="s">
        <v>723</v>
      </c>
      <c r="G119" s="63">
        <v>1018</v>
      </c>
      <c r="H119" s="65">
        <v>43129</v>
      </c>
      <c r="I119" s="65">
        <v>44955</v>
      </c>
      <c r="J119" s="63" t="s">
        <v>352</v>
      </c>
      <c r="K119" s="36"/>
      <c r="L119" s="77" t="s">
        <v>893</v>
      </c>
      <c r="M119" s="36"/>
      <c r="N119" s="63" t="s">
        <v>129</v>
      </c>
      <c r="O119" s="63" t="s">
        <v>175</v>
      </c>
      <c r="P119" s="73">
        <v>248</v>
      </c>
      <c r="Q119" s="63">
        <v>2</v>
      </c>
      <c r="R119" s="63">
        <v>6000110131</v>
      </c>
      <c r="S119" s="63" t="s">
        <v>10</v>
      </c>
      <c r="T119" s="136" t="s">
        <v>1174</v>
      </c>
      <c r="U119" s="125" t="s">
        <v>544</v>
      </c>
    </row>
    <row r="120" spans="1:21" ht="30" customHeight="1" x14ac:dyDescent="0.25">
      <c r="A120" s="79">
        <v>113</v>
      </c>
      <c r="B120" s="63" t="s">
        <v>364</v>
      </c>
      <c r="C120" s="80"/>
      <c r="D120" s="57" t="s">
        <v>177</v>
      </c>
      <c r="E120" s="78"/>
      <c r="F120" s="57" t="s">
        <v>724</v>
      </c>
      <c r="G120" s="63">
        <v>1141</v>
      </c>
      <c r="H120" s="65">
        <v>43490</v>
      </c>
      <c r="I120" s="65">
        <v>45316</v>
      </c>
      <c r="J120" s="63" t="s">
        <v>352</v>
      </c>
      <c r="K120" s="36"/>
      <c r="L120" s="77" t="s">
        <v>893</v>
      </c>
      <c r="M120" s="36"/>
      <c r="N120" s="63">
        <v>9</v>
      </c>
      <c r="O120" s="63">
        <v>341</v>
      </c>
      <c r="P120" s="73">
        <v>900</v>
      </c>
      <c r="Q120" s="63">
        <v>7</v>
      </c>
      <c r="R120" s="63">
        <v>2005275472</v>
      </c>
      <c r="S120" s="63" t="s">
        <v>10</v>
      </c>
      <c r="T120" s="136" t="s">
        <v>1175</v>
      </c>
      <c r="U120" s="125" t="s">
        <v>365</v>
      </c>
    </row>
    <row r="121" spans="1:21" ht="30" customHeight="1" x14ac:dyDescent="0.25">
      <c r="A121" s="79">
        <v>114</v>
      </c>
      <c r="B121" s="63" t="s">
        <v>357</v>
      </c>
      <c r="C121" s="80"/>
      <c r="D121" s="57" t="s">
        <v>178</v>
      </c>
      <c r="E121" s="78"/>
      <c r="F121" s="57" t="s">
        <v>725</v>
      </c>
      <c r="G121" s="63" t="s">
        <v>615</v>
      </c>
      <c r="H121" s="65" t="s">
        <v>615</v>
      </c>
      <c r="I121" s="65" t="s">
        <v>615</v>
      </c>
      <c r="J121" s="63" t="s">
        <v>491</v>
      </c>
      <c r="K121" s="36"/>
      <c r="L121" s="77" t="s">
        <v>893</v>
      </c>
      <c r="M121" s="36"/>
      <c r="N121" s="63">
        <v>17.994</v>
      </c>
      <c r="O121" s="63" t="s">
        <v>179</v>
      </c>
      <c r="P121" s="73">
        <v>2763</v>
      </c>
      <c r="Q121" s="63"/>
      <c r="R121" s="63">
        <v>1100041461</v>
      </c>
      <c r="S121" s="63" t="s">
        <v>10</v>
      </c>
      <c r="T121" s="136"/>
      <c r="U121" s="125"/>
    </row>
    <row r="122" spans="1:21" ht="30" customHeight="1" x14ac:dyDescent="0.25">
      <c r="A122" s="79">
        <v>115</v>
      </c>
      <c r="B122" s="63" t="s">
        <v>525</v>
      </c>
      <c r="C122" s="80"/>
      <c r="D122" s="57" t="s">
        <v>126</v>
      </c>
      <c r="E122" s="78"/>
      <c r="F122" s="57" t="s">
        <v>726</v>
      </c>
      <c r="G122" s="63">
        <v>1112</v>
      </c>
      <c r="H122" s="65">
        <v>43398</v>
      </c>
      <c r="I122" s="65">
        <v>45224</v>
      </c>
      <c r="J122" s="63" t="s">
        <v>352</v>
      </c>
      <c r="K122" s="36"/>
      <c r="L122" s="77" t="s">
        <v>893</v>
      </c>
      <c r="M122" s="36"/>
      <c r="N122" s="63">
        <v>27</v>
      </c>
      <c r="O122" s="63">
        <v>238</v>
      </c>
      <c r="P122" s="73">
        <v>2710</v>
      </c>
      <c r="Q122" s="63">
        <v>8.5</v>
      </c>
      <c r="R122" s="63">
        <v>2200082791</v>
      </c>
      <c r="S122" s="63" t="s">
        <v>10</v>
      </c>
      <c r="T122" s="136" t="s">
        <v>1176</v>
      </c>
      <c r="U122" s="125" t="s">
        <v>473</v>
      </c>
    </row>
    <row r="123" spans="1:21" ht="30" customHeight="1" x14ac:dyDescent="0.25">
      <c r="A123" s="79">
        <v>116</v>
      </c>
      <c r="B123" s="63" t="s">
        <v>429</v>
      </c>
      <c r="C123" s="80"/>
      <c r="D123" s="57" t="s">
        <v>163</v>
      </c>
      <c r="E123" s="78"/>
      <c r="F123" s="57" t="s">
        <v>727</v>
      </c>
      <c r="G123" s="63">
        <v>1058</v>
      </c>
      <c r="H123" s="65">
        <v>43327</v>
      </c>
      <c r="I123" s="65">
        <v>45153</v>
      </c>
      <c r="J123" s="63" t="s">
        <v>352</v>
      </c>
      <c r="K123" s="36"/>
      <c r="L123" s="77" t="s">
        <v>893</v>
      </c>
      <c r="M123" s="36"/>
      <c r="N123" s="63">
        <v>0</v>
      </c>
      <c r="O123" s="63">
        <v>55.2</v>
      </c>
      <c r="P123" s="73"/>
      <c r="Q123" s="63">
        <v>2</v>
      </c>
      <c r="R123" s="63">
        <v>2003782482</v>
      </c>
      <c r="S123" s="63" t="s">
        <v>181</v>
      </c>
      <c r="T123" s="136" t="s">
        <v>1177</v>
      </c>
      <c r="U123" s="125" t="s">
        <v>424</v>
      </c>
    </row>
    <row r="124" spans="1:21" ht="30" customHeight="1" x14ac:dyDescent="0.25">
      <c r="A124" s="79">
        <v>117</v>
      </c>
      <c r="B124" s="63" t="s">
        <v>351</v>
      </c>
      <c r="C124" s="80"/>
      <c r="D124" s="57" t="s">
        <v>182</v>
      </c>
      <c r="E124" s="78"/>
      <c r="F124" s="57" t="s">
        <v>728</v>
      </c>
      <c r="G124" s="63">
        <v>1133</v>
      </c>
      <c r="H124" s="65">
        <v>43473</v>
      </c>
      <c r="I124" s="65">
        <v>45299</v>
      </c>
      <c r="J124" s="63" t="s">
        <v>352</v>
      </c>
      <c r="K124" s="36"/>
      <c r="L124" s="77" t="s">
        <v>893</v>
      </c>
      <c r="M124" s="36"/>
      <c r="N124" s="63">
        <v>10</v>
      </c>
      <c r="O124" s="63">
        <v>290</v>
      </c>
      <c r="P124" s="63">
        <v>2000</v>
      </c>
      <c r="Q124" s="63">
        <v>3</v>
      </c>
      <c r="R124" s="63">
        <v>5501234792</v>
      </c>
      <c r="S124" s="63" t="s">
        <v>181</v>
      </c>
      <c r="T124" s="136" t="s">
        <v>1178</v>
      </c>
      <c r="U124" s="125" t="s">
        <v>351</v>
      </c>
    </row>
    <row r="125" spans="1:21" ht="30" customHeight="1" x14ac:dyDescent="0.25">
      <c r="A125" s="79">
        <v>118</v>
      </c>
      <c r="B125" s="63" t="s">
        <v>538</v>
      </c>
      <c r="C125" s="80"/>
      <c r="D125" s="57" t="s">
        <v>183</v>
      </c>
      <c r="E125" s="78"/>
      <c r="F125" s="57" t="s">
        <v>729</v>
      </c>
      <c r="G125" s="63">
        <v>1228</v>
      </c>
      <c r="H125" s="65">
        <v>43731</v>
      </c>
      <c r="I125" s="65">
        <v>45558</v>
      </c>
      <c r="J125" s="63" t="s">
        <v>352</v>
      </c>
      <c r="K125" s="36"/>
      <c r="L125" s="77" t="s">
        <v>893</v>
      </c>
      <c r="M125" s="36"/>
      <c r="N125" s="63" t="s">
        <v>184</v>
      </c>
      <c r="O125" s="63" t="s">
        <v>185</v>
      </c>
      <c r="P125" s="73">
        <v>1000</v>
      </c>
      <c r="Q125" s="63">
        <v>0.5</v>
      </c>
      <c r="R125" s="63">
        <v>7600156712</v>
      </c>
      <c r="S125" s="63" t="s">
        <v>181</v>
      </c>
      <c r="T125" s="136" t="s">
        <v>1179</v>
      </c>
      <c r="U125" s="125" t="s">
        <v>550</v>
      </c>
    </row>
    <row r="126" spans="1:21" ht="30" customHeight="1" x14ac:dyDescent="0.25">
      <c r="A126" s="79">
        <v>119</v>
      </c>
      <c r="B126" s="63" t="s">
        <v>529</v>
      </c>
      <c r="C126" s="80"/>
      <c r="D126" s="57" t="s">
        <v>186</v>
      </c>
      <c r="E126" s="78"/>
      <c r="F126" s="57" t="s">
        <v>730</v>
      </c>
      <c r="G126" s="63">
        <v>1175</v>
      </c>
      <c r="H126" s="65">
        <v>43607</v>
      </c>
      <c r="I126" s="65">
        <v>45434</v>
      </c>
      <c r="J126" s="63" t="s">
        <v>352</v>
      </c>
      <c r="K126" s="36"/>
      <c r="L126" s="77" t="s">
        <v>893</v>
      </c>
      <c r="M126" s="36"/>
      <c r="N126" s="63">
        <v>2</v>
      </c>
      <c r="O126" s="63">
        <v>271</v>
      </c>
      <c r="P126" s="73">
        <v>893</v>
      </c>
      <c r="Q126" s="63">
        <v>7</v>
      </c>
      <c r="R126" s="63">
        <v>4500232422</v>
      </c>
      <c r="S126" s="63" t="s">
        <v>181</v>
      </c>
      <c r="T126" s="136" t="s">
        <v>1180</v>
      </c>
      <c r="U126" s="125" t="s">
        <v>470</v>
      </c>
    </row>
    <row r="127" spans="1:21" ht="122.45" customHeight="1" x14ac:dyDescent="0.25">
      <c r="A127" s="79">
        <v>120</v>
      </c>
      <c r="B127" s="63" t="s">
        <v>357</v>
      </c>
      <c r="C127" s="80"/>
      <c r="D127" s="57" t="s">
        <v>166</v>
      </c>
      <c r="E127" s="78"/>
      <c r="F127" s="57" t="s">
        <v>731</v>
      </c>
      <c r="G127" s="63">
        <v>962</v>
      </c>
      <c r="H127" s="65">
        <v>42793</v>
      </c>
      <c r="I127" s="65">
        <v>44619</v>
      </c>
      <c r="J127" s="63" t="s">
        <v>452</v>
      </c>
      <c r="K127" s="36"/>
      <c r="L127" s="77" t="s">
        <v>893</v>
      </c>
      <c r="M127" s="36"/>
      <c r="N127" s="63" t="s">
        <v>188</v>
      </c>
      <c r="O127" s="63" t="s">
        <v>189</v>
      </c>
      <c r="P127" s="73">
        <v>2000</v>
      </c>
      <c r="Q127" s="63">
        <v>15</v>
      </c>
      <c r="R127" s="70">
        <v>1100091071</v>
      </c>
      <c r="S127" s="63" t="s">
        <v>181</v>
      </c>
      <c r="T127" s="136" t="s">
        <v>1323</v>
      </c>
      <c r="U127" s="125" t="s">
        <v>533</v>
      </c>
    </row>
    <row r="128" spans="1:21" ht="30" customHeight="1" x14ac:dyDescent="0.25">
      <c r="A128" s="79">
        <v>121</v>
      </c>
      <c r="B128" s="63" t="s">
        <v>487</v>
      </c>
      <c r="C128" s="80"/>
      <c r="D128" s="57" t="s">
        <v>190</v>
      </c>
      <c r="E128" s="78"/>
      <c r="F128" s="57" t="s">
        <v>732</v>
      </c>
      <c r="G128" s="63">
        <v>961</v>
      </c>
      <c r="H128" s="65">
        <v>42788</v>
      </c>
      <c r="I128" s="65">
        <v>44614</v>
      </c>
      <c r="J128" s="63" t="s">
        <v>352</v>
      </c>
      <c r="K128" s="36"/>
      <c r="L128" s="77" t="s">
        <v>893</v>
      </c>
      <c r="M128" s="36"/>
      <c r="N128" s="63" t="s">
        <v>129</v>
      </c>
      <c r="O128" s="63">
        <v>41.3</v>
      </c>
      <c r="P128" s="73"/>
      <c r="Q128" s="63">
        <v>1</v>
      </c>
      <c r="R128" s="63">
        <v>7600532801</v>
      </c>
      <c r="S128" s="63" t="s">
        <v>133</v>
      </c>
      <c r="T128" s="136" t="s">
        <v>1183</v>
      </c>
      <c r="U128" s="125" t="s">
        <v>488</v>
      </c>
    </row>
    <row r="129" spans="1:21" ht="30" customHeight="1" x14ac:dyDescent="0.25">
      <c r="A129" s="79">
        <v>122</v>
      </c>
      <c r="B129" s="63" t="s">
        <v>391</v>
      </c>
      <c r="C129" s="80"/>
      <c r="D129" s="57" t="s">
        <v>191</v>
      </c>
      <c r="E129" s="78"/>
      <c r="F129" s="57" t="s">
        <v>733</v>
      </c>
      <c r="G129" s="63">
        <v>1010</v>
      </c>
      <c r="H129" s="65">
        <v>43074</v>
      </c>
      <c r="I129" s="65">
        <v>44900</v>
      </c>
      <c r="J129" s="63" t="s">
        <v>452</v>
      </c>
      <c r="K129" s="36"/>
      <c r="L129" s="77" t="s">
        <v>893</v>
      </c>
      <c r="M129" s="36"/>
      <c r="N129" s="63" t="s">
        <v>192</v>
      </c>
      <c r="O129" s="63" t="s">
        <v>193</v>
      </c>
      <c r="P129" s="73">
        <v>527</v>
      </c>
      <c r="Q129" s="63">
        <v>1</v>
      </c>
      <c r="R129" s="63">
        <v>3100114522</v>
      </c>
      <c r="S129" s="63" t="s">
        <v>181</v>
      </c>
      <c r="T129" s="136" t="s">
        <v>1181</v>
      </c>
      <c r="U129" s="125" t="s">
        <v>451</v>
      </c>
    </row>
    <row r="130" spans="1:21" ht="112.15" customHeight="1" x14ac:dyDescent="0.25">
      <c r="A130" s="79">
        <v>123</v>
      </c>
      <c r="B130" s="63" t="s">
        <v>560</v>
      </c>
      <c r="C130" s="80"/>
      <c r="D130" s="57" t="s">
        <v>194</v>
      </c>
      <c r="E130" s="78"/>
      <c r="F130" s="57" t="s">
        <v>734</v>
      </c>
      <c r="G130" s="63">
        <v>1215</v>
      </c>
      <c r="H130" s="65">
        <v>43706</v>
      </c>
      <c r="I130" s="65">
        <v>45533</v>
      </c>
      <c r="J130" s="63" t="s">
        <v>352</v>
      </c>
      <c r="K130" s="36"/>
      <c r="L130" s="77" t="s">
        <v>893</v>
      </c>
      <c r="M130" s="36"/>
      <c r="N130" s="63">
        <v>10</v>
      </c>
      <c r="O130" s="63">
        <v>490</v>
      </c>
      <c r="P130" s="73">
        <v>1000</v>
      </c>
      <c r="Q130" s="63">
        <v>10</v>
      </c>
      <c r="R130" s="63">
        <v>2201496352</v>
      </c>
      <c r="S130" s="63" t="s">
        <v>181</v>
      </c>
      <c r="T130" s="136" t="s">
        <v>1432</v>
      </c>
      <c r="U130" s="125" t="s">
        <v>561</v>
      </c>
    </row>
    <row r="131" spans="1:21" ht="75" customHeight="1" x14ac:dyDescent="0.25">
      <c r="A131" s="79">
        <v>124</v>
      </c>
      <c r="B131" s="63" t="s">
        <v>357</v>
      </c>
      <c r="C131" s="80"/>
      <c r="D131" s="57" t="s">
        <v>195</v>
      </c>
      <c r="E131" s="78"/>
      <c r="F131" s="57" t="s">
        <v>735</v>
      </c>
      <c r="G131" s="63">
        <v>1014</v>
      </c>
      <c r="H131" s="65">
        <v>43097</v>
      </c>
      <c r="I131" s="65">
        <v>44923</v>
      </c>
      <c r="J131" s="63" t="s">
        <v>452</v>
      </c>
      <c r="K131" s="36"/>
      <c r="L131" s="77" t="s">
        <v>893</v>
      </c>
      <c r="M131" s="36"/>
      <c r="N131" s="63" t="s">
        <v>196</v>
      </c>
      <c r="O131" s="63">
        <v>394.5</v>
      </c>
      <c r="P131" s="73"/>
      <c r="Q131" s="63">
        <v>2</v>
      </c>
      <c r="R131" s="63">
        <v>3700500352</v>
      </c>
      <c r="S131" s="63" t="s">
        <v>133</v>
      </c>
      <c r="T131" s="136" t="s">
        <v>1433</v>
      </c>
      <c r="U131" s="125" t="s">
        <v>563</v>
      </c>
    </row>
    <row r="132" spans="1:21" ht="30" customHeight="1" x14ac:dyDescent="0.25">
      <c r="A132" s="79">
        <v>125</v>
      </c>
      <c r="B132" s="63" t="s">
        <v>410</v>
      </c>
      <c r="C132" s="80"/>
      <c r="D132" s="57" t="s">
        <v>198</v>
      </c>
      <c r="E132" s="78"/>
      <c r="F132" s="57" t="s">
        <v>736</v>
      </c>
      <c r="G132" s="63">
        <v>1023</v>
      </c>
      <c r="H132" s="65">
        <v>43159</v>
      </c>
      <c r="I132" s="65">
        <v>44985</v>
      </c>
      <c r="J132" s="63" t="s">
        <v>352</v>
      </c>
      <c r="K132" s="36"/>
      <c r="L132" s="77" t="s">
        <v>893</v>
      </c>
      <c r="M132" s="36"/>
      <c r="N132" s="63">
        <v>4</v>
      </c>
      <c r="O132" s="63">
        <v>193</v>
      </c>
      <c r="P132" s="73">
        <v>2000</v>
      </c>
      <c r="Q132" s="63">
        <v>5</v>
      </c>
      <c r="R132" s="63">
        <v>3000675251</v>
      </c>
      <c r="S132" s="63" t="s">
        <v>181</v>
      </c>
      <c r="T132" s="136" t="s">
        <v>1139</v>
      </c>
      <c r="U132" s="125" t="s">
        <v>411</v>
      </c>
    </row>
    <row r="133" spans="1:21" ht="47.25" customHeight="1" x14ac:dyDescent="0.25">
      <c r="A133" s="79">
        <v>126</v>
      </c>
      <c r="B133" s="63" t="s">
        <v>420</v>
      </c>
      <c r="C133" s="80"/>
      <c r="D133" s="57" t="s">
        <v>199</v>
      </c>
      <c r="E133" s="78"/>
      <c r="F133" s="57" t="s">
        <v>737</v>
      </c>
      <c r="G133" s="63">
        <v>942</v>
      </c>
      <c r="H133" s="65">
        <v>42529</v>
      </c>
      <c r="I133" s="65">
        <v>44355</v>
      </c>
      <c r="J133" s="63" t="s">
        <v>569</v>
      </c>
      <c r="K133" s="36"/>
      <c r="L133" s="77" t="s">
        <v>893</v>
      </c>
      <c r="M133" s="36"/>
      <c r="N133" s="63" t="s">
        <v>200</v>
      </c>
      <c r="O133" s="63">
        <v>1453</v>
      </c>
      <c r="P133" s="73">
        <v>700</v>
      </c>
      <c r="Q133" s="63">
        <v>3</v>
      </c>
      <c r="R133" s="72">
        <v>1502141832</v>
      </c>
      <c r="S133" s="63" t="s">
        <v>181</v>
      </c>
      <c r="T133" s="136" t="s">
        <v>1434</v>
      </c>
      <c r="U133" s="125" t="s">
        <v>568</v>
      </c>
    </row>
    <row r="134" spans="1:21" ht="60" customHeight="1" x14ac:dyDescent="0.25">
      <c r="A134" s="79">
        <v>127</v>
      </c>
      <c r="B134" s="63" t="s">
        <v>385</v>
      </c>
      <c r="C134" s="80"/>
      <c r="D134" s="57" t="s">
        <v>149</v>
      </c>
      <c r="E134" s="78"/>
      <c r="F134" s="57" t="s">
        <v>738</v>
      </c>
      <c r="G134" s="63">
        <v>1131</v>
      </c>
      <c r="H134" s="65">
        <v>43461</v>
      </c>
      <c r="I134" s="65">
        <v>45287</v>
      </c>
      <c r="J134" s="63" t="s">
        <v>352</v>
      </c>
      <c r="K134" s="36"/>
      <c r="L134" s="77" t="s">
        <v>893</v>
      </c>
      <c r="M134" s="36"/>
      <c r="N134" s="63" t="s">
        <v>201</v>
      </c>
      <c r="O134" s="63">
        <v>494.4</v>
      </c>
      <c r="P134" s="73">
        <v>650</v>
      </c>
      <c r="Q134" s="63">
        <v>22</v>
      </c>
      <c r="R134" s="63">
        <v>7700856622</v>
      </c>
      <c r="S134" s="63" t="s">
        <v>133</v>
      </c>
      <c r="T134" s="136" t="s">
        <v>1435</v>
      </c>
      <c r="U134" s="125" t="s">
        <v>365</v>
      </c>
    </row>
    <row r="135" spans="1:21" ht="30" customHeight="1" x14ac:dyDescent="0.25">
      <c r="A135" s="79">
        <v>128</v>
      </c>
      <c r="B135" s="63"/>
      <c r="C135" s="80"/>
      <c r="D135" s="57" t="s">
        <v>203</v>
      </c>
      <c r="E135" s="78"/>
      <c r="F135" s="57" t="s">
        <v>676</v>
      </c>
      <c r="G135" s="63"/>
      <c r="H135" s="65"/>
      <c r="I135" s="65"/>
      <c r="J135" s="63"/>
      <c r="K135" s="36"/>
      <c r="L135" s="77" t="s">
        <v>893</v>
      </c>
      <c r="M135" s="36"/>
      <c r="N135" s="63">
        <v>25</v>
      </c>
      <c r="O135" s="63">
        <v>475</v>
      </c>
      <c r="P135" s="73">
        <v>2500</v>
      </c>
      <c r="Q135" s="63"/>
      <c r="R135" s="63">
        <v>1500089541</v>
      </c>
      <c r="S135" s="63" t="s">
        <v>181</v>
      </c>
      <c r="T135" s="136"/>
      <c r="U135" s="125"/>
    </row>
    <row r="136" spans="1:21" ht="39.75" customHeight="1" x14ac:dyDescent="0.25">
      <c r="A136" s="79">
        <v>129</v>
      </c>
      <c r="B136" s="63" t="s">
        <v>371</v>
      </c>
      <c r="C136" s="80"/>
      <c r="D136" s="57" t="s">
        <v>206</v>
      </c>
      <c r="E136" s="78"/>
      <c r="F136" s="57" t="s">
        <v>739</v>
      </c>
      <c r="G136" s="63">
        <v>1042</v>
      </c>
      <c r="H136" s="65">
        <v>43297</v>
      </c>
      <c r="I136" s="65">
        <v>45123</v>
      </c>
      <c r="J136" s="63" t="s">
        <v>373</v>
      </c>
      <c r="K136" s="36"/>
      <c r="L136" s="77" t="s">
        <v>893</v>
      </c>
      <c r="M136" s="36"/>
      <c r="N136" s="63" t="s">
        <v>207</v>
      </c>
      <c r="O136" s="63" t="s">
        <v>208</v>
      </c>
      <c r="P136" s="73">
        <v>2500</v>
      </c>
      <c r="Q136" s="63">
        <v>8.1</v>
      </c>
      <c r="R136" s="63">
        <v>6100012521</v>
      </c>
      <c r="S136" s="63" t="s">
        <v>181</v>
      </c>
      <c r="T136" s="136" t="s">
        <v>1182</v>
      </c>
      <c r="U136" s="125" t="s">
        <v>575</v>
      </c>
    </row>
    <row r="137" spans="1:21" ht="90" customHeight="1" x14ac:dyDescent="0.25">
      <c r="A137" s="131">
        <v>130</v>
      </c>
      <c r="B137" s="63" t="s">
        <v>577</v>
      </c>
      <c r="C137" s="80"/>
      <c r="D137" s="57" t="s">
        <v>209</v>
      </c>
      <c r="E137" s="78"/>
      <c r="F137" s="57" t="s">
        <v>740</v>
      </c>
      <c r="G137" s="63">
        <v>1182</v>
      </c>
      <c r="H137" s="65">
        <v>43620</v>
      </c>
      <c r="I137" s="65">
        <v>45447</v>
      </c>
      <c r="J137" s="63" t="s">
        <v>359</v>
      </c>
      <c r="K137" s="36"/>
      <c r="L137" s="130" t="s">
        <v>893</v>
      </c>
      <c r="M137" s="36"/>
      <c r="N137" s="63">
        <v>5</v>
      </c>
      <c r="O137" s="63">
        <v>80</v>
      </c>
      <c r="P137" s="132">
        <v>1650</v>
      </c>
      <c r="Q137" s="63">
        <v>1.8</v>
      </c>
      <c r="R137" s="63">
        <v>3000031181</v>
      </c>
      <c r="S137" s="63" t="s">
        <v>181</v>
      </c>
      <c r="T137" s="136" t="s">
        <v>1436</v>
      </c>
      <c r="U137" s="80" t="s">
        <v>578</v>
      </c>
    </row>
    <row r="138" spans="1:21" s="106" customFormat="1" ht="30" customHeight="1" x14ac:dyDescent="0.25">
      <c r="A138" s="97">
        <v>131</v>
      </c>
      <c r="B138" s="98" t="s">
        <v>580</v>
      </c>
      <c r="C138" s="99"/>
      <c r="D138" s="100" t="s">
        <v>210</v>
      </c>
      <c r="E138" s="101"/>
      <c r="F138" s="100" t="s">
        <v>741</v>
      </c>
      <c r="G138" s="98">
        <v>1195</v>
      </c>
      <c r="H138" s="102">
        <v>43670</v>
      </c>
      <c r="I138" s="102">
        <v>45497</v>
      </c>
      <c r="J138" s="98" t="s">
        <v>581</v>
      </c>
      <c r="K138" s="103"/>
      <c r="L138" s="104" t="s">
        <v>893</v>
      </c>
      <c r="M138" s="103"/>
      <c r="N138" s="98" t="s">
        <v>211</v>
      </c>
      <c r="O138" s="98">
        <v>353.58</v>
      </c>
      <c r="P138" s="105">
        <v>1200</v>
      </c>
      <c r="Q138" s="98">
        <v>1.5</v>
      </c>
      <c r="R138" s="98">
        <v>4900018471</v>
      </c>
      <c r="S138" s="98" t="s">
        <v>181</v>
      </c>
      <c r="T138" s="137" t="s">
        <v>1437</v>
      </c>
      <c r="U138" s="125" t="s">
        <v>433</v>
      </c>
    </row>
    <row r="139" spans="1:21" ht="30" customHeight="1" x14ac:dyDescent="0.25">
      <c r="A139" s="79">
        <v>132</v>
      </c>
      <c r="B139" s="63" t="s">
        <v>364</v>
      </c>
      <c r="C139" s="80"/>
      <c r="D139" s="57" t="s">
        <v>212</v>
      </c>
      <c r="E139" s="78"/>
      <c r="F139" s="57" t="s">
        <v>742</v>
      </c>
      <c r="G139" s="63">
        <v>1101</v>
      </c>
      <c r="H139" s="65">
        <v>43390</v>
      </c>
      <c r="I139" s="65">
        <v>45216</v>
      </c>
      <c r="J139" s="63" t="s">
        <v>352</v>
      </c>
      <c r="K139" s="36"/>
      <c r="L139" s="77" t="s">
        <v>893</v>
      </c>
      <c r="M139" s="36"/>
      <c r="N139" s="63">
        <v>25</v>
      </c>
      <c r="O139" s="63">
        <v>175</v>
      </c>
      <c r="P139" s="73">
        <v>2450</v>
      </c>
      <c r="Q139" s="63">
        <v>4</v>
      </c>
      <c r="R139" s="63">
        <v>1500290811</v>
      </c>
      <c r="S139" s="63" t="s">
        <v>181</v>
      </c>
      <c r="T139" s="136" t="s">
        <v>1184</v>
      </c>
      <c r="U139" s="125" t="s">
        <v>401</v>
      </c>
    </row>
    <row r="140" spans="1:21" ht="30" customHeight="1" x14ac:dyDescent="0.25">
      <c r="A140" s="79">
        <v>133</v>
      </c>
      <c r="B140" s="63"/>
      <c r="C140" s="80"/>
      <c r="D140" s="57" t="s">
        <v>213</v>
      </c>
      <c r="E140" s="78"/>
      <c r="F140" s="57" t="s">
        <v>743</v>
      </c>
      <c r="G140" s="63"/>
      <c r="H140" s="65"/>
      <c r="I140" s="65"/>
      <c r="J140" s="63"/>
      <c r="K140" s="36"/>
      <c r="L140" s="77" t="s">
        <v>893</v>
      </c>
      <c r="M140" s="36"/>
      <c r="N140" s="63">
        <v>5</v>
      </c>
      <c r="O140" s="63">
        <v>151.80000000000001</v>
      </c>
      <c r="P140" s="73">
        <v>500</v>
      </c>
      <c r="Q140" s="63"/>
      <c r="R140" s="63">
        <v>1500963632</v>
      </c>
      <c r="S140" s="63" t="s">
        <v>181</v>
      </c>
      <c r="T140" s="136"/>
      <c r="U140" s="125"/>
    </row>
    <row r="141" spans="1:21" ht="30" customHeight="1" x14ac:dyDescent="0.25">
      <c r="A141" s="79">
        <v>134</v>
      </c>
      <c r="B141" s="63" t="s">
        <v>464</v>
      </c>
      <c r="C141" s="80"/>
      <c r="D141" s="57" t="s">
        <v>215</v>
      </c>
      <c r="E141" s="78"/>
      <c r="F141" s="57" t="s">
        <v>744</v>
      </c>
      <c r="G141" s="63">
        <v>1074</v>
      </c>
      <c r="H141" s="65">
        <v>43340</v>
      </c>
      <c r="I141" s="65">
        <v>45166</v>
      </c>
      <c r="J141" s="63" t="s">
        <v>352</v>
      </c>
      <c r="K141" s="36"/>
      <c r="L141" s="77" t="s">
        <v>893</v>
      </c>
      <c r="M141" s="36"/>
      <c r="N141" s="63">
        <v>5</v>
      </c>
      <c r="O141" s="63">
        <v>295</v>
      </c>
      <c r="P141" s="73">
        <v>500</v>
      </c>
      <c r="Q141" s="63">
        <v>10</v>
      </c>
      <c r="R141" s="63">
        <v>8400001511</v>
      </c>
      <c r="S141" s="63" t="s">
        <v>181</v>
      </c>
      <c r="T141" s="136" t="s">
        <v>1185</v>
      </c>
      <c r="U141" s="125" t="s">
        <v>465</v>
      </c>
    </row>
    <row r="142" spans="1:21" ht="30" customHeight="1" x14ac:dyDescent="0.25">
      <c r="A142" s="79">
        <v>135</v>
      </c>
      <c r="B142" s="63" t="s">
        <v>391</v>
      </c>
      <c r="C142" s="80"/>
      <c r="D142" s="57" t="s">
        <v>216</v>
      </c>
      <c r="E142" s="78"/>
      <c r="F142" s="57" t="s">
        <v>745</v>
      </c>
      <c r="G142" s="63">
        <v>983</v>
      </c>
      <c r="H142" s="65">
        <v>42907</v>
      </c>
      <c r="I142" s="65">
        <v>44733</v>
      </c>
      <c r="J142" s="63" t="s">
        <v>452</v>
      </c>
      <c r="K142" s="36"/>
      <c r="L142" s="77" t="s">
        <v>893</v>
      </c>
      <c r="M142" s="36"/>
      <c r="N142" s="63">
        <v>3.25</v>
      </c>
      <c r="O142" s="63" t="s">
        <v>217</v>
      </c>
      <c r="P142" s="73">
        <v>3014</v>
      </c>
      <c r="Q142" s="63">
        <v>0.8</v>
      </c>
      <c r="R142" s="63">
        <v>3100720772</v>
      </c>
      <c r="S142" s="63" t="s">
        <v>181</v>
      </c>
      <c r="T142" s="136" t="s">
        <v>1325</v>
      </c>
      <c r="U142" s="125"/>
    </row>
    <row r="143" spans="1:21" ht="30" customHeight="1" x14ac:dyDescent="0.25">
      <c r="A143" s="79">
        <v>136</v>
      </c>
      <c r="B143" s="63" t="s">
        <v>542</v>
      </c>
      <c r="C143" s="80"/>
      <c r="D143" s="57" t="s">
        <v>218</v>
      </c>
      <c r="E143" s="78"/>
      <c r="F143" s="57" t="s">
        <v>746</v>
      </c>
      <c r="G143" s="63">
        <v>1214</v>
      </c>
      <c r="H143" s="65">
        <v>43706</v>
      </c>
      <c r="I143" s="65">
        <v>45533</v>
      </c>
      <c r="J143" s="63" t="s">
        <v>352</v>
      </c>
      <c r="K143" s="36"/>
      <c r="L143" s="77" t="s">
        <v>893</v>
      </c>
      <c r="M143" s="36"/>
      <c r="N143" s="63" t="s">
        <v>219</v>
      </c>
      <c r="O143" s="63" t="s">
        <v>220</v>
      </c>
      <c r="P143" s="73">
        <v>220</v>
      </c>
      <c r="Q143" s="63">
        <v>4</v>
      </c>
      <c r="R143" s="63">
        <v>1000075012</v>
      </c>
      <c r="S143" s="63" t="s">
        <v>181</v>
      </c>
      <c r="T143" s="136" t="s">
        <v>1186</v>
      </c>
      <c r="U143" s="125" t="s">
        <v>586</v>
      </c>
    </row>
    <row r="144" spans="1:21" ht="30" customHeight="1" x14ac:dyDescent="0.25">
      <c r="A144" s="79">
        <v>137</v>
      </c>
      <c r="B144" s="63" t="s">
        <v>364</v>
      </c>
      <c r="C144" s="80"/>
      <c r="D144" s="57" t="s">
        <v>222</v>
      </c>
      <c r="E144" s="78"/>
      <c r="F144" s="57" t="s">
        <v>747</v>
      </c>
      <c r="G144" s="63">
        <v>1057</v>
      </c>
      <c r="H144" s="65">
        <v>43326</v>
      </c>
      <c r="I144" s="65">
        <v>45152</v>
      </c>
      <c r="J144" s="63" t="s">
        <v>352</v>
      </c>
      <c r="K144" s="36"/>
      <c r="L144" s="77" t="s">
        <v>893</v>
      </c>
      <c r="M144" s="36"/>
      <c r="N144" s="63">
        <v>11.25</v>
      </c>
      <c r="O144" s="88">
        <v>188750</v>
      </c>
      <c r="P144" s="73">
        <v>1238</v>
      </c>
      <c r="Q144" s="63">
        <v>5</v>
      </c>
      <c r="R144" s="63">
        <v>4500960991</v>
      </c>
      <c r="S144" s="63" t="s">
        <v>181</v>
      </c>
      <c r="T144" s="136" t="s">
        <v>1187</v>
      </c>
      <c r="U144" s="125" t="s">
        <v>424</v>
      </c>
    </row>
    <row r="145" spans="1:21" ht="84" customHeight="1" x14ac:dyDescent="0.25">
      <c r="A145" s="79">
        <v>138</v>
      </c>
      <c r="B145" s="63" t="s">
        <v>405</v>
      </c>
      <c r="C145" s="80"/>
      <c r="D145" s="57" t="s">
        <v>224</v>
      </c>
      <c r="E145" s="78"/>
      <c r="F145" s="57" t="s">
        <v>748</v>
      </c>
      <c r="G145" s="63">
        <v>970</v>
      </c>
      <c r="H145" s="65">
        <v>42866</v>
      </c>
      <c r="I145" s="65">
        <v>44692</v>
      </c>
      <c r="J145" s="63" t="s">
        <v>590</v>
      </c>
      <c r="K145" s="36"/>
      <c r="L145" s="77" t="s">
        <v>893</v>
      </c>
      <c r="M145" s="36"/>
      <c r="N145" s="63" t="s">
        <v>225</v>
      </c>
      <c r="O145" s="63" t="s">
        <v>226</v>
      </c>
      <c r="P145" s="73">
        <v>2061</v>
      </c>
      <c r="Q145" s="63">
        <v>31</v>
      </c>
      <c r="R145" s="63">
        <v>1500288661</v>
      </c>
      <c r="S145" s="63" t="s">
        <v>181</v>
      </c>
      <c r="T145" s="136" t="s">
        <v>1326</v>
      </c>
      <c r="U145" s="125" t="s">
        <v>589</v>
      </c>
    </row>
    <row r="146" spans="1:21" ht="78" customHeight="1" x14ac:dyDescent="0.25">
      <c r="A146" s="79">
        <v>139</v>
      </c>
      <c r="B146" s="63" t="s">
        <v>394</v>
      </c>
      <c r="C146" s="80"/>
      <c r="D146" s="57" t="s">
        <v>44</v>
      </c>
      <c r="E146" s="78"/>
      <c r="F146" s="57" t="s">
        <v>748</v>
      </c>
      <c r="G146" s="63">
        <v>969</v>
      </c>
      <c r="H146" s="65">
        <v>42866</v>
      </c>
      <c r="I146" s="65">
        <v>44692</v>
      </c>
      <c r="J146" s="63" t="s">
        <v>396</v>
      </c>
      <c r="K146" s="36"/>
      <c r="L146" s="77" t="s">
        <v>893</v>
      </c>
      <c r="M146" s="36"/>
      <c r="N146" s="63" t="s">
        <v>227</v>
      </c>
      <c r="O146" s="63" t="s">
        <v>228</v>
      </c>
      <c r="P146" s="73">
        <v>3428</v>
      </c>
      <c r="Q146" s="63">
        <v>40</v>
      </c>
      <c r="R146" s="63">
        <v>1500288661</v>
      </c>
      <c r="S146" s="63" t="s">
        <v>181</v>
      </c>
      <c r="T146" s="136" t="s">
        <v>1327</v>
      </c>
      <c r="U146" s="125" t="s">
        <v>591</v>
      </c>
    </row>
    <row r="147" spans="1:21" ht="30" customHeight="1" x14ac:dyDescent="0.25">
      <c r="A147" s="79">
        <v>140</v>
      </c>
      <c r="B147" s="63" t="s">
        <v>364</v>
      </c>
      <c r="C147" s="80"/>
      <c r="D147" s="57" t="s">
        <v>149</v>
      </c>
      <c r="E147" s="78"/>
      <c r="F147" s="57" t="s">
        <v>749</v>
      </c>
      <c r="G147" s="63">
        <v>1104</v>
      </c>
      <c r="H147" s="65">
        <v>43391</v>
      </c>
      <c r="I147" s="65">
        <v>45217</v>
      </c>
      <c r="J147" s="63" t="s">
        <v>352</v>
      </c>
      <c r="K147" s="36"/>
      <c r="L147" s="77" t="s">
        <v>893</v>
      </c>
      <c r="M147" s="36"/>
      <c r="N147" s="63">
        <v>21</v>
      </c>
      <c r="O147" s="63">
        <v>479</v>
      </c>
      <c r="P147" s="73">
        <v>2185</v>
      </c>
      <c r="Q147" s="63">
        <v>11</v>
      </c>
      <c r="R147" s="63">
        <v>1000075551</v>
      </c>
      <c r="S147" s="63" t="s">
        <v>181</v>
      </c>
      <c r="T147" s="136" t="s">
        <v>1188</v>
      </c>
      <c r="U147" s="125" t="s">
        <v>365</v>
      </c>
    </row>
    <row r="148" spans="1:21" ht="117.6" customHeight="1" x14ac:dyDescent="0.25">
      <c r="A148" s="79">
        <v>141</v>
      </c>
      <c r="B148" s="63" t="s">
        <v>580</v>
      </c>
      <c r="C148" s="80"/>
      <c r="D148" s="57" t="s">
        <v>230</v>
      </c>
      <c r="E148" s="78"/>
      <c r="F148" s="57" t="s">
        <v>750</v>
      </c>
      <c r="G148" s="63">
        <v>1229</v>
      </c>
      <c r="H148" s="65">
        <v>43731</v>
      </c>
      <c r="I148" s="65">
        <v>45558</v>
      </c>
      <c r="J148" s="63" t="s">
        <v>396</v>
      </c>
      <c r="K148" s="36"/>
      <c r="L148" s="77" t="s">
        <v>893</v>
      </c>
      <c r="M148" s="36"/>
      <c r="N148" s="63">
        <v>12</v>
      </c>
      <c r="O148" s="63">
        <v>2403.6</v>
      </c>
      <c r="P148" s="73">
        <v>3600</v>
      </c>
      <c r="Q148" s="63">
        <v>25</v>
      </c>
      <c r="R148" s="63">
        <v>9900017941</v>
      </c>
      <c r="S148" s="63" t="s">
        <v>133</v>
      </c>
      <c r="T148" s="136" t="s">
        <v>1189</v>
      </c>
      <c r="U148" s="125" t="s">
        <v>593</v>
      </c>
    </row>
    <row r="149" spans="1:21" ht="340.15" customHeight="1" x14ac:dyDescent="0.25">
      <c r="A149" s="79">
        <v>142</v>
      </c>
      <c r="B149" s="63" t="s">
        <v>394</v>
      </c>
      <c r="C149" s="80"/>
      <c r="D149" s="57" t="s">
        <v>231</v>
      </c>
      <c r="E149" s="78"/>
      <c r="F149" s="57" t="s">
        <v>751</v>
      </c>
      <c r="G149" s="63">
        <v>1006</v>
      </c>
      <c r="H149" s="65">
        <v>43032</v>
      </c>
      <c r="I149" s="65">
        <v>44858</v>
      </c>
      <c r="J149" s="63" t="s">
        <v>595</v>
      </c>
      <c r="K149" s="36"/>
      <c r="L149" s="77" t="s">
        <v>893</v>
      </c>
      <c r="M149" s="36"/>
      <c r="N149" s="63" t="s">
        <v>14</v>
      </c>
      <c r="O149" s="63">
        <v>1453</v>
      </c>
      <c r="P149" s="73">
        <v>1738.7</v>
      </c>
      <c r="Q149" s="63">
        <v>328</v>
      </c>
      <c r="R149" s="63">
        <v>4200190751</v>
      </c>
      <c r="S149" s="63" t="s">
        <v>181</v>
      </c>
      <c r="T149" s="138" t="s">
        <v>1438</v>
      </c>
      <c r="U149" s="125" t="s">
        <v>395</v>
      </c>
    </row>
    <row r="150" spans="1:21" ht="276" customHeight="1" x14ac:dyDescent="0.25">
      <c r="A150" s="79">
        <v>143</v>
      </c>
      <c r="B150" s="63" t="s">
        <v>394</v>
      </c>
      <c r="C150" s="80"/>
      <c r="D150" s="57" t="s">
        <v>232</v>
      </c>
      <c r="E150" s="78"/>
      <c r="F150" s="57" t="s">
        <v>751</v>
      </c>
      <c r="G150" s="63">
        <v>1006</v>
      </c>
      <c r="H150" s="65">
        <v>43032</v>
      </c>
      <c r="I150" s="65">
        <v>44858</v>
      </c>
      <c r="J150" s="63" t="s">
        <v>595</v>
      </c>
      <c r="K150" s="36"/>
      <c r="L150" s="77" t="s">
        <v>893</v>
      </c>
      <c r="M150" s="36"/>
      <c r="N150" s="63">
        <v>80.98</v>
      </c>
      <c r="O150" s="63" t="s">
        <v>233</v>
      </c>
      <c r="P150" s="73">
        <v>17820</v>
      </c>
      <c r="Q150" s="63">
        <v>328</v>
      </c>
      <c r="R150" s="63">
        <v>4200190751</v>
      </c>
      <c r="S150" s="63" t="s">
        <v>181</v>
      </c>
      <c r="T150" s="138" t="s">
        <v>1438</v>
      </c>
      <c r="U150" s="125" t="s">
        <v>395</v>
      </c>
    </row>
    <row r="151" spans="1:21" ht="302.45" customHeight="1" x14ac:dyDescent="0.25">
      <c r="A151" s="79">
        <v>144</v>
      </c>
      <c r="B151" s="63" t="s">
        <v>394</v>
      </c>
      <c r="C151" s="80"/>
      <c r="D151" s="57" t="s">
        <v>234</v>
      </c>
      <c r="E151" s="78"/>
      <c r="F151" s="57" t="s">
        <v>751</v>
      </c>
      <c r="G151" s="63">
        <v>1006</v>
      </c>
      <c r="H151" s="65">
        <v>43032</v>
      </c>
      <c r="I151" s="65">
        <v>44858</v>
      </c>
      <c r="J151" s="63" t="s">
        <v>595</v>
      </c>
      <c r="K151" s="36"/>
      <c r="L151" s="77" t="s">
        <v>893</v>
      </c>
      <c r="M151" s="36"/>
      <c r="N151" s="63">
        <v>136.43</v>
      </c>
      <c r="O151" s="63">
        <v>21499.8</v>
      </c>
      <c r="P151" s="73">
        <v>30012</v>
      </c>
      <c r="Q151" s="63">
        <v>328</v>
      </c>
      <c r="R151" s="63">
        <v>4200190751</v>
      </c>
      <c r="S151" s="63" t="s">
        <v>181</v>
      </c>
      <c r="T151" s="138" t="s">
        <v>1438</v>
      </c>
      <c r="U151" s="125" t="s">
        <v>395</v>
      </c>
    </row>
    <row r="152" spans="1:21" ht="260.45" customHeight="1" x14ac:dyDescent="0.25">
      <c r="A152" s="79">
        <v>145</v>
      </c>
      <c r="B152" s="63" t="s">
        <v>394</v>
      </c>
      <c r="C152" s="80"/>
      <c r="D152" s="57" t="s">
        <v>235</v>
      </c>
      <c r="E152" s="78"/>
      <c r="F152" s="57" t="s">
        <v>751</v>
      </c>
      <c r="G152" s="63">
        <v>1006</v>
      </c>
      <c r="H152" s="65">
        <v>43032</v>
      </c>
      <c r="I152" s="65">
        <v>44858</v>
      </c>
      <c r="J152" s="63" t="s">
        <v>595</v>
      </c>
      <c r="K152" s="36"/>
      <c r="L152" s="77" t="s">
        <v>893</v>
      </c>
      <c r="M152" s="36"/>
      <c r="N152" s="63" t="s">
        <v>14</v>
      </c>
      <c r="O152" s="63">
        <v>57120</v>
      </c>
      <c r="P152" s="73"/>
      <c r="Q152" s="63">
        <v>328</v>
      </c>
      <c r="R152" s="63">
        <v>4200190751</v>
      </c>
      <c r="S152" s="63" t="s">
        <v>181</v>
      </c>
      <c r="T152" s="138" t="s">
        <v>1438</v>
      </c>
      <c r="U152" s="125" t="s">
        <v>395</v>
      </c>
    </row>
    <row r="153" spans="1:21" ht="36" x14ac:dyDescent="0.25">
      <c r="A153" s="131">
        <v>146</v>
      </c>
      <c r="B153" s="63" t="s">
        <v>429</v>
      </c>
      <c r="C153" s="80"/>
      <c r="D153" s="57" t="s">
        <v>146</v>
      </c>
      <c r="E153" s="78"/>
      <c r="F153" s="57" t="s">
        <v>752</v>
      </c>
      <c r="G153" s="63">
        <v>1080</v>
      </c>
      <c r="H153" s="65">
        <v>43357</v>
      </c>
      <c r="I153" s="65">
        <v>45183</v>
      </c>
      <c r="J153" s="63" t="s">
        <v>352</v>
      </c>
      <c r="K153" s="36"/>
      <c r="L153" s="130" t="s">
        <v>893</v>
      </c>
      <c r="M153" s="36"/>
      <c r="N153" s="63">
        <v>10</v>
      </c>
      <c r="O153" s="63">
        <v>100</v>
      </c>
      <c r="P153" s="132">
        <v>1000</v>
      </c>
      <c r="Q153" s="63">
        <v>4</v>
      </c>
      <c r="R153" s="63">
        <v>1101857802</v>
      </c>
      <c r="S153" s="63" t="s">
        <v>181</v>
      </c>
      <c r="T153" s="136" t="s">
        <v>1328</v>
      </c>
      <c r="U153" s="80" t="s">
        <v>424</v>
      </c>
    </row>
    <row r="154" spans="1:21" ht="74.45" customHeight="1" x14ac:dyDescent="0.25">
      <c r="A154" s="79">
        <v>147</v>
      </c>
      <c r="B154" s="63" t="s">
        <v>467</v>
      </c>
      <c r="C154" s="80"/>
      <c r="D154" s="57" t="s">
        <v>236</v>
      </c>
      <c r="E154" s="78"/>
      <c r="F154" s="57" t="s">
        <v>753</v>
      </c>
      <c r="G154" s="63">
        <v>1233</v>
      </c>
      <c r="H154" s="65">
        <v>43749</v>
      </c>
      <c r="I154" s="65">
        <v>45576</v>
      </c>
      <c r="J154" s="63" t="s">
        <v>352</v>
      </c>
      <c r="K154" s="36"/>
      <c r="L154" s="77" t="s">
        <v>893</v>
      </c>
      <c r="M154" s="36"/>
      <c r="N154" s="63">
        <v>10</v>
      </c>
      <c r="O154" s="63">
        <v>90</v>
      </c>
      <c r="P154" s="73">
        <v>4000</v>
      </c>
      <c r="Q154" s="63">
        <v>2</v>
      </c>
      <c r="R154" s="63">
        <v>7100052512</v>
      </c>
      <c r="S154" s="63" t="s">
        <v>181</v>
      </c>
      <c r="T154" s="136" t="s">
        <v>1190</v>
      </c>
      <c r="U154" s="125" t="s">
        <v>598</v>
      </c>
    </row>
    <row r="155" spans="1:21" ht="129" customHeight="1" x14ac:dyDescent="0.25">
      <c r="A155" s="79">
        <v>148</v>
      </c>
      <c r="B155" s="63" t="s">
        <v>347</v>
      </c>
      <c r="C155" s="80"/>
      <c r="D155" s="57" t="s">
        <v>237</v>
      </c>
      <c r="E155" s="78"/>
      <c r="F155" s="57" t="s">
        <v>754</v>
      </c>
      <c r="G155" s="63">
        <v>1239</v>
      </c>
      <c r="H155" s="65">
        <v>43802</v>
      </c>
      <c r="I155" s="65">
        <v>45629</v>
      </c>
      <c r="J155" s="63" t="s">
        <v>352</v>
      </c>
      <c r="K155" s="36"/>
      <c r="L155" s="77" t="s">
        <v>893</v>
      </c>
      <c r="M155" s="36"/>
      <c r="N155" s="63">
        <v>100</v>
      </c>
      <c r="O155" s="63">
        <v>630</v>
      </c>
      <c r="P155" s="73"/>
      <c r="Q155" s="63">
        <v>17</v>
      </c>
      <c r="R155" s="63">
        <v>1701008561</v>
      </c>
      <c r="S155" s="63" t="s">
        <v>238</v>
      </c>
      <c r="T155" s="136" t="s">
        <v>1329</v>
      </c>
      <c r="U155" s="125" t="s">
        <v>600</v>
      </c>
    </row>
    <row r="156" spans="1:21" ht="145.15" customHeight="1" x14ac:dyDescent="0.25">
      <c r="A156" s="79">
        <v>149</v>
      </c>
      <c r="B156" s="63" t="s">
        <v>601</v>
      </c>
      <c r="C156" s="80"/>
      <c r="D156" s="57" t="s">
        <v>240</v>
      </c>
      <c r="E156" s="78"/>
      <c r="F156" s="57" t="s">
        <v>755</v>
      </c>
      <c r="G156" s="63">
        <v>1162</v>
      </c>
      <c r="H156" s="65">
        <v>43553</v>
      </c>
      <c r="I156" s="65">
        <v>45380</v>
      </c>
      <c r="J156" s="63" t="s">
        <v>352</v>
      </c>
      <c r="K156" s="36"/>
      <c r="L156" s="77" t="s">
        <v>893</v>
      </c>
      <c r="M156" s="36"/>
      <c r="N156" s="63">
        <v>5</v>
      </c>
      <c r="O156" s="63">
        <v>237</v>
      </c>
      <c r="P156" s="73">
        <v>500</v>
      </c>
      <c r="Q156" s="63">
        <v>6</v>
      </c>
      <c r="R156" s="63">
        <v>1000990361</v>
      </c>
      <c r="S156" s="63" t="s">
        <v>181</v>
      </c>
      <c r="T156" s="136" t="s">
        <v>1191</v>
      </c>
      <c r="U156" s="125" t="s">
        <v>602</v>
      </c>
    </row>
    <row r="157" spans="1:21" ht="30" customHeight="1" x14ac:dyDescent="0.25">
      <c r="A157" s="79">
        <v>150</v>
      </c>
      <c r="B157" s="63" t="s">
        <v>525</v>
      </c>
      <c r="C157" s="80"/>
      <c r="D157" s="57" t="s">
        <v>157</v>
      </c>
      <c r="E157" s="78"/>
      <c r="F157" s="57" t="s">
        <v>756</v>
      </c>
      <c r="G157" s="63">
        <v>991</v>
      </c>
      <c r="H157" s="65">
        <v>42958</v>
      </c>
      <c r="I157" s="65">
        <v>44784</v>
      </c>
      <c r="J157" s="63" t="s">
        <v>352</v>
      </c>
      <c r="K157" s="36"/>
      <c r="L157" s="77" t="s">
        <v>893</v>
      </c>
      <c r="M157" s="36"/>
      <c r="N157" s="63">
        <v>11</v>
      </c>
      <c r="O157" s="63">
        <v>263.39999999999998</v>
      </c>
      <c r="P157" s="73">
        <v>1100</v>
      </c>
      <c r="Q157" s="63">
        <v>4</v>
      </c>
      <c r="R157" s="63">
        <v>7200049991</v>
      </c>
      <c r="S157" s="63" t="s">
        <v>133</v>
      </c>
      <c r="T157" s="136" t="s">
        <v>1192</v>
      </c>
      <c r="U157" s="125" t="s">
        <v>473</v>
      </c>
    </row>
    <row r="158" spans="1:21" ht="30" customHeight="1" x14ac:dyDescent="0.25">
      <c r="A158" s="79">
        <v>151</v>
      </c>
      <c r="B158" s="63" t="s">
        <v>519</v>
      </c>
      <c r="C158" s="80"/>
      <c r="D158" s="57" t="s">
        <v>157</v>
      </c>
      <c r="E158" s="78"/>
      <c r="F158" s="57" t="s">
        <v>757</v>
      </c>
      <c r="G158" s="63">
        <v>990</v>
      </c>
      <c r="H158" s="65">
        <v>42940</v>
      </c>
      <c r="I158" s="65">
        <v>44766</v>
      </c>
      <c r="J158" s="63" t="s">
        <v>352</v>
      </c>
      <c r="K158" s="36"/>
      <c r="L158" s="77" t="s">
        <v>893</v>
      </c>
      <c r="M158" s="36"/>
      <c r="N158" s="63" t="s">
        <v>242</v>
      </c>
      <c r="O158" s="88">
        <v>139406</v>
      </c>
      <c r="P158" s="73">
        <v>1400</v>
      </c>
      <c r="Q158" s="63">
        <v>5.5</v>
      </c>
      <c r="R158" s="63">
        <v>7200005541</v>
      </c>
      <c r="S158" s="63" t="s">
        <v>181</v>
      </c>
      <c r="T158" s="136" t="s">
        <v>1330</v>
      </c>
      <c r="U158" s="125" t="s">
        <v>473</v>
      </c>
    </row>
    <row r="159" spans="1:21" ht="30" customHeight="1" x14ac:dyDescent="0.25">
      <c r="A159" s="79">
        <v>152</v>
      </c>
      <c r="B159" s="63"/>
      <c r="C159" s="80"/>
      <c r="D159" s="57" t="s">
        <v>243</v>
      </c>
      <c r="E159" s="78"/>
      <c r="F159" s="57" t="s">
        <v>758</v>
      </c>
      <c r="G159" s="63"/>
      <c r="H159" s="65"/>
      <c r="I159" s="65"/>
      <c r="J159" s="63"/>
      <c r="K159" s="36"/>
      <c r="L159" s="77" t="s">
        <v>893</v>
      </c>
      <c r="M159" s="36"/>
      <c r="N159" s="63">
        <v>1.22</v>
      </c>
      <c r="O159" s="63">
        <v>46.3</v>
      </c>
      <c r="P159" s="73">
        <v>454</v>
      </c>
      <c r="Q159" s="63"/>
      <c r="R159" s="63">
        <v>1100005082</v>
      </c>
      <c r="S159" s="63" t="s">
        <v>133</v>
      </c>
      <c r="T159" s="136"/>
      <c r="U159" s="125"/>
    </row>
    <row r="160" spans="1:21" ht="30" customHeight="1" x14ac:dyDescent="0.25">
      <c r="A160" s="79">
        <v>153</v>
      </c>
      <c r="B160" s="63" t="s">
        <v>467</v>
      </c>
      <c r="C160" s="80"/>
      <c r="D160" s="57" t="s">
        <v>165</v>
      </c>
      <c r="E160" s="78"/>
      <c r="F160" s="57" t="s">
        <v>759</v>
      </c>
      <c r="G160" s="63">
        <v>1114</v>
      </c>
      <c r="H160" s="65">
        <v>43410</v>
      </c>
      <c r="I160" s="65">
        <v>45236</v>
      </c>
      <c r="J160" s="63" t="s">
        <v>352</v>
      </c>
      <c r="K160" s="36"/>
      <c r="L160" s="77" t="s">
        <v>893</v>
      </c>
      <c r="M160" s="36"/>
      <c r="N160" s="63">
        <v>39</v>
      </c>
      <c r="O160" s="63" t="s">
        <v>244</v>
      </c>
      <c r="P160" s="73">
        <v>3900</v>
      </c>
      <c r="Q160" s="63">
        <v>8.6999999999999993</v>
      </c>
      <c r="R160" s="63">
        <v>2000025721</v>
      </c>
      <c r="S160" s="63" t="s">
        <v>181</v>
      </c>
      <c r="T160" s="136" t="s">
        <v>1193</v>
      </c>
      <c r="U160" s="125" t="s">
        <v>605</v>
      </c>
    </row>
    <row r="161" spans="1:21" ht="58.9" customHeight="1" x14ac:dyDescent="0.25">
      <c r="A161" s="79">
        <v>154</v>
      </c>
      <c r="B161" s="63" t="s">
        <v>364</v>
      </c>
      <c r="C161" s="80"/>
      <c r="D161" s="57" t="s">
        <v>146</v>
      </c>
      <c r="E161" s="78"/>
      <c r="F161" s="57" t="s">
        <v>759</v>
      </c>
      <c r="G161" s="63">
        <v>1063</v>
      </c>
      <c r="H161" s="65">
        <v>43332</v>
      </c>
      <c r="I161" s="65">
        <v>45158</v>
      </c>
      <c r="J161" s="63" t="s">
        <v>352</v>
      </c>
      <c r="K161" s="36"/>
      <c r="L161" s="77" t="s">
        <v>893</v>
      </c>
      <c r="M161" s="36"/>
      <c r="N161" s="63">
        <v>11</v>
      </c>
      <c r="O161" s="63">
        <v>293</v>
      </c>
      <c r="P161" s="73">
        <v>1100</v>
      </c>
      <c r="Q161" s="63">
        <v>8</v>
      </c>
      <c r="R161" s="63">
        <v>2000025721</v>
      </c>
      <c r="S161" s="63" t="s">
        <v>181</v>
      </c>
      <c r="T161" s="136" t="s">
        <v>1194</v>
      </c>
      <c r="U161" s="125" t="s">
        <v>424</v>
      </c>
    </row>
    <row r="162" spans="1:21" ht="30" customHeight="1" x14ac:dyDescent="0.25">
      <c r="A162" s="79">
        <v>155</v>
      </c>
      <c r="B162" s="63" t="s">
        <v>371</v>
      </c>
      <c r="C162" s="80"/>
      <c r="D162" s="57" t="s">
        <v>246</v>
      </c>
      <c r="E162" s="78"/>
      <c r="F162" s="57" t="s">
        <v>760</v>
      </c>
      <c r="G162" s="63">
        <v>972</v>
      </c>
      <c r="H162" s="65">
        <v>42866</v>
      </c>
      <c r="I162" s="65">
        <v>44692</v>
      </c>
      <c r="J162" s="63" t="s">
        <v>373</v>
      </c>
      <c r="K162" s="36"/>
      <c r="L162" s="77" t="s">
        <v>893</v>
      </c>
      <c r="M162" s="36"/>
      <c r="N162" s="63">
        <v>31</v>
      </c>
      <c r="O162" s="63">
        <v>18739</v>
      </c>
      <c r="P162" s="73">
        <v>4216</v>
      </c>
      <c r="Q162" s="63">
        <v>10</v>
      </c>
      <c r="R162" s="63">
        <v>1400508311</v>
      </c>
      <c r="S162" s="63" t="s">
        <v>181</v>
      </c>
      <c r="T162" s="136" t="s">
        <v>1195</v>
      </c>
      <c r="U162" s="125" t="s">
        <v>372</v>
      </c>
    </row>
    <row r="163" spans="1:21" ht="30" customHeight="1" x14ac:dyDescent="0.25">
      <c r="A163" s="79">
        <v>156</v>
      </c>
      <c r="B163" s="63" t="s">
        <v>385</v>
      </c>
      <c r="C163" s="80"/>
      <c r="D163" s="57" t="s">
        <v>203</v>
      </c>
      <c r="E163" s="78"/>
      <c r="F163" s="57" t="s">
        <v>761</v>
      </c>
      <c r="G163" s="63">
        <v>1203</v>
      </c>
      <c r="H163" s="65">
        <v>43683</v>
      </c>
      <c r="I163" s="65">
        <v>45510</v>
      </c>
      <c r="J163" s="63" t="s">
        <v>352</v>
      </c>
      <c r="K163" s="36"/>
      <c r="L163" s="77" t="s">
        <v>893</v>
      </c>
      <c r="M163" s="36"/>
      <c r="N163" s="63">
        <v>1</v>
      </c>
      <c r="O163" s="63">
        <v>32</v>
      </c>
      <c r="P163" s="73">
        <v>100</v>
      </c>
      <c r="Q163" s="63">
        <v>0.66</v>
      </c>
      <c r="R163" s="63">
        <v>1100288192</v>
      </c>
      <c r="S163" s="63" t="s">
        <v>181</v>
      </c>
      <c r="T163" s="136" t="s">
        <v>1196</v>
      </c>
      <c r="U163" s="125" t="s">
        <v>386</v>
      </c>
    </row>
    <row r="164" spans="1:21" ht="30" customHeight="1" x14ac:dyDescent="0.25">
      <c r="A164" s="79">
        <v>157</v>
      </c>
      <c r="B164" s="63"/>
      <c r="C164" s="80"/>
      <c r="D164" s="57" t="s">
        <v>247</v>
      </c>
      <c r="E164" s="78"/>
      <c r="F164" s="57" t="s">
        <v>762</v>
      </c>
      <c r="G164" s="63"/>
      <c r="H164" s="65"/>
      <c r="I164" s="65"/>
      <c r="J164" s="63"/>
      <c r="K164" s="36"/>
      <c r="L164" s="77" t="s">
        <v>893</v>
      </c>
      <c r="M164" s="36"/>
      <c r="N164" s="63" t="s">
        <v>14</v>
      </c>
      <c r="O164" s="63">
        <v>913308</v>
      </c>
      <c r="P164" s="73"/>
      <c r="Q164" s="63"/>
      <c r="R164" s="63">
        <v>2900119461</v>
      </c>
      <c r="S164" s="63" t="s">
        <v>181</v>
      </c>
      <c r="T164" s="136"/>
      <c r="U164" s="125"/>
    </row>
    <row r="165" spans="1:21" ht="30" customHeight="1" x14ac:dyDescent="0.25">
      <c r="A165" s="79">
        <v>158</v>
      </c>
      <c r="B165" s="63"/>
      <c r="C165" s="80"/>
      <c r="D165" s="57" t="s">
        <v>248</v>
      </c>
      <c r="E165" s="78"/>
      <c r="F165" s="57" t="s">
        <v>762</v>
      </c>
      <c r="G165" s="63"/>
      <c r="H165" s="65"/>
      <c r="I165" s="65"/>
      <c r="J165" s="63"/>
      <c r="K165" s="36"/>
      <c r="L165" s="77" t="s">
        <v>893</v>
      </c>
      <c r="M165" s="36"/>
      <c r="N165" s="63" t="s">
        <v>14</v>
      </c>
      <c r="O165" s="63">
        <v>754165</v>
      </c>
      <c r="P165" s="73"/>
      <c r="Q165" s="63"/>
      <c r="R165" s="63">
        <v>2900119461</v>
      </c>
      <c r="S165" s="63" t="s">
        <v>181</v>
      </c>
      <c r="T165" s="136"/>
      <c r="U165" s="125"/>
    </row>
    <row r="166" spans="1:21" ht="30" customHeight="1" x14ac:dyDescent="0.25">
      <c r="A166" s="79">
        <v>159</v>
      </c>
      <c r="B166" s="63"/>
      <c r="C166" s="80"/>
      <c r="D166" s="57" t="s">
        <v>249</v>
      </c>
      <c r="E166" s="78"/>
      <c r="F166" s="57" t="s">
        <v>762</v>
      </c>
      <c r="G166" s="63"/>
      <c r="H166" s="65"/>
      <c r="I166" s="65"/>
      <c r="J166" s="63"/>
      <c r="K166" s="36"/>
      <c r="L166" s="77" t="s">
        <v>893</v>
      </c>
      <c r="M166" s="36"/>
      <c r="N166" s="63" t="s">
        <v>14</v>
      </c>
      <c r="O166" s="89">
        <v>31067</v>
      </c>
      <c r="P166" s="73"/>
      <c r="Q166" s="63"/>
      <c r="R166" s="63">
        <v>2900119461</v>
      </c>
      <c r="S166" s="63" t="s">
        <v>181</v>
      </c>
      <c r="T166" s="136"/>
      <c r="U166" s="125"/>
    </row>
    <row r="167" spans="1:21" ht="30" customHeight="1" x14ac:dyDescent="0.25">
      <c r="A167" s="79">
        <v>160</v>
      </c>
      <c r="B167" s="63"/>
      <c r="C167" s="80"/>
      <c r="D167" s="57" t="s">
        <v>250</v>
      </c>
      <c r="E167" s="78"/>
      <c r="F167" s="57" t="s">
        <v>762</v>
      </c>
      <c r="G167" s="63"/>
      <c r="H167" s="65"/>
      <c r="I167" s="65"/>
      <c r="J167" s="63"/>
      <c r="K167" s="36"/>
      <c r="L167" s="77" t="s">
        <v>893</v>
      </c>
      <c r="M167" s="36"/>
      <c r="N167" s="63" t="s">
        <v>14</v>
      </c>
      <c r="O167" s="63">
        <v>7022827</v>
      </c>
      <c r="P167" s="73"/>
      <c r="Q167" s="63"/>
      <c r="R167" s="63">
        <v>2900119461</v>
      </c>
      <c r="S167" s="63" t="s">
        <v>181</v>
      </c>
      <c r="T167" s="136"/>
      <c r="U167" s="125"/>
    </row>
    <row r="168" spans="1:21" ht="30" customHeight="1" x14ac:dyDescent="0.25">
      <c r="A168" s="79">
        <v>161</v>
      </c>
      <c r="B168" s="63"/>
      <c r="C168" s="80"/>
      <c r="D168" s="57" t="s">
        <v>251</v>
      </c>
      <c r="E168" s="78"/>
      <c r="F168" s="57" t="s">
        <v>762</v>
      </c>
      <c r="G168" s="63"/>
      <c r="H168" s="65"/>
      <c r="I168" s="65"/>
      <c r="J168" s="63"/>
      <c r="K168" s="36"/>
      <c r="L168" s="77" t="s">
        <v>893</v>
      </c>
      <c r="M168" s="36"/>
      <c r="N168" s="63" t="s">
        <v>14</v>
      </c>
      <c r="O168" s="63">
        <v>8106250</v>
      </c>
      <c r="P168" s="73"/>
      <c r="Q168" s="63"/>
      <c r="R168" s="63">
        <v>2900119461</v>
      </c>
      <c r="S168" s="63" t="s">
        <v>181</v>
      </c>
      <c r="T168" s="136"/>
      <c r="U168" s="125"/>
    </row>
    <row r="169" spans="1:21" ht="30" customHeight="1" x14ac:dyDescent="0.25">
      <c r="A169" s="79">
        <v>162</v>
      </c>
      <c r="B169" s="63" t="s">
        <v>467</v>
      </c>
      <c r="C169" s="80"/>
      <c r="D169" s="57" t="s">
        <v>165</v>
      </c>
      <c r="E169" s="78"/>
      <c r="F169" s="57" t="s">
        <v>763</v>
      </c>
      <c r="G169" s="63">
        <v>1164</v>
      </c>
      <c r="H169" s="65">
        <v>43572</v>
      </c>
      <c r="I169" s="65">
        <v>45399</v>
      </c>
      <c r="J169" s="63" t="s">
        <v>352</v>
      </c>
      <c r="K169" s="36"/>
      <c r="L169" s="77" t="s">
        <v>893</v>
      </c>
      <c r="M169" s="36"/>
      <c r="N169" s="63">
        <v>9</v>
      </c>
      <c r="O169" s="63">
        <v>90</v>
      </c>
      <c r="P169" s="73"/>
      <c r="Q169" s="63">
        <v>2</v>
      </c>
      <c r="R169" s="63">
        <v>7100372752</v>
      </c>
      <c r="S169" s="63" t="s">
        <v>181</v>
      </c>
      <c r="T169" s="136" t="s">
        <v>1197</v>
      </c>
      <c r="U169" s="125" t="s">
        <v>531</v>
      </c>
    </row>
    <row r="170" spans="1:21" ht="30" customHeight="1" x14ac:dyDescent="0.25">
      <c r="A170" s="79">
        <v>163</v>
      </c>
      <c r="B170" s="63" t="s">
        <v>394</v>
      </c>
      <c r="C170" s="80"/>
      <c r="D170" s="57" t="s">
        <v>44</v>
      </c>
      <c r="E170" s="78"/>
      <c r="F170" s="57" t="s">
        <v>764</v>
      </c>
      <c r="G170" s="63">
        <v>1022</v>
      </c>
      <c r="H170" s="65">
        <v>43153</v>
      </c>
      <c r="I170" s="65">
        <v>44979</v>
      </c>
      <c r="J170" s="63" t="s">
        <v>452</v>
      </c>
      <c r="K170" s="36"/>
      <c r="L170" s="77" t="s">
        <v>893</v>
      </c>
      <c r="M170" s="36"/>
      <c r="N170" s="63">
        <v>1.2</v>
      </c>
      <c r="O170" s="63">
        <v>38.5</v>
      </c>
      <c r="P170" s="73"/>
      <c r="Q170" s="63">
        <v>2</v>
      </c>
      <c r="R170" s="63">
        <v>4200092571</v>
      </c>
      <c r="S170" s="63" t="s">
        <v>133</v>
      </c>
      <c r="T170" s="136" t="s">
        <v>1198</v>
      </c>
      <c r="U170" s="125"/>
    </row>
    <row r="171" spans="1:21" ht="42" customHeight="1" x14ac:dyDescent="0.25">
      <c r="A171" s="79">
        <v>164</v>
      </c>
      <c r="B171" s="63" t="s">
        <v>357</v>
      </c>
      <c r="C171" s="80"/>
      <c r="D171" s="57" t="s">
        <v>202</v>
      </c>
      <c r="E171" s="78"/>
      <c r="F171" s="57" t="s">
        <v>766</v>
      </c>
      <c r="G171" s="63">
        <v>1259</v>
      </c>
      <c r="H171" s="65">
        <v>43885</v>
      </c>
      <c r="I171" s="65">
        <v>45712</v>
      </c>
      <c r="J171" s="63" t="s">
        <v>396</v>
      </c>
      <c r="K171" s="36"/>
      <c r="L171" s="77" t="s">
        <v>893</v>
      </c>
      <c r="M171" s="36"/>
      <c r="N171" s="63">
        <v>1.29</v>
      </c>
      <c r="O171" s="63">
        <v>720</v>
      </c>
      <c r="P171" s="73"/>
      <c r="Q171" s="63">
        <v>5</v>
      </c>
      <c r="R171" s="63">
        <v>1100482842</v>
      </c>
      <c r="S171" s="63" t="s">
        <v>181</v>
      </c>
      <c r="T171" s="136" t="s">
        <v>1199</v>
      </c>
      <c r="U171" s="125"/>
    </row>
    <row r="172" spans="1:21" ht="49.15" customHeight="1" x14ac:dyDescent="0.25">
      <c r="A172" s="79">
        <v>165</v>
      </c>
      <c r="B172" s="63" t="s">
        <v>357</v>
      </c>
      <c r="C172" s="80"/>
      <c r="D172" s="57" t="s">
        <v>252</v>
      </c>
      <c r="E172" s="78"/>
      <c r="F172" s="57" t="s">
        <v>767</v>
      </c>
      <c r="G172" s="63">
        <v>1271</v>
      </c>
      <c r="H172" s="71">
        <v>43986</v>
      </c>
      <c r="I172" s="86">
        <v>44351</v>
      </c>
      <c r="J172" s="63" t="s">
        <v>396</v>
      </c>
      <c r="K172" s="36"/>
      <c r="L172" s="77" t="s">
        <v>893</v>
      </c>
      <c r="M172" s="36"/>
      <c r="N172" s="63">
        <v>1.6</v>
      </c>
      <c r="O172" s="63" t="s">
        <v>253</v>
      </c>
      <c r="P172" s="73">
        <v>500</v>
      </c>
      <c r="Q172" s="63">
        <v>1</v>
      </c>
      <c r="R172" s="63">
        <v>8300183112</v>
      </c>
      <c r="S172" s="63" t="s">
        <v>181</v>
      </c>
      <c r="T172" s="136" t="s">
        <v>1200</v>
      </c>
      <c r="U172" s="125"/>
    </row>
    <row r="173" spans="1:21" ht="30" customHeight="1" x14ac:dyDescent="0.25">
      <c r="A173" s="79">
        <v>166</v>
      </c>
      <c r="B173" s="63" t="s">
        <v>357</v>
      </c>
      <c r="C173" s="80"/>
      <c r="D173" s="57" t="s">
        <v>202</v>
      </c>
      <c r="E173" s="78"/>
      <c r="F173" s="57" t="s">
        <v>768</v>
      </c>
      <c r="G173" s="63">
        <v>1011</v>
      </c>
      <c r="H173" s="65">
        <v>43076</v>
      </c>
      <c r="I173" s="65">
        <v>44902</v>
      </c>
      <c r="J173" s="63" t="s">
        <v>452</v>
      </c>
      <c r="K173" s="36"/>
      <c r="L173" s="77" t="s">
        <v>893</v>
      </c>
      <c r="M173" s="36"/>
      <c r="N173" s="63">
        <v>4.9000000000000004</v>
      </c>
      <c r="O173" s="63" t="s">
        <v>254</v>
      </c>
      <c r="P173" s="73">
        <v>1416</v>
      </c>
      <c r="Q173" s="73">
        <v>3</v>
      </c>
      <c r="R173" s="63">
        <v>1101705902</v>
      </c>
      <c r="S173" s="63" t="s">
        <v>181</v>
      </c>
      <c r="T173" s="136" t="s">
        <v>1201</v>
      </c>
      <c r="U173" s="125"/>
    </row>
    <row r="174" spans="1:21" ht="30" customHeight="1" x14ac:dyDescent="0.25">
      <c r="A174" s="79">
        <v>167</v>
      </c>
      <c r="B174" s="63" t="s">
        <v>351</v>
      </c>
      <c r="C174" s="80"/>
      <c r="D174" s="57" t="s">
        <v>255</v>
      </c>
      <c r="E174" s="78"/>
      <c r="F174" s="57" t="s">
        <v>769</v>
      </c>
      <c r="G174" s="63">
        <v>1021</v>
      </c>
      <c r="H174" s="65">
        <v>43152</v>
      </c>
      <c r="I174" s="65">
        <v>44978</v>
      </c>
      <c r="J174" s="63" t="s">
        <v>352</v>
      </c>
      <c r="K174" s="36"/>
      <c r="L174" s="77" t="s">
        <v>893</v>
      </c>
      <c r="M174" s="36"/>
      <c r="N174" s="63">
        <v>19.802</v>
      </c>
      <c r="O174" s="63">
        <v>148.101</v>
      </c>
      <c r="P174" s="63"/>
      <c r="Q174" s="73">
        <v>2</v>
      </c>
      <c r="R174" s="63">
        <v>5500738701</v>
      </c>
      <c r="S174" s="63" t="s">
        <v>133</v>
      </c>
      <c r="T174" s="136" t="s">
        <v>1202</v>
      </c>
      <c r="U174" s="125"/>
    </row>
    <row r="175" spans="1:21" ht="30" customHeight="1" x14ac:dyDescent="0.25">
      <c r="A175" s="79">
        <v>168</v>
      </c>
      <c r="B175" s="63" t="s">
        <v>351</v>
      </c>
      <c r="C175" s="80"/>
      <c r="D175" s="57" t="s">
        <v>256</v>
      </c>
      <c r="E175" s="78"/>
      <c r="F175" s="57" t="s">
        <v>770</v>
      </c>
      <c r="G175" s="63">
        <v>1125</v>
      </c>
      <c r="H175" s="65">
        <v>43448</v>
      </c>
      <c r="I175" s="65">
        <v>45274</v>
      </c>
      <c r="J175" s="63" t="s">
        <v>352</v>
      </c>
      <c r="K175" s="36"/>
      <c r="L175" s="77" t="s">
        <v>893</v>
      </c>
      <c r="M175" s="36"/>
      <c r="N175" s="63">
        <v>10</v>
      </c>
      <c r="O175" s="63"/>
      <c r="P175" s="63">
        <v>1000</v>
      </c>
      <c r="Q175" s="73">
        <v>3</v>
      </c>
      <c r="R175" s="63">
        <v>5500295482</v>
      </c>
      <c r="S175" s="63" t="s">
        <v>133</v>
      </c>
      <c r="T175" s="136" t="s">
        <v>1331</v>
      </c>
      <c r="U175" s="125"/>
    </row>
    <row r="176" spans="1:21" ht="73.5" customHeight="1" x14ac:dyDescent="0.25">
      <c r="A176" s="79">
        <v>169</v>
      </c>
      <c r="B176" s="63" t="s">
        <v>422</v>
      </c>
      <c r="C176" s="80"/>
      <c r="D176" s="57" t="s">
        <v>257</v>
      </c>
      <c r="E176" s="78"/>
      <c r="F176" s="57" t="s">
        <v>771</v>
      </c>
      <c r="G176" s="63">
        <v>1118</v>
      </c>
      <c r="H176" s="65">
        <v>43417</v>
      </c>
      <c r="I176" s="65">
        <v>45243</v>
      </c>
      <c r="J176" s="63" t="s">
        <v>352</v>
      </c>
      <c r="K176" s="36"/>
      <c r="L176" s="77" t="s">
        <v>893</v>
      </c>
      <c r="M176" s="36"/>
      <c r="N176" s="63">
        <v>10</v>
      </c>
      <c r="O176" s="63">
        <v>108</v>
      </c>
      <c r="P176" s="73">
        <v>1000</v>
      </c>
      <c r="Q176" s="73">
        <v>3</v>
      </c>
      <c r="R176" s="63">
        <v>6900033441</v>
      </c>
      <c r="S176" s="63" t="s">
        <v>181</v>
      </c>
      <c r="T176" s="136" t="s">
        <v>1203</v>
      </c>
      <c r="U176" s="125"/>
    </row>
    <row r="177" spans="1:21" ht="136.5" customHeight="1" x14ac:dyDescent="0.25">
      <c r="A177" s="79">
        <v>170</v>
      </c>
      <c r="B177" s="63" t="s">
        <v>357</v>
      </c>
      <c r="C177" s="80"/>
      <c r="D177" s="57" t="s">
        <v>191</v>
      </c>
      <c r="E177" s="78"/>
      <c r="F177" s="57" t="s">
        <v>772</v>
      </c>
      <c r="G177" s="63">
        <v>1137</v>
      </c>
      <c r="H177" s="65">
        <v>43486</v>
      </c>
      <c r="I177" s="65">
        <v>45312</v>
      </c>
      <c r="J177" s="63" t="s">
        <v>452</v>
      </c>
      <c r="K177" s="36"/>
      <c r="L177" s="77" t="s">
        <v>893</v>
      </c>
      <c r="M177" s="36"/>
      <c r="N177" s="63">
        <v>1.6</v>
      </c>
      <c r="O177" s="63" t="s">
        <v>258</v>
      </c>
      <c r="P177" s="73">
        <v>500</v>
      </c>
      <c r="Q177" s="73">
        <v>37</v>
      </c>
      <c r="R177" s="63">
        <v>3102926791</v>
      </c>
      <c r="S177" s="63" t="s">
        <v>181</v>
      </c>
      <c r="T177" s="136" t="s">
        <v>1204</v>
      </c>
      <c r="U177" s="125"/>
    </row>
    <row r="178" spans="1:21" ht="136.5" customHeight="1" x14ac:dyDescent="0.25">
      <c r="A178" s="79">
        <v>171</v>
      </c>
      <c r="B178" s="63" t="s">
        <v>480</v>
      </c>
      <c r="C178" s="80"/>
      <c r="D178" s="57" t="s">
        <v>259</v>
      </c>
      <c r="E178" s="78"/>
      <c r="F178" s="57" t="s">
        <v>773</v>
      </c>
      <c r="G178" s="63">
        <v>1191</v>
      </c>
      <c r="H178" s="65">
        <v>43655</v>
      </c>
      <c r="I178" s="65">
        <v>45482</v>
      </c>
      <c r="J178" s="63" t="s">
        <v>352</v>
      </c>
      <c r="K178" s="36"/>
      <c r="L178" s="77" t="s">
        <v>893</v>
      </c>
      <c r="M178" s="36"/>
      <c r="N178" s="63">
        <v>5</v>
      </c>
      <c r="O178" s="63">
        <v>245</v>
      </c>
      <c r="P178" s="73">
        <v>500</v>
      </c>
      <c r="Q178" s="73">
        <v>5</v>
      </c>
      <c r="R178" s="63">
        <v>3201142182</v>
      </c>
      <c r="S178" s="63" t="s">
        <v>181</v>
      </c>
      <c r="T178" s="136" t="s">
        <v>1205</v>
      </c>
      <c r="U178" s="125"/>
    </row>
    <row r="179" spans="1:21" ht="30" customHeight="1" x14ac:dyDescent="0.25">
      <c r="A179" s="79">
        <v>172</v>
      </c>
      <c r="B179" s="63"/>
      <c r="C179" s="80"/>
      <c r="D179" s="57" t="s">
        <v>260</v>
      </c>
      <c r="E179" s="78"/>
      <c r="F179" s="57" t="s">
        <v>774</v>
      </c>
      <c r="G179" s="63"/>
      <c r="H179" s="65"/>
      <c r="I179" s="65"/>
      <c r="J179" s="63"/>
      <c r="K179" s="36"/>
      <c r="L179" s="77" t="s">
        <v>893</v>
      </c>
      <c r="M179" s="36"/>
      <c r="N179" s="63">
        <v>225</v>
      </c>
      <c r="O179" s="63">
        <v>1210</v>
      </c>
      <c r="P179" s="73">
        <v>10310</v>
      </c>
      <c r="Q179" s="73"/>
      <c r="R179" s="63">
        <v>5500596501</v>
      </c>
      <c r="S179" s="63" t="s">
        <v>181</v>
      </c>
      <c r="T179" s="136"/>
      <c r="U179" s="125"/>
    </row>
    <row r="180" spans="1:21" ht="30" customHeight="1" x14ac:dyDescent="0.25">
      <c r="A180" s="79">
        <v>173</v>
      </c>
      <c r="B180" s="63" t="s">
        <v>357</v>
      </c>
      <c r="C180" s="80"/>
      <c r="D180" s="57" t="s">
        <v>191</v>
      </c>
      <c r="E180" s="78"/>
      <c r="F180" s="57" t="s">
        <v>775</v>
      </c>
      <c r="G180" s="63">
        <v>1102</v>
      </c>
      <c r="H180" s="65">
        <v>43390</v>
      </c>
      <c r="I180" s="65">
        <v>45216</v>
      </c>
      <c r="J180" s="63" t="s">
        <v>452</v>
      </c>
      <c r="K180" s="36"/>
      <c r="L180" s="77" t="s">
        <v>893</v>
      </c>
      <c r="M180" s="36"/>
      <c r="N180" s="88">
        <v>5421</v>
      </c>
      <c r="O180" s="88">
        <v>211219</v>
      </c>
      <c r="P180" s="73">
        <v>2342</v>
      </c>
      <c r="Q180" s="73">
        <v>2.0699999999999998</v>
      </c>
      <c r="R180" s="63">
        <v>1100142141</v>
      </c>
      <c r="S180" s="63" t="s">
        <v>181</v>
      </c>
      <c r="T180" s="136" t="s">
        <v>1206</v>
      </c>
      <c r="U180" s="125"/>
    </row>
    <row r="181" spans="1:21" ht="30" customHeight="1" x14ac:dyDescent="0.25">
      <c r="A181" s="79">
        <v>174</v>
      </c>
      <c r="B181" s="63"/>
      <c r="C181" s="80"/>
      <c r="D181" s="57" t="s">
        <v>191</v>
      </c>
      <c r="E181" s="78"/>
      <c r="F181" s="57" t="s">
        <v>776</v>
      </c>
      <c r="G181" s="63"/>
      <c r="H181" s="63"/>
      <c r="I181" s="63"/>
      <c r="J181" s="63"/>
      <c r="K181" s="36"/>
      <c r="L181" s="77" t="s">
        <v>893</v>
      </c>
      <c r="M181" s="36"/>
      <c r="N181" s="63">
        <v>3</v>
      </c>
      <c r="O181" s="63">
        <v>600</v>
      </c>
      <c r="P181" s="73">
        <v>864</v>
      </c>
      <c r="Q181" s="63"/>
      <c r="R181" s="63">
        <v>1100236742</v>
      </c>
      <c r="S181" s="63" t="s">
        <v>181</v>
      </c>
      <c r="T181" s="136"/>
      <c r="U181" s="125"/>
    </row>
    <row r="182" spans="1:21" ht="30" customHeight="1" x14ac:dyDescent="0.25">
      <c r="A182" s="79">
        <v>175</v>
      </c>
      <c r="B182" s="63" t="s">
        <v>371</v>
      </c>
      <c r="C182" s="80"/>
      <c r="D182" s="57" t="s">
        <v>261</v>
      </c>
      <c r="E182" s="78"/>
      <c r="F182" s="57" t="s">
        <v>748</v>
      </c>
      <c r="G182" s="63">
        <v>971</v>
      </c>
      <c r="H182" s="65">
        <v>42866</v>
      </c>
      <c r="I182" s="65">
        <v>44692</v>
      </c>
      <c r="J182" s="63" t="s">
        <v>373</v>
      </c>
      <c r="K182" s="36"/>
      <c r="L182" s="77" t="s">
        <v>893</v>
      </c>
      <c r="M182" s="36"/>
      <c r="N182" s="63" t="s">
        <v>14</v>
      </c>
      <c r="O182" s="63" t="s">
        <v>262</v>
      </c>
      <c r="P182" s="73">
        <v>500</v>
      </c>
      <c r="Q182" s="73">
        <v>6.6</v>
      </c>
      <c r="R182" s="63">
        <v>1500288661</v>
      </c>
      <c r="S182" s="63" t="s">
        <v>181</v>
      </c>
      <c r="T182" s="136" t="s">
        <v>1207</v>
      </c>
      <c r="U182" s="125"/>
    </row>
    <row r="183" spans="1:21" ht="30" customHeight="1" x14ac:dyDescent="0.25">
      <c r="A183" s="79">
        <v>176</v>
      </c>
      <c r="B183" s="63"/>
      <c r="C183" s="80"/>
      <c r="D183" s="57" t="s">
        <v>263</v>
      </c>
      <c r="E183" s="78"/>
      <c r="F183" s="57" t="s">
        <v>777</v>
      </c>
      <c r="G183" s="83" t="s">
        <v>615</v>
      </c>
      <c r="H183" s="63"/>
      <c r="I183" s="63"/>
      <c r="J183" s="63"/>
      <c r="K183" s="36"/>
      <c r="L183" s="77" t="s">
        <v>893</v>
      </c>
      <c r="M183" s="36"/>
      <c r="N183" s="63">
        <v>34.08</v>
      </c>
      <c r="O183" s="63" t="s">
        <v>264</v>
      </c>
      <c r="P183" s="73">
        <v>5000</v>
      </c>
      <c r="Q183" s="63"/>
      <c r="R183" s="63">
        <v>1800288561</v>
      </c>
      <c r="S183" s="63" t="s">
        <v>181</v>
      </c>
      <c r="T183" s="136"/>
      <c r="U183" s="125"/>
    </row>
    <row r="184" spans="1:21" ht="30" customHeight="1" x14ac:dyDescent="0.25">
      <c r="A184" s="79">
        <v>177</v>
      </c>
      <c r="B184" s="63" t="s">
        <v>616</v>
      </c>
      <c r="C184" s="80"/>
      <c r="D184" s="57" t="s">
        <v>265</v>
      </c>
      <c r="E184" s="78"/>
      <c r="F184" s="57" t="s">
        <v>778</v>
      </c>
      <c r="G184" s="63">
        <v>1190</v>
      </c>
      <c r="H184" s="65">
        <v>43651</v>
      </c>
      <c r="I184" s="65">
        <v>45478</v>
      </c>
      <c r="J184" s="63" t="s">
        <v>352</v>
      </c>
      <c r="K184" s="36"/>
      <c r="L184" s="77" t="s">
        <v>893</v>
      </c>
      <c r="M184" s="36"/>
      <c r="N184" s="63" t="s">
        <v>200</v>
      </c>
      <c r="O184" s="63" t="s">
        <v>266</v>
      </c>
      <c r="P184" s="73">
        <v>1000</v>
      </c>
      <c r="Q184" s="63">
        <v>1</v>
      </c>
      <c r="R184" s="63">
        <v>2001089331</v>
      </c>
      <c r="S184" s="63" t="s">
        <v>181</v>
      </c>
      <c r="T184" s="136" t="s">
        <v>1208</v>
      </c>
      <c r="U184" s="125"/>
    </row>
    <row r="185" spans="1:21" ht="30" customHeight="1" x14ac:dyDescent="0.25">
      <c r="A185" s="79">
        <v>178</v>
      </c>
      <c r="B185" s="63"/>
      <c r="C185" s="80"/>
      <c r="D185" s="57" t="s">
        <v>267</v>
      </c>
      <c r="E185" s="78"/>
      <c r="F185" s="57" t="s">
        <v>779</v>
      </c>
      <c r="G185" s="63"/>
      <c r="H185" s="63"/>
      <c r="I185" s="63"/>
      <c r="J185" s="63"/>
      <c r="K185" s="36"/>
      <c r="L185" s="77" t="s">
        <v>893</v>
      </c>
      <c r="M185" s="36"/>
      <c r="N185" s="63">
        <v>3.0270000000000001</v>
      </c>
      <c r="O185" s="88">
        <v>156973</v>
      </c>
      <c r="P185" s="63">
        <v>2000</v>
      </c>
      <c r="Q185" s="63"/>
      <c r="R185" s="63">
        <v>2001327851</v>
      </c>
      <c r="S185" s="63" t="s">
        <v>181</v>
      </c>
      <c r="T185" s="136"/>
      <c r="U185" s="125"/>
    </row>
    <row r="186" spans="1:21" ht="30" customHeight="1" x14ac:dyDescent="0.25">
      <c r="A186" s="79">
        <v>179</v>
      </c>
      <c r="B186" s="63"/>
      <c r="C186" s="80"/>
      <c r="D186" s="57" t="s">
        <v>176</v>
      </c>
      <c r="E186" s="78"/>
      <c r="F186" s="57" t="s">
        <v>780</v>
      </c>
      <c r="G186" s="63"/>
      <c r="H186" s="63"/>
      <c r="I186" s="63"/>
      <c r="J186" s="63"/>
      <c r="K186" s="36"/>
      <c r="L186" s="77" t="s">
        <v>893</v>
      </c>
      <c r="M186" s="36"/>
      <c r="N186" s="63">
        <v>0</v>
      </c>
      <c r="O186" s="63" t="s">
        <v>268</v>
      </c>
      <c r="P186" s="73"/>
      <c r="Q186" s="63"/>
      <c r="R186" s="63">
        <v>1100234751</v>
      </c>
      <c r="S186" s="63" t="s">
        <v>181</v>
      </c>
      <c r="T186" s="136"/>
      <c r="U186" s="125"/>
    </row>
    <row r="187" spans="1:21" ht="30" customHeight="1" x14ac:dyDescent="0.25">
      <c r="A187" s="79">
        <v>180</v>
      </c>
      <c r="B187" s="63" t="s">
        <v>616</v>
      </c>
      <c r="C187" s="80"/>
      <c r="D187" s="57" t="s">
        <v>269</v>
      </c>
      <c r="E187" s="78"/>
      <c r="F187" s="57" t="s">
        <v>781</v>
      </c>
      <c r="G187" s="63">
        <v>1218</v>
      </c>
      <c r="H187" s="65">
        <v>43707</v>
      </c>
      <c r="I187" s="65">
        <v>45534</v>
      </c>
      <c r="J187" s="63" t="s">
        <v>352</v>
      </c>
      <c r="K187" s="36"/>
      <c r="L187" s="77" t="s">
        <v>893</v>
      </c>
      <c r="M187" s="36"/>
      <c r="N187" s="63">
        <v>10</v>
      </c>
      <c r="O187" s="63">
        <v>12</v>
      </c>
      <c r="P187" s="73">
        <v>1000</v>
      </c>
      <c r="Q187" s="63">
        <v>0.5</v>
      </c>
      <c r="R187" s="63">
        <v>5400021251</v>
      </c>
      <c r="S187" s="63" t="s">
        <v>181</v>
      </c>
      <c r="T187" s="136" t="s">
        <v>1209</v>
      </c>
      <c r="U187" s="125"/>
    </row>
    <row r="188" spans="1:21" ht="30" customHeight="1" x14ac:dyDescent="0.25">
      <c r="A188" s="79">
        <v>181</v>
      </c>
      <c r="B188" s="63" t="s">
        <v>394</v>
      </c>
      <c r="C188" s="80"/>
      <c r="D188" s="57" t="s">
        <v>270</v>
      </c>
      <c r="E188" s="78"/>
      <c r="F188" s="57" t="s">
        <v>782</v>
      </c>
      <c r="G188" s="63">
        <v>1174</v>
      </c>
      <c r="H188" s="65">
        <v>43592</v>
      </c>
      <c r="I188" s="65">
        <v>45419</v>
      </c>
      <c r="J188" s="63" t="s">
        <v>396</v>
      </c>
      <c r="K188" s="36"/>
      <c r="L188" s="77" t="s">
        <v>893</v>
      </c>
      <c r="M188" s="36"/>
      <c r="N188" s="63">
        <v>1</v>
      </c>
      <c r="O188" s="63">
        <v>899</v>
      </c>
      <c r="P188" s="73"/>
      <c r="Q188" s="73">
        <v>3</v>
      </c>
      <c r="R188" s="63">
        <v>4200286372</v>
      </c>
      <c r="S188" s="89" t="s">
        <v>133</v>
      </c>
      <c r="T188" s="136" t="s">
        <v>1210</v>
      </c>
      <c r="U188" s="125"/>
    </row>
    <row r="189" spans="1:21" ht="30" customHeight="1" x14ac:dyDescent="0.25">
      <c r="A189" s="79">
        <v>182</v>
      </c>
      <c r="B189" s="63"/>
      <c r="C189" s="80"/>
      <c r="D189" s="57" t="s">
        <v>271</v>
      </c>
      <c r="E189" s="78"/>
      <c r="F189" s="57" t="s">
        <v>783</v>
      </c>
      <c r="G189" s="63"/>
      <c r="H189" s="63"/>
      <c r="I189" s="63"/>
      <c r="J189" s="63"/>
      <c r="K189" s="36"/>
      <c r="L189" s="77" t="s">
        <v>893</v>
      </c>
      <c r="M189" s="36"/>
      <c r="N189" s="63">
        <v>5</v>
      </c>
      <c r="O189" s="63">
        <v>95</v>
      </c>
      <c r="P189" s="73"/>
      <c r="Q189" s="63"/>
      <c r="R189" s="63">
        <v>4300630081</v>
      </c>
      <c r="S189" s="63" t="s">
        <v>133</v>
      </c>
      <c r="T189" s="136"/>
      <c r="U189" s="125"/>
    </row>
    <row r="190" spans="1:21" ht="238.5" customHeight="1" x14ac:dyDescent="0.25">
      <c r="A190" s="79">
        <v>183</v>
      </c>
      <c r="B190" s="63" t="s">
        <v>618</v>
      </c>
      <c r="C190" s="80"/>
      <c r="D190" s="57" t="s">
        <v>272</v>
      </c>
      <c r="E190" s="78"/>
      <c r="F190" s="57" t="s">
        <v>784</v>
      </c>
      <c r="G190" s="63">
        <v>1086</v>
      </c>
      <c r="H190" s="65">
        <v>43374</v>
      </c>
      <c r="I190" s="65">
        <v>45200</v>
      </c>
      <c r="J190" s="63" t="s">
        <v>619</v>
      </c>
      <c r="K190" s="36"/>
      <c r="L190" s="77" t="s">
        <v>893</v>
      </c>
      <c r="M190" s="36"/>
      <c r="N190" s="63" t="s">
        <v>273</v>
      </c>
      <c r="O190" s="89"/>
      <c r="P190" s="73"/>
      <c r="Q190" s="73">
        <v>39</v>
      </c>
      <c r="R190" s="70">
        <v>9900047801</v>
      </c>
      <c r="S190" s="89" t="s">
        <v>274</v>
      </c>
      <c r="T190" s="136" t="s">
        <v>1439</v>
      </c>
      <c r="U190" s="125"/>
    </row>
    <row r="191" spans="1:21" ht="30" customHeight="1" x14ac:dyDescent="0.25">
      <c r="A191" s="79">
        <v>184</v>
      </c>
      <c r="B191" s="63"/>
      <c r="C191" s="80"/>
      <c r="D191" s="57" t="s">
        <v>275</v>
      </c>
      <c r="E191" s="78"/>
      <c r="F191" s="57" t="s">
        <v>784</v>
      </c>
      <c r="G191" s="63"/>
      <c r="H191" s="63"/>
      <c r="I191" s="63"/>
      <c r="J191" s="63"/>
      <c r="K191" s="36"/>
      <c r="L191" s="77" t="s">
        <v>893</v>
      </c>
      <c r="M191" s="36"/>
      <c r="N191" s="63" t="s">
        <v>276</v>
      </c>
      <c r="O191" s="63"/>
      <c r="P191" s="73"/>
      <c r="Q191" s="63"/>
      <c r="R191" s="70">
        <v>9900047801</v>
      </c>
      <c r="S191" s="89" t="s">
        <v>274</v>
      </c>
      <c r="T191" s="136"/>
      <c r="U191" s="125"/>
    </row>
    <row r="192" spans="1:21" ht="66.75" customHeight="1" x14ac:dyDescent="0.25">
      <c r="A192" s="79">
        <v>185</v>
      </c>
      <c r="B192" s="63" t="s">
        <v>618</v>
      </c>
      <c r="C192" s="80"/>
      <c r="D192" s="57" t="s">
        <v>277</v>
      </c>
      <c r="E192" s="78"/>
      <c r="F192" s="57" t="s">
        <v>784</v>
      </c>
      <c r="G192" s="63">
        <v>1027</v>
      </c>
      <c r="H192" s="65">
        <v>43168</v>
      </c>
      <c r="I192" s="65">
        <v>44994</v>
      </c>
      <c r="J192" s="63" t="s">
        <v>617</v>
      </c>
      <c r="K192" s="36"/>
      <c r="L192" s="77" t="s">
        <v>893</v>
      </c>
      <c r="M192" s="36"/>
      <c r="N192" s="63" t="s">
        <v>278</v>
      </c>
      <c r="O192" s="63"/>
      <c r="P192" s="73"/>
      <c r="Q192" s="73">
        <v>9.84</v>
      </c>
      <c r="R192" s="70">
        <v>9900047801</v>
      </c>
      <c r="S192" s="89" t="s">
        <v>274</v>
      </c>
      <c r="T192" s="107" t="s">
        <v>1332</v>
      </c>
      <c r="U192" s="125"/>
    </row>
    <row r="193" spans="1:21" ht="30" customHeight="1" x14ac:dyDescent="0.25">
      <c r="A193" s="79">
        <v>186</v>
      </c>
      <c r="B193" s="63" t="s">
        <v>835</v>
      </c>
      <c r="C193" s="80"/>
      <c r="D193" s="57" t="s">
        <v>279</v>
      </c>
      <c r="E193" s="78"/>
      <c r="F193" s="57" t="s">
        <v>785</v>
      </c>
      <c r="G193" s="63">
        <v>1209</v>
      </c>
      <c r="H193" s="65">
        <v>43703</v>
      </c>
      <c r="I193" s="85">
        <v>44434</v>
      </c>
      <c r="J193" s="63" t="s">
        <v>837</v>
      </c>
      <c r="K193" s="36"/>
      <c r="L193" s="77" t="s">
        <v>893</v>
      </c>
      <c r="M193" s="36"/>
      <c r="N193" s="63" t="s">
        <v>14</v>
      </c>
      <c r="O193" s="63">
        <v>70</v>
      </c>
      <c r="P193" s="73"/>
      <c r="Q193" s="63">
        <v>1</v>
      </c>
      <c r="R193" s="63">
        <v>3600270052</v>
      </c>
      <c r="S193" s="63" t="s">
        <v>133</v>
      </c>
      <c r="T193" s="136" t="s">
        <v>1211</v>
      </c>
      <c r="U193" s="125" t="s">
        <v>836</v>
      </c>
    </row>
    <row r="194" spans="1:21" ht="30" customHeight="1" x14ac:dyDescent="0.25">
      <c r="A194" s="79">
        <v>187</v>
      </c>
      <c r="B194" s="63" t="s">
        <v>357</v>
      </c>
      <c r="C194" s="80"/>
      <c r="D194" s="57" t="s">
        <v>202</v>
      </c>
      <c r="E194" s="78"/>
      <c r="F194" s="57" t="s">
        <v>786</v>
      </c>
      <c r="G194" s="63">
        <v>933</v>
      </c>
      <c r="H194" s="65">
        <v>42426</v>
      </c>
      <c r="I194" s="65">
        <v>44253</v>
      </c>
      <c r="J194" s="63" t="s">
        <v>553</v>
      </c>
      <c r="K194" s="36"/>
      <c r="L194" s="77" t="s">
        <v>893</v>
      </c>
      <c r="M194" s="36"/>
      <c r="N194" s="63">
        <v>3.3</v>
      </c>
      <c r="O194" s="63" t="s">
        <v>280</v>
      </c>
      <c r="P194" s="73">
        <v>1000</v>
      </c>
      <c r="Q194" s="63">
        <v>1.5</v>
      </c>
      <c r="R194" s="63">
        <v>4600236542</v>
      </c>
      <c r="S194" s="63" t="s">
        <v>181</v>
      </c>
      <c r="T194" s="136" t="s">
        <v>1212</v>
      </c>
      <c r="U194" s="125" t="s">
        <v>535</v>
      </c>
    </row>
    <row r="195" spans="1:21" ht="30" customHeight="1" x14ac:dyDescent="0.25">
      <c r="A195" s="79">
        <v>188</v>
      </c>
      <c r="B195" s="63" t="s">
        <v>577</v>
      </c>
      <c r="C195" s="80"/>
      <c r="D195" s="57" t="s">
        <v>281</v>
      </c>
      <c r="E195" s="78"/>
      <c r="F195" s="57" t="s">
        <v>787</v>
      </c>
      <c r="G195" s="63">
        <v>1223</v>
      </c>
      <c r="H195" s="65">
        <v>43707</v>
      </c>
      <c r="I195" s="65">
        <v>45534</v>
      </c>
      <c r="J195" s="63" t="s">
        <v>352</v>
      </c>
      <c r="K195" s="36"/>
      <c r="L195" s="77" t="s">
        <v>893</v>
      </c>
      <c r="M195" s="36"/>
      <c r="N195" s="63">
        <v>1.5</v>
      </c>
      <c r="O195" s="63">
        <v>126.2</v>
      </c>
      <c r="P195" s="73">
        <v>300</v>
      </c>
      <c r="Q195" s="63">
        <v>2</v>
      </c>
      <c r="R195" s="63">
        <v>4300275802</v>
      </c>
      <c r="S195" s="63" t="s">
        <v>133</v>
      </c>
      <c r="T195" s="136" t="s">
        <v>1213</v>
      </c>
      <c r="U195" s="125" t="s">
        <v>838</v>
      </c>
    </row>
    <row r="196" spans="1:21" ht="30" customHeight="1" x14ac:dyDescent="0.25">
      <c r="A196" s="79">
        <v>189</v>
      </c>
      <c r="B196" s="63" t="s">
        <v>839</v>
      </c>
      <c r="C196" s="80"/>
      <c r="D196" s="57" t="s">
        <v>282</v>
      </c>
      <c r="E196" s="78"/>
      <c r="F196" s="57" t="s">
        <v>788</v>
      </c>
      <c r="G196" s="63">
        <v>1220</v>
      </c>
      <c r="H196" s="65">
        <v>43707</v>
      </c>
      <c r="I196" s="65">
        <v>45534</v>
      </c>
      <c r="J196" s="63" t="s">
        <v>352</v>
      </c>
      <c r="K196" s="36"/>
      <c r="L196" s="77" t="s">
        <v>893</v>
      </c>
      <c r="M196" s="36"/>
      <c r="N196" s="63">
        <v>1.8</v>
      </c>
      <c r="O196" s="63">
        <v>91.64</v>
      </c>
      <c r="P196" s="73"/>
      <c r="Q196" s="63">
        <v>1</v>
      </c>
      <c r="R196" s="63">
        <v>5100024541</v>
      </c>
      <c r="S196" s="63" t="s">
        <v>133</v>
      </c>
      <c r="T196" s="136" t="s">
        <v>1214</v>
      </c>
      <c r="U196" s="125" t="s">
        <v>840</v>
      </c>
    </row>
    <row r="197" spans="1:21" ht="30" customHeight="1" x14ac:dyDescent="0.25">
      <c r="A197" s="79">
        <v>190</v>
      </c>
      <c r="B197" s="63" t="s">
        <v>394</v>
      </c>
      <c r="C197" s="80"/>
      <c r="D197" s="57" t="s">
        <v>283</v>
      </c>
      <c r="E197" s="78"/>
      <c r="F197" s="57" t="s">
        <v>789</v>
      </c>
      <c r="G197" s="63">
        <v>1088</v>
      </c>
      <c r="H197" s="65">
        <v>43377</v>
      </c>
      <c r="I197" s="65">
        <v>45203</v>
      </c>
      <c r="J197" s="63" t="s">
        <v>452</v>
      </c>
      <c r="K197" s="36"/>
      <c r="L197" s="77" t="s">
        <v>893</v>
      </c>
      <c r="M197" s="36"/>
      <c r="N197" s="63">
        <v>1.1000000000000001</v>
      </c>
      <c r="O197" s="63" t="s">
        <v>284</v>
      </c>
      <c r="P197" s="73">
        <v>640</v>
      </c>
      <c r="Q197" s="63">
        <v>3</v>
      </c>
      <c r="R197" s="63">
        <v>4200068682</v>
      </c>
      <c r="S197" s="63" t="s">
        <v>181</v>
      </c>
      <c r="T197" s="136" t="s">
        <v>1215</v>
      </c>
      <c r="U197" s="125" t="s">
        <v>395</v>
      </c>
    </row>
    <row r="198" spans="1:21" ht="30" customHeight="1" x14ac:dyDescent="0.25">
      <c r="A198" s="79">
        <v>191</v>
      </c>
      <c r="B198" s="63"/>
      <c r="C198" s="80"/>
      <c r="D198" s="57" t="s">
        <v>285</v>
      </c>
      <c r="E198" s="78"/>
      <c r="F198" s="57" t="s">
        <v>790</v>
      </c>
      <c r="G198" s="63"/>
      <c r="H198" s="63"/>
      <c r="I198" s="63"/>
      <c r="J198" s="63"/>
      <c r="K198" s="36"/>
      <c r="L198" s="77" t="s">
        <v>893</v>
      </c>
      <c r="M198" s="36"/>
      <c r="N198" s="63" t="s">
        <v>14</v>
      </c>
      <c r="O198" s="63">
        <v>385</v>
      </c>
      <c r="P198" s="73"/>
      <c r="Q198" s="63"/>
      <c r="R198" s="63">
        <v>7700056681</v>
      </c>
      <c r="S198" s="63" t="s">
        <v>133</v>
      </c>
      <c r="T198" s="136"/>
      <c r="U198" s="125"/>
    </row>
    <row r="199" spans="1:21" ht="58.5" customHeight="1" x14ac:dyDescent="0.25">
      <c r="A199" s="79">
        <v>192</v>
      </c>
      <c r="B199" s="63" t="s">
        <v>525</v>
      </c>
      <c r="C199" s="80"/>
      <c r="D199" s="57" t="s">
        <v>157</v>
      </c>
      <c r="E199" s="78"/>
      <c r="F199" s="57" t="s">
        <v>791</v>
      </c>
      <c r="G199" s="63">
        <v>1092</v>
      </c>
      <c r="H199" s="65">
        <v>43381</v>
      </c>
      <c r="I199" s="65">
        <v>45207</v>
      </c>
      <c r="J199" s="63" t="s">
        <v>352</v>
      </c>
      <c r="K199" s="36"/>
      <c r="L199" s="77" t="s">
        <v>893</v>
      </c>
      <c r="M199" s="36"/>
      <c r="N199" s="63">
        <v>15</v>
      </c>
      <c r="O199" s="63">
        <v>50</v>
      </c>
      <c r="P199" s="73">
        <v>1500</v>
      </c>
      <c r="Q199" s="63">
        <v>2</v>
      </c>
      <c r="R199" s="63">
        <v>4002302542</v>
      </c>
      <c r="S199" s="63" t="s">
        <v>181</v>
      </c>
      <c r="T199" s="136" t="s">
        <v>1216</v>
      </c>
      <c r="U199" s="125" t="s">
        <v>473</v>
      </c>
    </row>
    <row r="200" spans="1:21" ht="82.5" customHeight="1" x14ac:dyDescent="0.25">
      <c r="A200" s="79">
        <v>193</v>
      </c>
      <c r="B200" s="63" t="s">
        <v>631</v>
      </c>
      <c r="C200" s="80"/>
      <c r="D200" s="57" t="s">
        <v>287</v>
      </c>
      <c r="E200" s="78"/>
      <c r="F200" s="57" t="s">
        <v>792</v>
      </c>
      <c r="G200" s="63">
        <v>954</v>
      </c>
      <c r="H200" s="65">
        <v>42748</v>
      </c>
      <c r="I200" s="65">
        <v>44574</v>
      </c>
      <c r="J200" s="63" t="s">
        <v>352</v>
      </c>
      <c r="K200" s="36"/>
      <c r="L200" s="77" t="s">
        <v>893</v>
      </c>
      <c r="M200" s="36"/>
      <c r="N200" s="63">
        <v>10</v>
      </c>
      <c r="O200" s="88">
        <v>22925</v>
      </c>
      <c r="P200" s="73">
        <v>1000</v>
      </c>
      <c r="Q200" s="63">
        <v>10</v>
      </c>
      <c r="R200" s="63">
        <v>3400059642</v>
      </c>
      <c r="S200" s="63" t="s">
        <v>181</v>
      </c>
      <c r="T200" s="136" t="s">
        <v>1217</v>
      </c>
      <c r="U200" s="125" t="s">
        <v>841</v>
      </c>
    </row>
    <row r="201" spans="1:21" ht="66" customHeight="1" x14ac:dyDescent="0.25">
      <c r="A201" s="79">
        <v>194</v>
      </c>
      <c r="B201" s="63" t="s">
        <v>577</v>
      </c>
      <c r="C201" s="80"/>
      <c r="D201" s="57" t="s">
        <v>271</v>
      </c>
      <c r="E201" s="78"/>
      <c r="F201" s="57" t="s">
        <v>793</v>
      </c>
      <c r="G201" s="63">
        <v>1196</v>
      </c>
      <c r="H201" s="65">
        <v>43670</v>
      </c>
      <c r="I201" s="65">
        <v>45497</v>
      </c>
      <c r="J201" s="63" t="s">
        <v>352</v>
      </c>
      <c r="K201" s="36"/>
      <c r="L201" s="77" t="s">
        <v>893</v>
      </c>
      <c r="M201" s="36"/>
      <c r="N201" s="63">
        <v>5</v>
      </c>
      <c r="O201" s="63">
        <v>65</v>
      </c>
      <c r="P201" s="73">
        <v>780</v>
      </c>
      <c r="Q201" s="63">
        <v>2</v>
      </c>
      <c r="R201" s="63">
        <v>4300197801</v>
      </c>
      <c r="S201" s="63" t="s">
        <v>133</v>
      </c>
      <c r="T201" s="136" t="s">
        <v>1218</v>
      </c>
      <c r="U201" s="125" t="s">
        <v>842</v>
      </c>
    </row>
    <row r="202" spans="1:21" ht="106.5" customHeight="1" x14ac:dyDescent="0.25">
      <c r="A202" s="79">
        <v>195</v>
      </c>
      <c r="B202" s="63" t="s">
        <v>472</v>
      </c>
      <c r="C202" s="80"/>
      <c r="D202" s="57" t="s">
        <v>157</v>
      </c>
      <c r="E202" s="78"/>
      <c r="F202" s="57" t="s">
        <v>765</v>
      </c>
      <c r="G202" s="63">
        <v>1111</v>
      </c>
      <c r="H202" s="65">
        <v>43398</v>
      </c>
      <c r="I202" s="65">
        <v>45224</v>
      </c>
      <c r="J202" s="63" t="s">
        <v>352</v>
      </c>
      <c r="K202" s="36"/>
      <c r="L202" s="77" t="s">
        <v>893</v>
      </c>
      <c r="M202" s="36"/>
      <c r="N202" s="63">
        <v>30</v>
      </c>
      <c r="O202" s="63">
        <v>965</v>
      </c>
      <c r="P202" s="73">
        <v>1000</v>
      </c>
      <c r="Q202" s="63">
        <v>27</v>
      </c>
      <c r="R202" s="70">
        <v>8400008662</v>
      </c>
      <c r="S202" s="63" t="s">
        <v>181</v>
      </c>
      <c r="T202" s="136" t="s">
        <v>1219</v>
      </c>
      <c r="U202" s="125" t="s">
        <v>473</v>
      </c>
    </row>
    <row r="203" spans="1:21" ht="30" customHeight="1" x14ac:dyDescent="0.25">
      <c r="A203" s="79">
        <v>196</v>
      </c>
      <c r="B203" s="63" t="s">
        <v>525</v>
      </c>
      <c r="C203" s="80"/>
      <c r="D203" s="57" t="s">
        <v>157</v>
      </c>
      <c r="E203" s="78"/>
      <c r="F203" s="57" t="s">
        <v>794</v>
      </c>
      <c r="G203" s="63">
        <v>956</v>
      </c>
      <c r="H203" s="65">
        <v>42768</v>
      </c>
      <c r="I203" s="65">
        <v>44594</v>
      </c>
      <c r="J203" s="63" t="s">
        <v>352</v>
      </c>
      <c r="K203" s="36"/>
      <c r="L203" s="77" t="s">
        <v>893</v>
      </c>
      <c r="M203" s="36"/>
      <c r="N203" s="63">
        <v>10</v>
      </c>
      <c r="O203" s="63" t="s">
        <v>288</v>
      </c>
      <c r="P203" s="73"/>
      <c r="Q203" s="63">
        <v>6</v>
      </c>
      <c r="R203" s="63">
        <v>1000833272</v>
      </c>
      <c r="S203" s="63" t="s">
        <v>181</v>
      </c>
      <c r="T203" s="136" t="s">
        <v>1220</v>
      </c>
      <c r="U203" s="125" t="s">
        <v>473</v>
      </c>
    </row>
    <row r="204" spans="1:21" ht="409.6" customHeight="1" x14ac:dyDescent="0.25">
      <c r="A204" s="79">
        <v>197</v>
      </c>
      <c r="B204" s="63" t="s">
        <v>385</v>
      </c>
      <c r="C204" s="80"/>
      <c r="D204" s="57" t="s">
        <v>289</v>
      </c>
      <c r="E204" s="78"/>
      <c r="F204" s="57" t="s">
        <v>795</v>
      </c>
      <c r="G204" s="63">
        <v>1201</v>
      </c>
      <c r="H204" s="65">
        <v>43679</v>
      </c>
      <c r="I204" s="65">
        <v>45506</v>
      </c>
      <c r="J204" s="63" t="s">
        <v>352</v>
      </c>
      <c r="K204" s="36"/>
      <c r="L204" s="77" t="s">
        <v>893</v>
      </c>
      <c r="M204" s="36"/>
      <c r="N204" s="63">
        <v>7.5</v>
      </c>
      <c r="O204" s="63" t="s">
        <v>290</v>
      </c>
      <c r="P204" s="73">
        <v>750</v>
      </c>
      <c r="Q204" s="63">
        <v>18.899999999999999</v>
      </c>
      <c r="R204" s="63">
        <v>1000085511</v>
      </c>
      <c r="S204" s="63" t="s">
        <v>181</v>
      </c>
      <c r="T204" s="136" t="s">
        <v>1440</v>
      </c>
      <c r="U204" s="125" t="s">
        <v>843</v>
      </c>
    </row>
    <row r="205" spans="1:21" ht="85.5" customHeight="1" x14ac:dyDescent="0.25">
      <c r="A205" s="79">
        <v>198</v>
      </c>
      <c r="B205" s="63" t="s">
        <v>364</v>
      </c>
      <c r="C205" s="80"/>
      <c r="D205" s="57" t="s">
        <v>291</v>
      </c>
      <c r="E205" s="78"/>
      <c r="F205" s="57" t="s">
        <v>795</v>
      </c>
      <c r="G205" s="63">
        <v>1055</v>
      </c>
      <c r="H205" s="65">
        <v>43322</v>
      </c>
      <c r="I205" s="65">
        <v>45148</v>
      </c>
      <c r="J205" s="63" t="s">
        <v>352</v>
      </c>
      <c r="K205" s="36"/>
      <c r="L205" s="77" t="s">
        <v>893</v>
      </c>
      <c r="M205" s="36"/>
      <c r="N205" s="63">
        <v>154.19999999999999</v>
      </c>
      <c r="O205" s="63" t="s">
        <v>292</v>
      </c>
      <c r="P205" s="73">
        <v>15420</v>
      </c>
      <c r="Q205" s="63">
        <v>50</v>
      </c>
      <c r="R205" s="63">
        <v>1000085511</v>
      </c>
      <c r="S205" s="63" t="s">
        <v>181</v>
      </c>
      <c r="T205" s="136" t="s">
        <v>1221</v>
      </c>
      <c r="U205" s="125" t="s">
        <v>386</v>
      </c>
    </row>
    <row r="206" spans="1:21" ht="226.9" customHeight="1" x14ac:dyDescent="0.25">
      <c r="A206" s="79">
        <v>199</v>
      </c>
      <c r="B206" s="63" t="s">
        <v>529</v>
      </c>
      <c r="C206" s="80"/>
      <c r="D206" s="57" t="s">
        <v>164</v>
      </c>
      <c r="E206" s="78"/>
      <c r="F206" s="57" t="s">
        <v>795</v>
      </c>
      <c r="G206" s="63">
        <v>1200</v>
      </c>
      <c r="H206" s="65">
        <v>43679</v>
      </c>
      <c r="I206" s="65">
        <v>45506</v>
      </c>
      <c r="J206" s="63" t="s">
        <v>352</v>
      </c>
      <c r="K206" s="36"/>
      <c r="L206" s="77" t="s">
        <v>893</v>
      </c>
      <c r="M206" s="36"/>
      <c r="N206" s="63">
        <v>0</v>
      </c>
      <c r="O206" s="63">
        <v>1270</v>
      </c>
      <c r="P206" s="73"/>
      <c r="Q206" s="63">
        <v>27</v>
      </c>
      <c r="R206" s="63">
        <v>1000085511</v>
      </c>
      <c r="S206" s="63" t="s">
        <v>181</v>
      </c>
      <c r="T206" s="136" t="s">
        <v>1222</v>
      </c>
      <c r="U206" s="125" t="s">
        <v>470</v>
      </c>
    </row>
    <row r="207" spans="1:21" ht="102" customHeight="1" x14ac:dyDescent="0.25">
      <c r="A207" s="79">
        <v>200</v>
      </c>
      <c r="B207" s="63" t="s">
        <v>627</v>
      </c>
      <c r="C207" s="80"/>
      <c r="D207" s="57" t="s">
        <v>293</v>
      </c>
      <c r="E207" s="78"/>
      <c r="F207" s="57" t="s">
        <v>796</v>
      </c>
      <c r="G207" s="63">
        <v>1178</v>
      </c>
      <c r="H207" s="68">
        <v>43608</v>
      </c>
      <c r="I207" s="68">
        <v>45435</v>
      </c>
      <c r="J207" s="63" t="s">
        <v>359</v>
      </c>
      <c r="K207" s="36"/>
      <c r="L207" s="77" t="s">
        <v>893</v>
      </c>
      <c r="M207" s="36"/>
      <c r="N207" s="63">
        <v>6</v>
      </c>
      <c r="O207" s="63" t="s">
        <v>294</v>
      </c>
      <c r="P207" s="73">
        <v>1000</v>
      </c>
      <c r="Q207" s="63">
        <v>15</v>
      </c>
      <c r="R207" s="63">
        <v>7000264061</v>
      </c>
      <c r="S207" s="63" t="s">
        <v>181</v>
      </c>
      <c r="T207" s="136" t="s">
        <v>1223</v>
      </c>
      <c r="U207" s="125" t="s">
        <v>844</v>
      </c>
    </row>
    <row r="208" spans="1:21" ht="30" customHeight="1" x14ac:dyDescent="0.25">
      <c r="A208" s="79">
        <v>201</v>
      </c>
      <c r="B208" s="63" t="s">
        <v>577</v>
      </c>
      <c r="C208" s="80"/>
      <c r="D208" s="57" t="s">
        <v>271</v>
      </c>
      <c r="E208" s="78"/>
      <c r="F208" s="57" t="s">
        <v>797</v>
      </c>
      <c r="G208" s="63">
        <v>1041</v>
      </c>
      <c r="H208" s="65">
        <v>43297</v>
      </c>
      <c r="I208" s="65">
        <v>45123</v>
      </c>
      <c r="J208" s="63" t="s">
        <v>352</v>
      </c>
      <c r="K208" s="36"/>
      <c r="L208" s="77" t="s">
        <v>893</v>
      </c>
      <c r="M208" s="36"/>
      <c r="N208" s="63">
        <v>10</v>
      </c>
      <c r="O208" s="63">
        <v>113</v>
      </c>
      <c r="P208" s="73">
        <v>1000</v>
      </c>
      <c r="Q208" s="63">
        <v>1</v>
      </c>
      <c r="R208" s="63">
        <v>1100016931</v>
      </c>
      <c r="S208" s="63" t="s">
        <v>181</v>
      </c>
      <c r="T208" s="136" t="s">
        <v>1224</v>
      </c>
      <c r="U208" s="125" t="s">
        <v>842</v>
      </c>
    </row>
    <row r="209" spans="1:21" ht="30" customHeight="1" x14ac:dyDescent="0.25">
      <c r="A209" s="79">
        <v>202</v>
      </c>
      <c r="B209" s="63" t="s">
        <v>845</v>
      </c>
      <c r="C209" s="80"/>
      <c r="D209" s="57" t="s">
        <v>295</v>
      </c>
      <c r="E209" s="78"/>
      <c r="F209" s="57" t="s">
        <v>798</v>
      </c>
      <c r="G209" s="63">
        <v>1073</v>
      </c>
      <c r="H209" s="65">
        <v>43339</v>
      </c>
      <c r="I209" s="65">
        <v>45165</v>
      </c>
      <c r="J209" s="63" t="s">
        <v>352</v>
      </c>
      <c r="K209" s="36"/>
      <c r="L209" s="77" t="s">
        <v>893</v>
      </c>
      <c r="M209" s="36"/>
      <c r="N209" s="63">
        <v>7</v>
      </c>
      <c r="O209" s="63">
        <v>481</v>
      </c>
      <c r="P209" s="73">
        <v>700</v>
      </c>
      <c r="Q209" s="63">
        <v>1</v>
      </c>
      <c r="R209" s="63">
        <v>1700173261</v>
      </c>
      <c r="S209" s="63" t="s">
        <v>181</v>
      </c>
      <c r="T209" s="136" t="s">
        <v>1225</v>
      </c>
      <c r="U209" s="125" t="s">
        <v>531</v>
      </c>
    </row>
    <row r="210" spans="1:21" ht="80.45" customHeight="1" x14ac:dyDescent="0.25">
      <c r="A210" s="79">
        <v>203</v>
      </c>
      <c r="B210" s="63" t="s">
        <v>357</v>
      </c>
      <c r="C210" s="80"/>
      <c r="D210" s="57" t="s">
        <v>296</v>
      </c>
      <c r="E210" s="78"/>
      <c r="F210" s="57" t="s">
        <v>799</v>
      </c>
      <c r="G210" s="63">
        <v>967</v>
      </c>
      <c r="H210" s="65">
        <v>42836</v>
      </c>
      <c r="I210" s="65">
        <v>44662</v>
      </c>
      <c r="J210" s="63" t="s">
        <v>452</v>
      </c>
      <c r="K210" s="36"/>
      <c r="L210" s="77" t="s">
        <v>893</v>
      </c>
      <c r="M210" s="36"/>
      <c r="N210" s="63">
        <v>2.1800000000000002</v>
      </c>
      <c r="O210" s="63" t="s">
        <v>297</v>
      </c>
      <c r="P210" s="73">
        <v>2000</v>
      </c>
      <c r="Q210" s="63">
        <v>4</v>
      </c>
      <c r="R210" s="70">
        <v>1100009341</v>
      </c>
      <c r="S210" s="63" t="s">
        <v>181</v>
      </c>
      <c r="T210" s="136" t="s">
        <v>1226</v>
      </c>
      <c r="U210" s="125" t="s">
        <v>846</v>
      </c>
    </row>
    <row r="211" spans="1:21" ht="30" customHeight="1" x14ac:dyDescent="0.25">
      <c r="A211" s="79">
        <v>204</v>
      </c>
      <c r="B211" s="63" t="s">
        <v>432</v>
      </c>
      <c r="C211" s="80"/>
      <c r="D211" s="57" t="s">
        <v>298</v>
      </c>
      <c r="E211" s="78"/>
      <c r="F211" s="57" t="s">
        <v>800</v>
      </c>
      <c r="G211" s="63">
        <v>1026</v>
      </c>
      <c r="H211" s="65">
        <v>43164</v>
      </c>
      <c r="I211" s="65">
        <v>44990</v>
      </c>
      <c r="J211" s="63" t="s">
        <v>847</v>
      </c>
      <c r="K211" s="36"/>
      <c r="L211" s="77" t="s">
        <v>893</v>
      </c>
      <c r="M211" s="36"/>
      <c r="N211" s="63">
        <v>0.45</v>
      </c>
      <c r="O211" s="88">
        <v>29691</v>
      </c>
      <c r="P211" s="73">
        <v>300</v>
      </c>
      <c r="Q211" s="63">
        <v>0.25</v>
      </c>
      <c r="R211" s="63">
        <v>4900017961</v>
      </c>
      <c r="S211" s="63" t="s">
        <v>181</v>
      </c>
      <c r="T211" s="136" t="s">
        <v>1227</v>
      </c>
      <c r="U211" s="125" t="s">
        <v>432</v>
      </c>
    </row>
    <row r="212" spans="1:21" ht="30" customHeight="1" x14ac:dyDescent="0.25">
      <c r="A212" s="79">
        <v>205</v>
      </c>
      <c r="B212" s="63" t="s">
        <v>351</v>
      </c>
      <c r="C212" s="80"/>
      <c r="D212" s="57" t="s">
        <v>299</v>
      </c>
      <c r="E212" s="78"/>
      <c r="F212" s="57" t="s">
        <v>801</v>
      </c>
      <c r="G212" s="63">
        <v>984</v>
      </c>
      <c r="H212" s="65">
        <v>42915</v>
      </c>
      <c r="I212" s="65">
        <v>44741</v>
      </c>
      <c r="J212" s="63" t="s">
        <v>352</v>
      </c>
      <c r="K212" s="36"/>
      <c r="L212" s="77" t="s">
        <v>893</v>
      </c>
      <c r="M212" s="36"/>
      <c r="N212" s="63">
        <v>50</v>
      </c>
      <c r="O212" s="88">
        <v>130889</v>
      </c>
      <c r="P212" s="73">
        <v>5000</v>
      </c>
      <c r="Q212" s="63">
        <v>5</v>
      </c>
      <c r="R212" s="63">
        <v>5500477352</v>
      </c>
      <c r="S212" s="63" t="s">
        <v>181</v>
      </c>
      <c r="T212" s="136" t="s">
        <v>1324</v>
      </c>
      <c r="U212" s="125" t="s">
        <v>351</v>
      </c>
    </row>
    <row r="213" spans="1:21" ht="30" customHeight="1" x14ac:dyDescent="0.25">
      <c r="A213" s="79">
        <v>206</v>
      </c>
      <c r="B213" s="63" t="s">
        <v>357</v>
      </c>
      <c r="C213" s="80"/>
      <c r="D213" s="57" t="s">
        <v>300</v>
      </c>
      <c r="E213" s="78"/>
      <c r="F213" s="57" t="s">
        <v>802</v>
      </c>
      <c r="G213" s="63">
        <v>964</v>
      </c>
      <c r="H213" s="65">
        <v>42801</v>
      </c>
      <c r="I213" s="65">
        <v>44627</v>
      </c>
      <c r="J213" s="63" t="s">
        <v>452</v>
      </c>
      <c r="K213" s="36"/>
      <c r="L213" s="77" t="s">
        <v>893</v>
      </c>
      <c r="M213" s="36"/>
      <c r="N213" s="63">
        <v>3.5</v>
      </c>
      <c r="O213" s="63" t="s">
        <v>301</v>
      </c>
      <c r="P213" s="73">
        <v>1000</v>
      </c>
      <c r="Q213" s="63">
        <v>3</v>
      </c>
      <c r="R213" s="63">
        <v>1701600352</v>
      </c>
      <c r="S213" s="63" t="s">
        <v>181</v>
      </c>
      <c r="T213" s="136" t="s">
        <v>1228</v>
      </c>
      <c r="U213" s="125" t="s">
        <v>535</v>
      </c>
    </row>
    <row r="214" spans="1:21" ht="73.150000000000006" customHeight="1" x14ac:dyDescent="0.25">
      <c r="A214" s="79">
        <v>207</v>
      </c>
      <c r="B214" s="63" t="s">
        <v>848</v>
      </c>
      <c r="C214" s="80"/>
      <c r="D214" s="57" t="s">
        <v>302</v>
      </c>
      <c r="E214" s="78"/>
      <c r="F214" s="57" t="s">
        <v>803</v>
      </c>
      <c r="G214" s="63">
        <v>1219</v>
      </c>
      <c r="H214" s="65">
        <v>43707</v>
      </c>
      <c r="I214" s="65">
        <v>45534</v>
      </c>
      <c r="J214" s="63" t="s">
        <v>396</v>
      </c>
      <c r="K214" s="36"/>
      <c r="L214" s="77" t="s">
        <v>893</v>
      </c>
      <c r="M214" s="36"/>
      <c r="N214" s="63">
        <v>3.5</v>
      </c>
      <c r="O214" s="63" t="s">
        <v>303</v>
      </c>
      <c r="P214" s="73">
        <v>1000</v>
      </c>
      <c r="Q214" s="63">
        <v>7</v>
      </c>
      <c r="R214" s="63">
        <v>2100448512</v>
      </c>
      <c r="S214" s="63" t="s">
        <v>181</v>
      </c>
      <c r="T214" s="136" t="s">
        <v>1229</v>
      </c>
      <c r="U214" s="125" t="s">
        <v>849</v>
      </c>
    </row>
    <row r="215" spans="1:21" ht="70.900000000000006" customHeight="1" x14ac:dyDescent="0.25">
      <c r="A215" s="79">
        <v>208</v>
      </c>
      <c r="B215" s="63" t="s">
        <v>848</v>
      </c>
      <c r="C215" s="80"/>
      <c r="D215" s="57" t="s">
        <v>304</v>
      </c>
      <c r="E215" s="78"/>
      <c r="F215" s="57" t="s">
        <v>803</v>
      </c>
      <c r="G215" s="63">
        <v>1173</v>
      </c>
      <c r="H215" s="65">
        <v>43592</v>
      </c>
      <c r="I215" s="65">
        <v>45419</v>
      </c>
      <c r="J215" s="63" t="s">
        <v>396</v>
      </c>
      <c r="K215" s="36"/>
      <c r="L215" s="77" t="s">
        <v>893</v>
      </c>
      <c r="M215" s="36"/>
      <c r="N215" s="63">
        <v>0</v>
      </c>
      <c r="O215" s="63">
        <v>250</v>
      </c>
      <c r="P215" s="73"/>
      <c r="Q215" s="63">
        <v>5</v>
      </c>
      <c r="R215" s="63">
        <v>2100448512</v>
      </c>
      <c r="S215" s="63" t="s">
        <v>181</v>
      </c>
      <c r="T215" s="136" t="s">
        <v>1230</v>
      </c>
      <c r="U215" s="125" t="s">
        <v>849</v>
      </c>
    </row>
    <row r="216" spans="1:21" ht="30" customHeight="1" x14ac:dyDescent="0.25">
      <c r="A216" s="79">
        <v>209</v>
      </c>
      <c r="B216" s="63" t="s">
        <v>431</v>
      </c>
      <c r="C216" s="80"/>
      <c r="D216" s="57" t="s">
        <v>305</v>
      </c>
      <c r="E216" s="78"/>
      <c r="F216" s="57" t="s">
        <v>804</v>
      </c>
      <c r="G216" s="63">
        <v>1187</v>
      </c>
      <c r="H216" s="68">
        <v>43643</v>
      </c>
      <c r="I216" s="68">
        <v>45470</v>
      </c>
      <c r="J216" s="63" t="s">
        <v>359</v>
      </c>
      <c r="K216" s="36"/>
      <c r="L216" s="77" t="s">
        <v>893</v>
      </c>
      <c r="M216" s="36"/>
      <c r="N216" s="63">
        <v>6.65</v>
      </c>
      <c r="O216" s="63" t="s">
        <v>306</v>
      </c>
      <c r="P216" s="73">
        <v>1000</v>
      </c>
      <c r="Q216" s="63">
        <v>1.5</v>
      </c>
      <c r="R216" s="72">
        <v>6700528352</v>
      </c>
      <c r="S216" s="63" t="s">
        <v>181</v>
      </c>
      <c r="T216" s="136" t="s">
        <v>1231</v>
      </c>
      <c r="U216" s="125" t="s">
        <v>383</v>
      </c>
    </row>
    <row r="217" spans="1:21" ht="30" customHeight="1" x14ac:dyDescent="0.25">
      <c r="A217" s="79">
        <v>210</v>
      </c>
      <c r="B217" s="63" t="s">
        <v>420</v>
      </c>
      <c r="C217" s="80"/>
      <c r="D217" s="57" t="s">
        <v>307</v>
      </c>
      <c r="E217" s="78"/>
      <c r="F217" s="57" t="s">
        <v>805</v>
      </c>
      <c r="G217" s="63">
        <v>1266</v>
      </c>
      <c r="H217" s="65">
        <v>43944</v>
      </c>
      <c r="I217" s="85">
        <v>44309</v>
      </c>
      <c r="J217" s="63" t="s">
        <v>352</v>
      </c>
      <c r="K217" s="36"/>
      <c r="L217" s="77" t="s">
        <v>893</v>
      </c>
      <c r="M217" s="36"/>
      <c r="N217" s="63">
        <v>4.8</v>
      </c>
      <c r="O217" s="63" t="s">
        <v>308</v>
      </c>
      <c r="P217" s="73"/>
      <c r="Q217" s="73">
        <v>8</v>
      </c>
      <c r="R217" s="63">
        <v>2002603981</v>
      </c>
      <c r="S217" s="63" t="s">
        <v>181</v>
      </c>
      <c r="T217" s="136" t="s">
        <v>1232</v>
      </c>
      <c r="U217" s="125"/>
    </row>
    <row r="218" spans="1:21" ht="30" customHeight="1" x14ac:dyDescent="0.25">
      <c r="A218" s="79">
        <v>211</v>
      </c>
      <c r="B218" s="63" t="s">
        <v>357</v>
      </c>
      <c r="C218" s="80"/>
      <c r="D218" s="57" t="s">
        <v>309</v>
      </c>
      <c r="E218" s="78"/>
      <c r="F218" s="57" t="s">
        <v>806</v>
      </c>
      <c r="G218" s="63">
        <v>1013</v>
      </c>
      <c r="H218" s="65">
        <v>43096</v>
      </c>
      <c r="I218" s="65">
        <v>44922</v>
      </c>
      <c r="J218" s="63" t="s">
        <v>555</v>
      </c>
      <c r="K218" s="36"/>
      <c r="L218" s="77" t="s">
        <v>893</v>
      </c>
      <c r="M218" s="36"/>
      <c r="N218" s="63">
        <v>2.4</v>
      </c>
      <c r="O218" s="63" t="s">
        <v>310</v>
      </c>
      <c r="P218" s="73">
        <v>900</v>
      </c>
      <c r="Q218" s="63">
        <v>2.38</v>
      </c>
      <c r="R218" s="63">
        <v>1400593511</v>
      </c>
      <c r="S218" s="63" t="s">
        <v>181</v>
      </c>
      <c r="T218" s="136" t="s">
        <v>1233</v>
      </c>
      <c r="U218" s="125" t="s">
        <v>614</v>
      </c>
    </row>
    <row r="219" spans="1:21" ht="30" customHeight="1" x14ac:dyDescent="0.25">
      <c r="A219" s="79">
        <v>212</v>
      </c>
      <c r="B219" s="63" t="s">
        <v>544</v>
      </c>
      <c r="C219" s="80"/>
      <c r="D219" s="57" t="s">
        <v>1085</v>
      </c>
      <c r="E219" s="78"/>
      <c r="F219" s="57" t="s">
        <v>807</v>
      </c>
      <c r="G219" s="63">
        <v>1177</v>
      </c>
      <c r="H219" s="65">
        <v>43608</v>
      </c>
      <c r="I219" s="65">
        <v>45435</v>
      </c>
      <c r="J219" s="63" t="s">
        <v>352</v>
      </c>
      <c r="K219" s="36"/>
      <c r="L219" s="77" t="s">
        <v>893</v>
      </c>
      <c r="M219" s="36"/>
      <c r="N219" s="63">
        <v>2</v>
      </c>
      <c r="O219" s="63">
        <v>98</v>
      </c>
      <c r="P219" s="73">
        <v>200</v>
      </c>
      <c r="Q219" s="63">
        <v>2</v>
      </c>
      <c r="R219" s="63">
        <v>5400923742</v>
      </c>
      <c r="S219" s="63" t="s">
        <v>181</v>
      </c>
      <c r="T219" s="136" t="s">
        <v>1234</v>
      </c>
      <c r="U219" s="125" t="s">
        <v>544</v>
      </c>
    </row>
    <row r="220" spans="1:21" ht="30" customHeight="1" x14ac:dyDescent="0.25">
      <c r="A220" s="79">
        <v>213</v>
      </c>
      <c r="B220" s="63" t="s">
        <v>351</v>
      </c>
      <c r="C220" s="80"/>
      <c r="D220" s="57" t="s">
        <v>311</v>
      </c>
      <c r="E220" s="78"/>
      <c r="F220" s="57" t="s">
        <v>808</v>
      </c>
      <c r="G220" s="63">
        <v>1127</v>
      </c>
      <c r="H220" s="65">
        <v>43453</v>
      </c>
      <c r="I220" s="65">
        <v>45279</v>
      </c>
      <c r="J220" s="63" t="s">
        <v>352</v>
      </c>
      <c r="K220" s="36"/>
      <c r="L220" s="77" t="s">
        <v>893</v>
      </c>
      <c r="M220" s="36"/>
      <c r="N220" s="63">
        <v>100</v>
      </c>
      <c r="O220" s="63">
        <v>900</v>
      </c>
      <c r="P220" s="73">
        <v>9990</v>
      </c>
      <c r="Q220" s="63">
        <v>10</v>
      </c>
      <c r="R220" s="70">
        <v>5501238232</v>
      </c>
      <c r="S220" s="63" t="s">
        <v>181</v>
      </c>
      <c r="T220" s="136" t="s">
        <v>1235</v>
      </c>
      <c r="U220" s="125" t="s">
        <v>375</v>
      </c>
    </row>
    <row r="221" spans="1:21" ht="62.45" customHeight="1" x14ac:dyDescent="0.25">
      <c r="A221" s="79">
        <v>214</v>
      </c>
      <c r="B221" s="63" t="s">
        <v>351</v>
      </c>
      <c r="C221" s="80"/>
      <c r="D221" s="57" t="s">
        <v>312</v>
      </c>
      <c r="E221" s="78"/>
      <c r="F221" s="57" t="s">
        <v>809</v>
      </c>
      <c r="G221" s="63">
        <v>1116</v>
      </c>
      <c r="H221" s="65">
        <v>43416</v>
      </c>
      <c r="I221" s="65">
        <v>45242</v>
      </c>
      <c r="J221" s="63" t="s">
        <v>352</v>
      </c>
      <c r="K221" s="36"/>
      <c r="L221" s="77" t="s">
        <v>893</v>
      </c>
      <c r="M221" s="36"/>
      <c r="N221" s="63">
        <v>4</v>
      </c>
      <c r="O221" s="63">
        <v>206</v>
      </c>
      <c r="P221" s="73">
        <v>400</v>
      </c>
      <c r="Q221" s="63">
        <v>3</v>
      </c>
      <c r="R221" s="70">
        <v>5500426132</v>
      </c>
      <c r="S221" s="63" t="s">
        <v>181</v>
      </c>
      <c r="T221" s="136" t="s">
        <v>1236</v>
      </c>
      <c r="U221" s="125" t="s">
        <v>351</v>
      </c>
    </row>
    <row r="222" spans="1:21" ht="30" customHeight="1" x14ac:dyDescent="0.25">
      <c r="A222" s="79">
        <v>215</v>
      </c>
      <c r="B222" s="63" t="s">
        <v>354</v>
      </c>
      <c r="C222" s="80"/>
      <c r="D222" s="57" t="s">
        <v>313</v>
      </c>
      <c r="E222" s="78"/>
      <c r="F222" s="57" t="s">
        <v>810</v>
      </c>
      <c r="G222" s="63">
        <v>1264</v>
      </c>
      <c r="H222" s="65">
        <v>43924</v>
      </c>
      <c r="I222" s="85">
        <v>44289</v>
      </c>
      <c r="J222" s="63" t="s">
        <v>362</v>
      </c>
      <c r="K222" s="36"/>
      <c r="L222" s="77" t="s">
        <v>893</v>
      </c>
      <c r="M222" s="36"/>
      <c r="N222" s="63">
        <v>0</v>
      </c>
      <c r="O222" s="63">
        <v>247</v>
      </c>
      <c r="P222" s="73"/>
      <c r="Q222" s="73">
        <v>5</v>
      </c>
      <c r="R222" s="70">
        <v>5000008052</v>
      </c>
      <c r="S222" s="63" t="s">
        <v>181</v>
      </c>
      <c r="T222" s="136" t="s">
        <v>1237</v>
      </c>
      <c r="U222" s="125"/>
    </row>
    <row r="223" spans="1:21" ht="30" customHeight="1" x14ac:dyDescent="0.25">
      <c r="A223" s="79">
        <v>216</v>
      </c>
      <c r="B223" s="63" t="s">
        <v>351</v>
      </c>
      <c r="C223" s="80"/>
      <c r="D223" s="57" t="s">
        <v>312</v>
      </c>
      <c r="E223" s="78"/>
      <c r="F223" s="57" t="s">
        <v>811</v>
      </c>
      <c r="G223" s="63">
        <v>957</v>
      </c>
      <c r="H223" s="65">
        <v>42772</v>
      </c>
      <c r="I223" s="65">
        <v>44598</v>
      </c>
      <c r="J223" s="63" t="s">
        <v>352</v>
      </c>
      <c r="K223" s="36"/>
      <c r="L223" s="77" t="s">
        <v>893</v>
      </c>
      <c r="M223" s="36"/>
      <c r="N223" s="63">
        <v>5</v>
      </c>
      <c r="O223" s="63">
        <v>189</v>
      </c>
      <c r="P223" s="73">
        <v>500</v>
      </c>
      <c r="Q223" s="63">
        <v>10</v>
      </c>
      <c r="R223" s="63">
        <v>5500243341</v>
      </c>
      <c r="S223" s="63" t="s">
        <v>181</v>
      </c>
      <c r="T223" s="136" t="s">
        <v>1238</v>
      </c>
      <c r="U223" s="125" t="s">
        <v>351</v>
      </c>
    </row>
    <row r="224" spans="1:21" ht="30" customHeight="1" x14ac:dyDescent="0.25">
      <c r="A224" s="79">
        <v>217</v>
      </c>
      <c r="B224" s="63" t="s">
        <v>364</v>
      </c>
      <c r="C224" s="80"/>
      <c r="D224" s="57" t="s">
        <v>314</v>
      </c>
      <c r="E224" s="78"/>
      <c r="F224" s="57" t="s">
        <v>812</v>
      </c>
      <c r="G224" s="63">
        <v>1069</v>
      </c>
      <c r="H224" s="65">
        <v>43333</v>
      </c>
      <c r="I224" s="65">
        <v>45159</v>
      </c>
      <c r="J224" s="63" t="s">
        <v>352</v>
      </c>
      <c r="K224" s="36"/>
      <c r="L224" s="77" t="s">
        <v>893</v>
      </c>
      <c r="M224" s="36"/>
      <c r="N224" s="63">
        <v>25</v>
      </c>
      <c r="O224" s="63">
        <v>25</v>
      </c>
      <c r="P224" s="73">
        <v>2500</v>
      </c>
      <c r="Q224" s="73">
        <v>5</v>
      </c>
      <c r="R224" s="63">
        <v>4501756912</v>
      </c>
      <c r="S224" s="63" t="s">
        <v>181</v>
      </c>
      <c r="T224" s="136" t="s">
        <v>1239</v>
      </c>
      <c r="U224" s="125" t="s">
        <v>401</v>
      </c>
    </row>
    <row r="225" spans="1:21" ht="74.45" customHeight="1" x14ac:dyDescent="0.25">
      <c r="A225" s="79">
        <v>218</v>
      </c>
      <c r="B225" s="63" t="s">
        <v>620</v>
      </c>
      <c r="C225" s="80"/>
      <c r="D225" s="57" t="s">
        <v>315</v>
      </c>
      <c r="E225" s="78"/>
      <c r="F225" s="57" t="s">
        <v>813</v>
      </c>
      <c r="G225" s="63">
        <v>1106</v>
      </c>
      <c r="H225" s="65">
        <v>43395</v>
      </c>
      <c r="I225" s="65">
        <v>45221</v>
      </c>
      <c r="J225" s="63" t="s">
        <v>452</v>
      </c>
      <c r="K225" s="36"/>
      <c r="L225" s="77" t="s">
        <v>893</v>
      </c>
      <c r="M225" s="36"/>
      <c r="N225" s="63">
        <v>1.1000000000000001</v>
      </c>
      <c r="O225" s="88">
        <v>7778</v>
      </c>
      <c r="P225" s="73">
        <v>1000</v>
      </c>
      <c r="Q225" s="73">
        <v>8.1</v>
      </c>
      <c r="R225" s="63">
        <v>1200023841</v>
      </c>
      <c r="S225" s="63" t="s">
        <v>181</v>
      </c>
      <c r="T225" s="136" t="s">
        <v>1240</v>
      </c>
      <c r="U225" s="125" t="s">
        <v>621</v>
      </c>
    </row>
    <row r="226" spans="1:21" ht="54" customHeight="1" x14ac:dyDescent="0.25">
      <c r="A226" s="79">
        <v>219</v>
      </c>
      <c r="B226" s="67" t="s">
        <v>438</v>
      </c>
      <c r="C226" s="81"/>
      <c r="D226" s="57" t="s">
        <v>316</v>
      </c>
      <c r="E226" s="78"/>
      <c r="F226" s="57" t="s">
        <v>814</v>
      </c>
      <c r="G226" s="67">
        <v>1179</v>
      </c>
      <c r="H226" s="68">
        <v>43609</v>
      </c>
      <c r="I226" s="87">
        <v>44705</v>
      </c>
      <c r="J226" s="63" t="s">
        <v>352</v>
      </c>
      <c r="K226" s="36"/>
      <c r="L226" s="77" t="s">
        <v>893</v>
      </c>
      <c r="M226" s="36"/>
      <c r="N226" s="63">
        <v>5</v>
      </c>
      <c r="O226" s="63">
        <v>395</v>
      </c>
      <c r="P226" s="73"/>
      <c r="Q226" s="74">
        <v>14.9</v>
      </c>
      <c r="R226" s="63">
        <v>9900080711</v>
      </c>
      <c r="S226" s="63" t="s">
        <v>133</v>
      </c>
      <c r="T226" s="136" t="s">
        <v>1241</v>
      </c>
      <c r="U226" s="126" t="s">
        <v>622</v>
      </c>
    </row>
    <row r="227" spans="1:21" ht="64.900000000000006" customHeight="1" x14ac:dyDescent="0.25">
      <c r="A227" s="79">
        <v>220</v>
      </c>
      <c r="B227" s="63" t="s">
        <v>357</v>
      </c>
      <c r="C227" s="80"/>
      <c r="D227" s="57" t="s">
        <v>317</v>
      </c>
      <c r="E227" s="78"/>
      <c r="F227" s="57" t="s">
        <v>815</v>
      </c>
      <c r="G227" s="63">
        <v>1136</v>
      </c>
      <c r="H227" s="65">
        <v>43483</v>
      </c>
      <c r="I227" s="65">
        <v>45309</v>
      </c>
      <c r="J227" s="63" t="s">
        <v>362</v>
      </c>
      <c r="K227" s="36"/>
      <c r="L227" s="77" t="s">
        <v>893</v>
      </c>
      <c r="M227" s="36"/>
      <c r="N227" s="63" t="s">
        <v>318</v>
      </c>
      <c r="O227" s="63" t="s">
        <v>319</v>
      </c>
      <c r="P227" s="73"/>
      <c r="Q227" s="73">
        <v>20</v>
      </c>
      <c r="R227" s="72">
        <v>1400972921</v>
      </c>
      <c r="S227" s="63" t="s">
        <v>133</v>
      </c>
      <c r="T227" s="136" t="s">
        <v>1242</v>
      </c>
      <c r="U227" s="125" t="s">
        <v>623</v>
      </c>
    </row>
    <row r="228" spans="1:21" ht="102" customHeight="1" x14ac:dyDescent="0.25">
      <c r="A228" s="79">
        <v>221</v>
      </c>
      <c r="B228" s="63" t="s">
        <v>357</v>
      </c>
      <c r="C228" s="80"/>
      <c r="D228" s="57" t="s">
        <v>320</v>
      </c>
      <c r="E228" s="78"/>
      <c r="F228" s="57" t="s">
        <v>816</v>
      </c>
      <c r="G228" s="63">
        <v>1108</v>
      </c>
      <c r="H228" s="65">
        <v>43396</v>
      </c>
      <c r="I228" s="65">
        <v>45222</v>
      </c>
      <c r="J228" s="63" t="s">
        <v>452</v>
      </c>
      <c r="K228" s="36"/>
      <c r="L228" s="77" t="s">
        <v>893</v>
      </c>
      <c r="M228" s="36"/>
      <c r="N228" s="63">
        <v>7</v>
      </c>
      <c r="O228" s="63">
        <v>5812.59</v>
      </c>
      <c r="P228" s="73"/>
      <c r="Q228" s="73">
        <v>43</v>
      </c>
      <c r="R228" s="63">
        <v>1100108441</v>
      </c>
      <c r="S228" s="63" t="s">
        <v>133</v>
      </c>
      <c r="T228" s="136" t="s">
        <v>1243</v>
      </c>
      <c r="U228" s="125" t="s">
        <v>624</v>
      </c>
    </row>
    <row r="229" spans="1:21" ht="146.44999999999999" customHeight="1" x14ac:dyDescent="0.25">
      <c r="A229" s="79">
        <v>222</v>
      </c>
      <c r="B229" s="63" t="s">
        <v>625</v>
      </c>
      <c r="C229" s="80"/>
      <c r="D229" s="57" t="s">
        <v>218</v>
      </c>
      <c r="E229" s="78"/>
      <c r="F229" s="57" t="s">
        <v>817</v>
      </c>
      <c r="G229" s="63">
        <v>1216</v>
      </c>
      <c r="H229" s="65">
        <v>43707</v>
      </c>
      <c r="I229" s="65">
        <v>45534</v>
      </c>
      <c r="J229" s="63" t="s">
        <v>352</v>
      </c>
      <c r="K229" s="36"/>
      <c r="L229" s="77" t="s">
        <v>893</v>
      </c>
      <c r="M229" s="36"/>
      <c r="N229" s="63">
        <v>5</v>
      </c>
      <c r="O229" s="63">
        <v>245</v>
      </c>
      <c r="P229" s="73">
        <v>500</v>
      </c>
      <c r="Q229" s="73">
        <v>5</v>
      </c>
      <c r="R229" s="63">
        <v>1000349882</v>
      </c>
      <c r="S229" s="63" t="s">
        <v>181</v>
      </c>
      <c r="T229" s="136" t="s">
        <v>1244</v>
      </c>
      <c r="U229" s="125" t="s">
        <v>626</v>
      </c>
    </row>
    <row r="230" spans="1:21" ht="68.45" customHeight="1" x14ac:dyDescent="0.25">
      <c r="A230" s="79">
        <v>223</v>
      </c>
      <c r="B230" s="63" t="s">
        <v>560</v>
      </c>
      <c r="C230" s="80"/>
      <c r="D230" s="57" t="s">
        <v>321</v>
      </c>
      <c r="E230" s="78"/>
      <c r="F230" s="57" t="s">
        <v>818</v>
      </c>
      <c r="G230" s="63">
        <v>1072</v>
      </c>
      <c r="H230" s="65">
        <v>43336</v>
      </c>
      <c r="I230" s="65">
        <v>45162</v>
      </c>
      <c r="J230" s="63" t="s">
        <v>352</v>
      </c>
      <c r="K230" s="36"/>
      <c r="L230" s="77" t="s">
        <v>893</v>
      </c>
      <c r="M230" s="36"/>
      <c r="N230" s="63">
        <v>10</v>
      </c>
      <c r="O230" s="63" t="s">
        <v>322</v>
      </c>
      <c r="P230" s="73">
        <v>1000</v>
      </c>
      <c r="Q230" s="73">
        <v>5</v>
      </c>
      <c r="R230" s="63">
        <v>2200431412</v>
      </c>
      <c r="S230" s="63" t="s">
        <v>181</v>
      </c>
      <c r="T230" s="136" t="s">
        <v>1245</v>
      </c>
      <c r="U230" s="125" t="s">
        <v>584</v>
      </c>
    </row>
    <row r="231" spans="1:21" ht="130.9" customHeight="1" x14ac:dyDescent="0.25">
      <c r="A231" s="79">
        <v>224</v>
      </c>
      <c r="B231" s="63" t="s">
        <v>627</v>
      </c>
      <c r="C231" s="80"/>
      <c r="D231" s="57" t="s">
        <v>323</v>
      </c>
      <c r="E231" s="78"/>
      <c r="F231" s="57" t="s">
        <v>819</v>
      </c>
      <c r="G231" s="63">
        <v>1278</v>
      </c>
      <c r="H231" s="65">
        <v>44006</v>
      </c>
      <c r="I231" s="65">
        <v>45832</v>
      </c>
      <c r="J231" s="63" t="s">
        <v>362</v>
      </c>
      <c r="K231" s="36"/>
      <c r="L231" s="77" t="s">
        <v>893</v>
      </c>
      <c r="M231" s="36"/>
      <c r="N231" s="63">
        <v>0</v>
      </c>
      <c r="O231" s="63">
        <v>56</v>
      </c>
      <c r="P231" s="73"/>
      <c r="Q231" s="73">
        <v>20</v>
      </c>
      <c r="R231" s="63">
        <v>7000226791</v>
      </c>
      <c r="S231" s="63" t="s">
        <v>181</v>
      </c>
      <c r="T231" s="136" t="s">
        <v>1246</v>
      </c>
      <c r="U231" s="125" t="s">
        <v>628</v>
      </c>
    </row>
    <row r="232" spans="1:21" ht="30" customHeight="1" x14ac:dyDescent="0.25">
      <c r="A232" s="79">
        <v>225</v>
      </c>
      <c r="B232" s="63"/>
      <c r="C232" s="80"/>
      <c r="D232" s="57" t="s">
        <v>324</v>
      </c>
      <c r="E232" s="78"/>
      <c r="F232" s="57" t="s">
        <v>820</v>
      </c>
      <c r="G232" s="63"/>
      <c r="H232" s="63"/>
      <c r="I232" s="63"/>
      <c r="J232" s="63" t="s">
        <v>396</v>
      </c>
      <c r="K232" s="36"/>
      <c r="L232" s="77" t="s">
        <v>893</v>
      </c>
      <c r="M232" s="36"/>
      <c r="N232" s="63">
        <v>1.1000000000000001</v>
      </c>
      <c r="O232" s="63">
        <v>859.9</v>
      </c>
      <c r="P232" s="73">
        <v>300</v>
      </c>
      <c r="Q232" s="63"/>
      <c r="R232" s="63">
        <v>1500426191</v>
      </c>
      <c r="S232" s="63" t="s">
        <v>181</v>
      </c>
      <c r="T232" s="136"/>
      <c r="U232" s="125"/>
    </row>
    <row r="233" spans="1:21" ht="30" customHeight="1" x14ac:dyDescent="0.25">
      <c r="A233" s="79">
        <v>226</v>
      </c>
      <c r="B233" s="63" t="s">
        <v>394</v>
      </c>
      <c r="C233" s="80"/>
      <c r="D233" s="57" t="s">
        <v>325</v>
      </c>
      <c r="E233" s="78"/>
      <c r="F233" s="57" t="s">
        <v>821</v>
      </c>
      <c r="G233" s="63">
        <v>986</v>
      </c>
      <c r="H233" s="65">
        <v>42923</v>
      </c>
      <c r="I233" s="65">
        <v>44749</v>
      </c>
      <c r="J233" s="63" t="s">
        <v>352</v>
      </c>
      <c r="K233" s="36"/>
      <c r="L233" s="77" t="s">
        <v>893</v>
      </c>
      <c r="M233" s="36"/>
      <c r="N233" s="63">
        <v>0</v>
      </c>
      <c r="O233" s="63">
        <v>166</v>
      </c>
      <c r="P233" s="73"/>
      <c r="Q233" s="73">
        <v>3.5</v>
      </c>
      <c r="R233" s="63">
        <v>4200130641</v>
      </c>
      <c r="S233" s="63" t="s">
        <v>181</v>
      </c>
      <c r="T233" s="136" t="s">
        <v>1247</v>
      </c>
      <c r="U233" s="125" t="s">
        <v>427</v>
      </c>
    </row>
    <row r="234" spans="1:21" ht="109.15" customHeight="1" x14ac:dyDescent="0.25">
      <c r="A234" s="79">
        <v>227</v>
      </c>
      <c r="B234" s="63" t="s">
        <v>347</v>
      </c>
      <c r="C234" s="80"/>
      <c r="D234" s="57" t="s">
        <v>326</v>
      </c>
      <c r="E234" s="78"/>
      <c r="F234" s="57" t="s">
        <v>822</v>
      </c>
      <c r="G234" s="63">
        <v>1193</v>
      </c>
      <c r="H234" s="65">
        <v>43668</v>
      </c>
      <c r="I234" s="65">
        <v>45495</v>
      </c>
      <c r="J234" s="63" t="s">
        <v>496</v>
      </c>
      <c r="K234" s="36"/>
      <c r="L234" s="77" t="s">
        <v>893</v>
      </c>
      <c r="M234" s="36"/>
      <c r="N234" s="63">
        <v>4</v>
      </c>
      <c r="O234" s="63">
        <v>136.30000000000001</v>
      </c>
      <c r="P234" s="73">
        <v>400</v>
      </c>
      <c r="Q234" s="73">
        <v>5</v>
      </c>
      <c r="R234" s="63">
        <v>1501336902</v>
      </c>
      <c r="S234" s="63" t="s">
        <v>181</v>
      </c>
      <c r="T234" s="136" t="s">
        <v>1248</v>
      </c>
      <c r="U234" s="125" t="s">
        <v>347</v>
      </c>
    </row>
    <row r="235" spans="1:21" ht="30" customHeight="1" x14ac:dyDescent="0.25">
      <c r="A235" s="79">
        <v>228</v>
      </c>
      <c r="B235" s="63" t="s">
        <v>616</v>
      </c>
      <c r="C235" s="80"/>
      <c r="D235" s="57" t="s">
        <v>327</v>
      </c>
      <c r="E235" s="78"/>
      <c r="F235" s="57" t="s">
        <v>823</v>
      </c>
      <c r="G235" s="63">
        <v>1194</v>
      </c>
      <c r="H235" s="65">
        <v>43669</v>
      </c>
      <c r="I235" s="65">
        <v>45496</v>
      </c>
      <c r="J235" s="63" t="s">
        <v>352</v>
      </c>
      <c r="K235" s="36"/>
      <c r="L235" s="77" t="s">
        <v>893</v>
      </c>
      <c r="M235" s="36"/>
      <c r="N235" s="63">
        <v>2</v>
      </c>
      <c r="O235" s="63">
        <v>200</v>
      </c>
      <c r="P235" s="73"/>
      <c r="Q235" s="73">
        <v>3</v>
      </c>
      <c r="R235" s="63">
        <v>2004965072</v>
      </c>
      <c r="S235" s="63" t="s">
        <v>181</v>
      </c>
      <c r="T235" s="136" t="s">
        <v>1249</v>
      </c>
      <c r="U235" s="125" t="s">
        <v>629</v>
      </c>
    </row>
    <row r="236" spans="1:21" ht="30" customHeight="1" x14ac:dyDescent="0.25">
      <c r="A236" s="79">
        <v>229</v>
      </c>
      <c r="B236" s="63" t="s">
        <v>431</v>
      </c>
      <c r="C236" s="80"/>
      <c r="D236" s="57" t="s">
        <v>305</v>
      </c>
      <c r="E236" s="78"/>
      <c r="F236" s="57" t="s">
        <v>824</v>
      </c>
      <c r="G236" s="63">
        <v>1227</v>
      </c>
      <c r="H236" s="65">
        <v>43731</v>
      </c>
      <c r="I236" s="65">
        <v>45558</v>
      </c>
      <c r="J236" s="63" t="s">
        <v>359</v>
      </c>
      <c r="K236" s="36"/>
      <c r="L236" s="77" t="s">
        <v>893</v>
      </c>
      <c r="M236" s="36"/>
      <c r="N236" s="63">
        <v>0</v>
      </c>
      <c r="O236" s="63">
        <v>46</v>
      </c>
      <c r="P236" s="73">
        <v>400</v>
      </c>
      <c r="Q236" s="75">
        <v>1</v>
      </c>
      <c r="R236" s="63">
        <v>1402208092</v>
      </c>
      <c r="S236" s="63" t="s">
        <v>181</v>
      </c>
      <c r="T236" s="136" t="s">
        <v>1250</v>
      </c>
      <c r="U236" s="125" t="s">
        <v>630</v>
      </c>
    </row>
    <row r="237" spans="1:21" ht="30" customHeight="1" x14ac:dyDescent="0.25">
      <c r="A237" s="79">
        <v>230</v>
      </c>
      <c r="B237" s="63" t="s">
        <v>351</v>
      </c>
      <c r="C237" s="80"/>
      <c r="D237" s="57" t="s">
        <v>328</v>
      </c>
      <c r="E237" s="78"/>
      <c r="F237" s="57" t="s">
        <v>825</v>
      </c>
      <c r="G237" s="63">
        <v>1045</v>
      </c>
      <c r="H237" s="65">
        <v>43313</v>
      </c>
      <c r="I237" s="65">
        <v>45139</v>
      </c>
      <c r="J237" s="63" t="s">
        <v>352</v>
      </c>
      <c r="K237" s="36"/>
      <c r="L237" s="77" t="s">
        <v>893</v>
      </c>
      <c r="M237" s="36"/>
      <c r="N237" s="63">
        <v>20</v>
      </c>
      <c r="O237" s="63">
        <v>7599.21</v>
      </c>
      <c r="P237" s="73"/>
      <c r="Q237" s="73">
        <v>80.3</v>
      </c>
      <c r="R237" s="63">
        <v>1401142661</v>
      </c>
      <c r="S237" s="63" t="s">
        <v>133</v>
      </c>
      <c r="T237" s="136" t="s">
        <v>1139</v>
      </c>
      <c r="U237" s="125" t="s">
        <v>351</v>
      </c>
    </row>
    <row r="238" spans="1:21" ht="75.599999999999994" customHeight="1" x14ac:dyDescent="0.25">
      <c r="A238" s="79">
        <v>231</v>
      </c>
      <c r="B238" s="63" t="s">
        <v>616</v>
      </c>
      <c r="C238" s="80"/>
      <c r="D238" s="57" t="s">
        <v>329</v>
      </c>
      <c r="E238" s="78"/>
      <c r="F238" s="57" t="s">
        <v>826</v>
      </c>
      <c r="G238" s="63">
        <v>1161</v>
      </c>
      <c r="H238" s="65">
        <v>43531</v>
      </c>
      <c r="I238" s="65">
        <v>45723</v>
      </c>
      <c r="J238" s="63" t="s">
        <v>352</v>
      </c>
      <c r="K238" s="36"/>
      <c r="L238" s="77" t="s">
        <v>893</v>
      </c>
      <c r="M238" s="36"/>
      <c r="N238" s="63">
        <v>20</v>
      </c>
      <c r="O238" s="63">
        <v>730</v>
      </c>
      <c r="P238" s="73">
        <v>2000</v>
      </c>
      <c r="Q238" s="73">
        <v>15</v>
      </c>
      <c r="R238" s="63">
        <v>2004353951</v>
      </c>
      <c r="S238" s="63" t="s">
        <v>181</v>
      </c>
      <c r="T238" s="136" t="s">
        <v>1251</v>
      </c>
      <c r="U238" s="125" t="s">
        <v>586</v>
      </c>
    </row>
    <row r="239" spans="1:21" ht="30" customHeight="1" x14ac:dyDescent="0.25">
      <c r="A239" s="79">
        <v>232</v>
      </c>
      <c r="B239" s="63" t="s">
        <v>351</v>
      </c>
      <c r="C239" s="80"/>
      <c r="D239" s="57" t="s">
        <v>312</v>
      </c>
      <c r="E239" s="78"/>
      <c r="F239" s="57" t="s">
        <v>827</v>
      </c>
      <c r="G239" s="63">
        <v>1143</v>
      </c>
      <c r="H239" s="65">
        <v>43490</v>
      </c>
      <c r="I239" s="65">
        <v>45682</v>
      </c>
      <c r="J239" s="63" t="s">
        <v>352</v>
      </c>
      <c r="K239" s="36"/>
      <c r="L239" s="77" t="s">
        <v>893</v>
      </c>
      <c r="M239" s="36"/>
      <c r="N239" s="63">
        <v>10</v>
      </c>
      <c r="O239" s="63">
        <v>90</v>
      </c>
      <c r="P239" s="73">
        <v>1000</v>
      </c>
      <c r="Q239" s="73">
        <v>1</v>
      </c>
      <c r="R239" s="63">
        <v>5500279842</v>
      </c>
      <c r="S239" s="63" t="s">
        <v>133</v>
      </c>
      <c r="T239" s="136" t="s">
        <v>1252</v>
      </c>
      <c r="U239" s="125" t="s">
        <v>351</v>
      </c>
    </row>
    <row r="240" spans="1:21" ht="30" customHeight="1" x14ac:dyDescent="0.25">
      <c r="A240" s="79">
        <v>233</v>
      </c>
      <c r="B240" s="63" t="s">
        <v>625</v>
      </c>
      <c r="C240" s="80"/>
      <c r="D240" s="57" t="s">
        <v>330</v>
      </c>
      <c r="E240" s="78"/>
      <c r="F240" s="57" t="s">
        <v>828</v>
      </c>
      <c r="G240" s="63">
        <v>1212</v>
      </c>
      <c r="H240" s="65">
        <v>43706</v>
      </c>
      <c r="I240" s="85">
        <v>44437</v>
      </c>
      <c r="J240" s="63" t="s">
        <v>352</v>
      </c>
      <c r="K240" s="36"/>
      <c r="L240" s="77" t="s">
        <v>893</v>
      </c>
      <c r="M240" s="36"/>
      <c r="N240" s="63">
        <v>10</v>
      </c>
      <c r="O240" s="63">
        <v>90</v>
      </c>
      <c r="P240" s="73">
        <v>1000</v>
      </c>
      <c r="Q240" s="73">
        <v>2</v>
      </c>
      <c r="R240" s="63">
        <v>5700008551</v>
      </c>
      <c r="S240" s="63" t="s">
        <v>181</v>
      </c>
      <c r="T240" s="136" t="s">
        <v>1253</v>
      </c>
      <c r="U240" s="125" t="s">
        <v>626</v>
      </c>
    </row>
    <row r="241" spans="1:21" ht="30" customHeight="1" x14ac:dyDescent="0.25">
      <c r="A241" s="79">
        <v>234</v>
      </c>
      <c r="B241" s="63" t="s">
        <v>631</v>
      </c>
      <c r="C241" s="80"/>
      <c r="D241" s="57" t="s">
        <v>331</v>
      </c>
      <c r="E241" s="78"/>
      <c r="F241" s="57" t="s">
        <v>674</v>
      </c>
      <c r="G241" s="63">
        <v>1150</v>
      </c>
      <c r="H241" s="65">
        <v>43494</v>
      </c>
      <c r="I241" s="65">
        <v>45320</v>
      </c>
      <c r="J241" s="63" t="s">
        <v>352</v>
      </c>
      <c r="K241" s="36"/>
      <c r="L241" s="77" t="s">
        <v>893</v>
      </c>
      <c r="M241" s="36"/>
      <c r="N241" s="89">
        <v>70</v>
      </c>
      <c r="O241" s="63">
        <v>3778</v>
      </c>
      <c r="P241" s="73">
        <v>10000</v>
      </c>
      <c r="Q241" s="73">
        <v>42</v>
      </c>
      <c r="R241" s="63">
        <v>1500968811</v>
      </c>
      <c r="S241" s="63" t="s">
        <v>181</v>
      </c>
      <c r="T241" s="136" t="s">
        <v>1139</v>
      </c>
      <c r="U241" s="125" t="s">
        <v>632</v>
      </c>
    </row>
    <row r="242" spans="1:21" ht="39.6" customHeight="1" x14ac:dyDescent="0.25">
      <c r="A242" s="79">
        <v>235</v>
      </c>
      <c r="B242" s="63"/>
      <c r="C242" s="80"/>
      <c r="D242" s="57" t="s">
        <v>332</v>
      </c>
      <c r="E242" s="78"/>
      <c r="F242" s="57" t="s">
        <v>829</v>
      </c>
      <c r="G242" s="83" t="s">
        <v>615</v>
      </c>
      <c r="H242" s="63"/>
      <c r="I242" s="63"/>
      <c r="J242" s="63" t="s">
        <v>396</v>
      </c>
      <c r="K242" s="36"/>
      <c r="L242" s="77" t="s">
        <v>893</v>
      </c>
      <c r="M242" s="36"/>
      <c r="N242" s="63">
        <v>4</v>
      </c>
      <c r="O242" s="63" t="s">
        <v>333</v>
      </c>
      <c r="P242" s="73">
        <v>1232</v>
      </c>
      <c r="Q242" s="63"/>
      <c r="R242" s="63">
        <v>1100385601</v>
      </c>
      <c r="S242" s="63" t="s">
        <v>181</v>
      </c>
      <c r="T242" s="136"/>
      <c r="U242" s="125"/>
    </row>
    <row r="243" spans="1:21" ht="30" customHeight="1" x14ac:dyDescent="0.25">
      <c r="A243" s="79">
        <v>236</v>
      </c>
      <c r="B243" s="63" t="s">
        <v>633</v>
      </c>
      <c r="C243" s="80"/>
      <c r="D243" s="57" t="s">
        <v>334</v>
      </c>
      <c r="E243" s="78"/>
      <c r="F243" s="57" t="s">
        <v>830</v>
      </c>
      <c r="G243" s="63">
        <v>1121</v>
      </c>
      <c r="H243" s="65">
        <v>43432</v>
      </c>
      <c r="I243" s="65">
        <v>45258</v>
      </c>
      <c r="J243" s="63" t="s">
        <v>352</v>
      </c>
      <c r="K243" s="36"/>
      <c r="L243" s="77" t="s">
        <v>893</v>
      </c>
      <c r="M243" s="36"/>
      <c r="N243" s="63">
        <v>34.700000000000003</v>
      </c>
      <c r="O243" s="63" t="s">
        <v>335</v>
      </c>
      <c r="P243" s="73">
        <v>3500</v>
      </c>
      <c r="Q243" s="73">
        <v>3.5</v>
      </c>
      <c r="R243" s="63">
        <v>3900282441</v>
      </c>
      <c r="S243" s="63" t="s">
        <v>181</v>
      </c>
      <c r="T243" s="136" t="s">
        <v>1254</v>
      </c>
      <c r="U243" s="125" t="s">
        <v>634</v>
      </c>
    </row>
    <row r="244" spans="1:21" ht="30" customHeight="1" x14ac:dyDescent="0.25">
      <c r="A244" s="79">
        <v>237</v>
      </c>
      <c r="B244" s="63" t="s">
        <v>416</v>
      </c>
      <c r="C244" s="80"/>
      <c r="D244" s="57" t="s">
        <v>336</v>
      </c>
      <c r="E244" s="78"/>
      <c r="F244" s="57" t="s">
        <v>659</v>
      </c>
      <c r="G244" s="63">
        <v>1205</v>
      </c>
      <c r="H244" s="65">
        <v>43684</v>
      </c>
      <c r="I244" s="65">
        <v>45511</v>
      </c>
      <c r="J244" s="63" t="s">
        <v>352</v>
      </c>
      <c r="K244" s="36"/>
      <c r="L244" s="77" t="s">
        <v>893</v>
      </c>
      <c r="M244" s="36"/>
      <c r="N244" s="63">
        <v>10</v>
      </c>
      <c r="O244" s="63">
        <v>390</v>
      </c>
      <c r="P244" s="73">
        <v>1000</v>
      </c>
      <c r="Q244" s="73">
        <v>6</v>
      </c>
      <c r="R244" s="63">
        <v>5500061341</v>
      </c>
      <c r="S244" s="63" t="s">
        <v>181</v>
      </c>
      <c r="T244" s="136" t="s">
        <v>1255</v>
      </c>
      <c r="U244" s="125" t="s">
        <v>416</v>
      </c>
    </row>
    <row r="245" spans="1:21" ht="30" customHeight="1" x14ac:dyDescent="0.25">
      <c r="A245" s="79">
        <v>238</v>
      </c>
      <c r="B245" s="63" t="s">
        <v>394</v>
      </c>
      <c r="C245" s="80"/>
      <c r="D245" s="57" t="s">
        <v>337</v>
      </c>
      <c r="E245" s="78"/>
      <c r="F245" s="57" t="s">
        <v>831</v>
      </c>
      <c r="G245" s="63">
        <v>947</v>
      </c>
      <c r="H245" s="65">
        <v>42640</v>
      </c>
      <c r="I245" s="65">
        <v>44466</v>
      </c>
      <c r="J245" s="63" t="s">
        <v>352</v>
      </c>
      <c r="K245" s="36"/>
      <c r="L245" s="77" t="s">
        <v>893</v>
      </c>
      <c r="M245" s="36"/>
      <c r="N245" s="63">
        <v>0</v>
      </c>
      <c r="O245" s="63">
        <v>250</v>
      </c>
      <c r="P245" s="73"/>
      <c r="Q245" s="73">
        <v>5</v>
      </c>
      <c r="R245" s="63">
        <v>4200666441</v>
      </c>
      <c r="S245" s="63" t="s">
        <v>181</v>
      </c>
      <c r="T245" s="136" t="s">
        <v>1256</v>
      </c>
      <c r="U245" s="125" t="s">
        <v>436</v>
      </c>
    </row>
    <row r="246" spans="1:21" ht="30" customHeight="1" x14ac:dyDescent="0.25">
      <c r="A246" s="79">
        <v>239</v>
      </c>
      <c r="B246" s="63" t="s">
        <v>398</v>
      </c>
      <c r="C246" s="80"/>
      <c r="D246" s="57" t="s">
        <v>338</v>
      </c>
      <c r="E246" s="78"/>
      <c r="F246" s="57" t="s">
        <v>832</v>
      </c>
      <c r="G246" s="63"/>
      <c r="H246" s="63"/>
      <c r="I246" s="63"/>
      <c r="J246" s="63" t="s">
        <v>359</v>
      </c>
      <c r="K246" s="36"/>
      <c r="L246" s="77" t="s">
        <v>893</v>
      </c>
      <c r="M246" s="36"/>
      <c r="N246" s="63">
        <v>8</v>
      </c>
      <c r="O246" s="63">
        <v>117</v>
      </c>
      <c r="P246" s="90"/>
      <c r="Q246" s="63"/>
      <c r="R246" s="63">
        <v>1302205582</v>
      </c>
      <c r="S246" s="63" t="s">
        <v>181</v>
      </c>
      <c r="T246" s="136"/>
      <c r="U246" s="125"/>
    </row>
    <row r="247" spans="1:21" ht="24" customHeight="1" x14ac:dyDescent="0.3">
      <c r="A247" s="79">
        <v>240</v>
      </c>
      <c r="B247" s="63" t="s">
        <v>391</v>
      </c>
      <c r="C247" s="82"/>
      <c r="D247" s="57" t="s">
        <v>1009</v>
      </c>
      <c r="E247" s="78"/>
      <c r="F247" s="57" t="s">
        <v>245</v>
      </c>
      <c r="G247" s="63">
        <v>975</v>
      </c>
      <c r="H247" s="65">
        <v>42870</v>
      </c>
      <c r="I247" s="65">
        <v>44696</v>
      </c>
      <c r="J247" s="63" t="s">
        <v>373</v>
      </c>
      <c r="K247" s="36"/>
      <c r="L247" s="77" t="s">
        <v>893</v>
      </c>
      <c r="M247" s="36"/>
      <c r="N247" s="82"/>
      <c r="O247" s="82"/>
      <c r="P247" s="82"/>
      <c r="Q247" s="73">
        <v>19.7</v>
      </c>
      <c r="R247" s="62" t="s">
        <v>977</v>
      </c>
      <c r="S247" s="91"/>
      <c r="T247" s="107" t="s">
        <v>1139</v>
      </c>
      <c r="U247" s="127"/>
    </row>
    <row r="248" spans="1:21" ht="36" x14ac:dyDescent="0.3">
      <c r="A248" s="79">
        <v>241</v>
      </c>
      <c r="B248" s="63" t="s">
        <v>565</v>
      </c>
      <c r="C248" s="82"/>
      <c r="D248" s="57" t="s">
        <v>1010</v>
      </c>
      <c r="E248" s="78"/>
      <c r="F248" s="57" t="s">
        <v>898</v>
      </c>
      <c r="G248" s="63">
        <v>978</v>
      </c>
      <c r="H248" s="65">
        <v>42879</v>
      </c>
      <c r="I248" s="65">
        <v>44705</v>
      </c>
      <c r="J248" s="63" t="s">
        <v>452</v>
      </c>
      <c r="K248" s="36"/>
      <c r="L248" s="77" t="s">
        <v>893</v>
      </c>
      <c r="M248" s="36"/>
      <c r="N248" s="82"/>
      <c r="O248" s="82"/>
      <c r="P248" s="82"/>
      <c r="Q248" s="73">
        <v>2</v>
      </c>
      <c r="R248" s="62" t="s">
        <v>978</v>
      </c>
      <c r="S248" s="91"/>
      <c r="T248" s="107" t="s">
        <v>1257</v>
      </c>
      <c r="U248" s="127"/>
    </row>
    <row r="249" spans="1:21" ht="36" x14ac:dyDescent="0.3">
      <c r="A249" s="79">
        <v>242</v>
      </c>
      <c r="B249" s="63" t="s">
        <v>371</v>
      </c>
      <c r="C249" s="82"/>
      <c r="D249" s="57" t="s">
        <v>1011</v>
      </c>
      <c r="E249" s="78"/>
      <c r="F249" s="57" t="s">
        <v>899</v>
      </c>
      <c r="G249" s="63">
        <v>959</v>
      </c>
      <c r="H249" s="65">
        <v>42779</v>
      </c>
      <c r="I249" s="65">
        <v>44605</v>
      </c>
      <c r="J249" s="63" t="s">
        <v>373</v>
      </c>
      <c r="K249" s="36"/>
      <c r="L249" s="77" t="s">
        <v>893</v>
      </c>
      <c r="M249" s="36"/>
      <c r="N249" s="82"/>
      <c r="O249" s="82"/>
      <c r="P249" s="82"/>
      <c r="Q249" s="73">
        <v>5</v>
      </c>
      <c r="R249" s="62" t="s">
        <v>979</v>
      </c>
      <c r="S249" s="91"/>
      <c r="T249" s="107" t="s">
        <v>1258</v>
      </c>
      <c r="U249" s="127"/>
    </row>
    <row r="250" spans="1:21" ht="18.75" x14ac:dyDescent="0.3">
      <c r="A250" s="79">
        <v>243</v>
      </c>
      <c r="B250" s="63" t="s">
        <v>371</v>
      </c>
      <c r="C250" s="82"/>
      <c r="D250" s="57" t="s">
        <v>1012</v>
      </c>
      <c r="E250" s="78"/>
      <c r="F250" s="57" t="s">
        <v>245</v>
      </c>
      <c r="G250" s="63">
        <v>974</v>
      </c>
      <c r="H250" s="65">
        <v>42870</v>
      </c>
      <c r="I250" s="65">
        <v>44696</v>
      </c>
      <c r="J250" s="63" t="s">
        <v>373</v>
      </c>
      <c r="K250" s="36"/>
      <c r="L250" s="77" t="s">
        <v>893</v>
      </c>
      <c r="M250" s="36"/>
      <c r="N250" s="82"/>
      <c r="O250" s="82"/>
      <c r="P250" s="82"/>
      <c r="Q250" s="73">
        <v>4</v>
      </c>
      <c r="R250" s="62" t="s">
        <v>977</v>
      </c>
      <c r="S250" s="91"/>
      <c r="T250" s="107" t="s">
        <v>1259</v>
      </c>
      <c r="U250" s="127"/>
    </row>
    <row r="251" spans="1:21" ht="44.45" customHeight="1" x14ac:dyDescent="0.3">
      <c r="A251" s="79">
        <v>244</v>
      </c>
      <c r="B251" s="63" t="s">
        <v>544</v>
      </c>
      <c r="C251" s="82"/>
      <c r="D251" s="57" t="s">
        <v>1013</v>
      </c>
      <c r="E251" s="78"/>
      <c r="F251" s="57" t="s">
        <v>900</v>
      </c>
      <c r="G251" s="63">
        <v>996</v>
      </c>
      <c r="H251" s="65">
        <v>42970</v>
      </c>
      <c r="I251" s="65">
        <v>44796</v>
      </c>
      <c r="J251" s="63" t="s">
        <v>352</v>
      </c>
      <c r="K251" s="36"/>
      <c r="L251" s="77" t="s">
        <v>893</v>
      </c>
      <c r="M251" s="36"/>
      <c r="N251" s="82"/>
      <c r="O251" s="82"/>
      <c r="P251" s="82"/>
      <c r="Q251" s="73">
        <v>10</v>
      </c>
      <c r="R251" s="62" t="s">
        <v>980</v>
      </c>
      <c r="S251" s="91"/>
      <c r="T251" s="107" t="s">
        <v>1260</v>
      </c>
      <c r="U251" s="127"/>
    </row>
    <row r="252" spans="1:21" ht="36" x14ac:dyDescent="0.3">
      <c r="A252" s="141">
        <v>245</v>
      </c>
      <c r="B252" s="63" t="s">
        <v>584</v>
      </c>
      <c r="C252" s="82"/>
      <c r="D252" s="57" t="s">
        <v>1014</v>
      </c>
      <c r="E252" s="78"/>
      <c r="F252" s="57" t="s">
        <v>901</v>
      </c>
      <c r="G252" s="63">
        <v>998</v>
      </c>
      <c r="H252" s="65">
        <v>42972</v>
      </c>
      <c r="I252" s="65">
        <v>44798</v>
      </c>
      <c r="J252" s="63" t="s">
        <v>352</v>
      </c>
      <c r="K252" s="36"/>
      <c r="L252" s="77" t="s">
        <v>893</v>
      </c>
      <c r="M252" s="36"/>
      <c r="N252" s="82"/>
      <c r="O252" s="82"/>
      <c r="P252" s="82"/>
      <c r="Q252" s="73">
        <v>5</v>
      </c>
      <c r="R252" s="62" t="s">
        <v>981</v>
      </c>
      <c r="S252" s="91"/>
      <c r="T252" s="107" t="s">
        <v>1261</v>
      </c>
      <c r="U252" s="127"/>
    </row>
    <row r="253" spans="1:21" ht="36" x14ac:dyDescent="0.3">
      <c r="A253" s="141">
        <v>246</v>
      </c>
      <c r="B253" s="63" t="s">
        <v>1076</v>
      </c>
      <c r="C253" s="82"/>
      <c r="D253" s="57" t="s">
        <v>1015</v>
      </c>
      <c r="E253" s="78"/>
      <c r="F253" s="57" t="s">
        <v>902</v>
      </c>
      <c r="G253" s="63">
        <v>981</v>
      </c>
      <c r="H253" s="65">
        <v>42894</v>
      </c>
      <c r="I253" s="65">
        <v>44720</v>
      </c>
      <c r="J253" s="63" t="s">
        <v>352</v>
      </c>
      <c r="K253" s="36"/>
      <c r="L253" s="77" t="s">
        <v>893</v>
      </c>
      <c r="M253" s="36"/>
      <c r="N253" s="82"/>
      <c r="O253" s="82"/>
      <c r="P253" s="82"/>
      <c r="Q253" s="73">
        <v>1</v>
      </c>
      <c r="R253" s="62" t="s">
        <v>982</v>
      </c>
      <c r="S253" s="91"/>
      <c r="T253" s="107" t="s">
        <v>1262</v>
      </c>
      <c r="U253" s="127"/>
    </row>
    <row r="254" spans="1:21" ht="36" x14ac:dyDescent="0.3">
      <c r="A254" s="141">
        <v>247</v>
      </c>
      <c r="B254" s="63" t="s">
        <v>357</v>
      </c>
      <c r="C254" s="82"/>
      <c r="D254" s="57" t="s">
        <v>1016</v>
      </c>
      <c r="E254" s="78"/>
      <c r="F254" s="57" t="s">
        <v>903</v>
      </c>
      <c r="G254" s="63">
        <v>955</v>
      </c>
      <c r="H254" s="65">
        <v>42753</v>
      </c>
      <c r="I254" s="65">
        <v>44579</v>
      </c>
      <c r="J254" s="63" t="s">
        <v>452</v>
      </c>
      <c r="K254" s="36"/>
      <c r="L254" s="77" t="s">
        <v>893</v>
      </c>
      <c r="M254" s="36"/>
      <c r="N254" s="82"/>
      <c r="O254" s="82"/>
      <c r="P254" s="82"/>
      <c r="Q254" s="73">
        <v>2</v>
      </c>
      <c r="R254" s="62">
        <v>1304778432</v>
      </c>
      <c r="S254" s="91"/>
      <c r="T254" s="107" t="s">
        <v>1263</v>
      </c>
      <c r="U254" s="127"/>
    </row>
    <row r="255" spans="1:21" ht="36" x14ac:dyDescent="0.3">
      <c r="A255" s="141">
        <v>248</v>
      </c>
      <c r="B255" s="63" t="s">
        <v>357</v>
      </c>
      <c r="C255" s="82"/>
      <c r="D255" s="57" t="s">
        <v>1016</v>
      </c>
      <c r="E255" s="78"/>
      <c r="F255" s="57" t="s">
        <v>904</v>
      </c>
      <c r="G255" s="63">
        <v>963</v>
      </c>
      <c r="H255" s="65">
        <v>42795</v>
      </c>
      <c r="I255" s="65">
        <v>44621</v>
      </c>
      <c r="J255" s="63" t="s">
        <v>452</v>
      </c>
      <c r="K255" s="36"/>
      <c r="L255" s="77" t="s">
        <v>893</v>
      </c>
      <c r="M255" s="36"/>
      <c r="N255" s="82"/>
      <c r="O255" s="82"/>
      <c r="P255" s="82"/>
      <c r="Q255" s="73">
        <v>1</v>
      </c>
      <c r="R255" s="62" t="s">
        <v>983</v>
      </c>
      <c r="S255" s="91"/>
      <c r="T255" s="107" t="s">
        <v>1264</v>
      </c>
      <c r="U255" s="127"/>
    </row>
    <row r="256" spans="1:21" ht="36" x14ac:dyDescent="0.3">
      <c r="A256" s="141">
        <v>249</v>
      </c>
      <c r="B256" s="63" t="s">
        <v>357</v>
      </c>
      <c r="C256" s="82"/>
      <c r="D256" s="57" t="s">
        <v>1016</v>
      </c>
      <c r="E256" s="78"/>
      <c r="F256" s="57" t="s">
        <v>905</v>
      </c>
      <c r="G256" s="63">
        <v>966</v>
      </c>
      <c r="H256" s="65">
        <v>42831</v>
      </c>
      <c r="I256" s="65">
        <v>44657</v>
      </c>
      <c r="J256" s="63" t="s">
        <v>452</v>
      </c>
      <c r="K256" s="36"/>
      <c r="L256" s="77" t="s">
        <v>893</v>
      </c>
      <c r="M256" s="36"/>
      <c r="N256" s="82"/>
      <c r="O256" s="82"/>
      <c r="P256" s="82"/>
      <c r="Q256" s="73">
        <v>4</v>
      </c>
      <c r="R256" s="62" t="s">
        <v>984</v>
      </c>
      <c r="S256" s="91"/>
      <c r="T256" s="107" t="s">
        <v>1265</v>
      </c>
      <c r="U256" s="127"/>
    </row>
    <row r="257" spans="1:21" ht="36" x14ac:dyDescent="0.3">
      <c r="A257" s="141">
        <v>250</v>
      </c>
      <c r="B257" s="63" t="s">
        <v>357</v>
      </c>
      <c r="C257" s="82"/>
      <c r="D257" s="57" t="s">
        <v>1017</v>
      </c>
      <c r="E257" s="78"/>
      <c r="F257" s="57" t="s">
        <v>906</v>
      </c>
      <c r="G257" s="63">
        <v>967</v>
      </c>
      <c r="H257" s="65">
        <v>42836</v>
      </c>
      <c r="I257" s="65">
        <v>44662</v>
      </c>
      <c r="J257" s="63" t="s">
        <v>452</v>
      </c>
      <c r="K257" s="36"/>
      <c r="L257" s="77" t="s">
        <v>893</v>
      </c>
      <c r="M257" s="36"/>
      <c r="N257" s="82"/>
      <c r="O257" s="82"/>
      <c r="P257" s="82"/>
      <c r="Q257" s="73">
        <v>4</v>
      </c>
      <c r="R257" s="62" t="s">
        <v>985</v>
      </c>
      <c r="S257" s="91"/>
      <c r="T257" s="107" t="s">
        <v>1266</v>
      </c>
      <c r="U257" s="127"/>
    </row>
    <row r="258" spans="1:21" ht="36" x14ac:dyDescent="0.3">
      <c r="A258" s="141">
        <v>251</v>
      </c>
      <c r="B258" s="63" t="s">
        <v>357</v>
      </c>
      <c r="C258" s="82"/>
      <c r="D258" s="57" t="s">
        <v>1018</v>
      </c>
      <c r="E258" s="78"/>
      <c r="F258" s="57" t="s">
        <v>907</v>
      </c>
      <c r="G258" s="63">
        <v>977</v>
      </c>
      <c r="H258" s="65">
        <v>42874</v>
      </c>
      <c r="I258" s="65">
        <v>44700</v>
      </c>
      <c r="J258" s="63" t="s">
        <v>452</v>
      </c>
      <c r="K258" s="36"/>
      <c r="L258" s="77" t="s">
        <v>893</v>
      </c>
      <c r="M258" s="36"/>
      <c r="N258" s="82"/>
      <c r="O258" s="82"/>
      <c r="P258" s="82"/>
      <c r="Q258" s="73">
        <v>1.2</v>
      </c>
      <c r="R258" s="62" t="s">
        <v>986</v>
      </c>
      <c r="S258" s="91"/>
      <c r="T258" s="107" t="s">
        <v>1333</v>
      </c>
      <c r="U258" s="127"/>
    </row>
    <row r="259" spans="1:21" ht="36" x14ac:dyDescent="0.3">
      <c r="A259" s="141">
        <v>252</v>
      </c>
      <c r="B259" s="63" t="s">
        <v>357</v>
      </c>
      <c r="C259" s="82"/>
      <c r="D259" s="57" t="s">
        <v>1018</v>
      </c>
      <c r="E259" s="78"/>
      <c r="F259" s="57" t="s">
        <v>908</v>
      </c>
      <c r="G259" s="63">
        <v>982</v>
      </c>
      <c r="H259" s="65">
        <v>42902</v>
      </c>
      <c r="I259" s="65">
        <v>44728</v>
      </c>
      <c r="J259" s="63" t="s">
        <v>452</v>
      </c>
      <c r="K259" s="36"/>
      <c r="L259" s="77" t="s">
        <v>893</v>
      </c>
      <c r="M259" s="36"/>
      <c r="N259" s="82"/>
      <c r="O259" s="82"/>
      <c r="P259" s="82"/>
      <c r="Q259" s="73">
        <v>1.5</v>
      </c>
      <c r="R259" s="62" t="s">
        <v>987</v>
      </c>
      <c r="S259" s="91"/>
      <c r="T259" s="107" t="s">
        <v>1334</v>
      </c>
      <c r="U259" s="127"/>
    </row>
    <row r="260" spans="1:21" ht="36" x14ac:dyDescent="0.3">
      <c r="A260" s="141">
        <v>253</v>
      </c>
      <c r="B260" s="63" t="s">
        <v>357</v>
      </c>
      <c r="C260" s="82"/>
      <c r="D260" s="57" t="s">
        <v>1019</v>
      </c>
      <c r="E260" s="78"/>
      <c r="F260" s="57" t="s">
        <v>909</v>
      </c>
      <c r="G260" s="63">
        <v>1000</v>
      </c>
      <c r="H260" s="65">
        <v>42984</v>
      </c>
      <c r="I260" s="65">
        <v>44810</v>
      </c>
      <c r="J260" s="63" t="s">
        <v>452</v>
      </c>
      <c r="K260" s="36"/>
      <c r="L260" s="77" t="s">
        <v>893</v>
      </c>
      <c r="M260" s="36"/>
      <c r="N260" s="82"/>
      <c r="O260" s="82"/>
      <c r="P260" s="82"/>
      <c r="Q260" s="73">
        <v>1</v>
      </c>
      <c r="R260" s="62" t="s">
        <v>988</v>
      </c>
      <c r="S260" s="91"/>
      <c r="T260" s="139" t="s">
        <v>1441</v>
      </c>
      <c r="U260" s="127"/>
    </row>
    <row r="261" spans="1:21" ht="36" x14ac:dyDescent="0.3">
      <c r="A261" s="141">
        <v>254</v>
      </c>
      <c r="B261" s="63" t="s">
        <v>357</v>
      </c>
      <c r="C261" s="82"/>
      <c r="D261" s="57" t="s">
        <v>1020</v>
      </c>
      <c r="E261" s="78"/>
      <c r="F261" s="57" t="s">
        <v>910</v>
      </c>
      <c r="G261" s="63">
        <v>1007</v>
      </c>
      <c r="H261" s="65">
        <v>43045</v>
      </c>
      <c r="I261" s="65">
        <v>44871</v>
      </c>
      <c r="J261" s="63" t="s">
        <v>452</v>
      </c>
      <c r="K261" s="36"/>
      <c r="L261" s="77" t="s">
        <v>893</v>
      </c>
      <c r="M261" s="36"/>
      <c r="N261" s="82"/>
      <c r="O261" s="82"/>
      <c r="P261" s="82"/>
      <c r="Q261" s="73">
        <v>4</v>
      </c>
      <c r="R261" s="62" t="s">
        <v>989</v>
      </c>
      <c r="S261" s="91"/>
      <c r="T261" s="107" t="s">
        <v>1335</v>
      </c>
      <c r="U261" s="127"/>
    </row>
    <row r="262" spans="1:21" ht="36" x14ac:dyDescent="0.3">
      <c r="A262" s="141">
        <v>255</v>
      </c>
      <c r="B262" s="63" t="s">
        <v>357</v>
      </c>
      <c r="C262" s="82"/>
      <c r="D262" s="57" t="s">
        <v>1021</v>
      </c>
      <c r="E262" s="78"/>
      <c r="F262" s="57" t="s">
        <v>911</v>
      </c>
      <c r="G262" s="63">
        <v>1008</v>
      </c>
      <c r="H262" s="65">
        <v>43053</v>
      </c>
      <c r="I262" s="65">
        <v>44879</v>
      </c>
      <c r="J262" s="63" t="s">
        <v>452</v>
      </c>
      <c r="K262" s="36"/>
      <c r="L262" s="77" t="s">
        <v>893</v>
      </c>
      <c r="M262" s="36"/>
      <c r="N262" s="82"/>
      <c r="O262" s="82"/>
      <c r="P262" s="82"/>
      <c r="Q262" s="73">
        <v>1</v>
      </c>
      <c r="R262" s="62">
        <v>1503823062</v>
      </c>
      <c r="S262" s="91"/>
      <c r="T262" s="107" t="s">
        <v>1336</v>
      </c>
      <c r="U262" s="127"/>
    </row>
    <row r="263" spans="1:21" ht="36" x14ac:dyDescent="0.3">
      <c r="A263" s="141">
        <v>256</v>
      </c>
      <c r="B263" s="63" t="s">
        <v>357</v>
      </c>
      <c r="C263" s="82"/>
      <c r="D263" s="57" t="s">
        <v>1019</v>
      </c>
      <c r="E263" s="78"/>
      <c r="F263" s="57" t="s">
        <v>912</v>
      </c>
      <c r="G263" s="63">
        <v>1009</v>
      </c>
      <c r="H263" s="65">
        <v>43054</v>
      </c>
      <c r="I263" s="65">
        <v>44880</v>
      </c>
      <c r="J263" s="63" t="s">
        <v>452</v>
      </c>
      <c r="K263" s="36"/>
      <c r="L263" s="77" t="s">
        <v>893</v>
      </c>
      <c r="M263" s="36"/>
      <c r="N263" s="82"/>
      <c r="O263" s="82"/>
      <c r="P263" s="82"/>
      <c r="Q263" s="73">
        <v>2</v>
      </c>
      <c r="R263" s="62" t="s">
        <v>990</v>
      </c>
      <c r="S263" s="91"/>
      <c r="T263" s="107" t="s">
        <v>1337</v>
      </c>
      <c r="U263" s="127"/>
    </row>
    <row r="264" spans="1:21" ht="36" x14ac:dyDescent="0.3">
      <c r="A264" s="141">
        <v>257</v>
      </c>
      <c r="B264" s="63" t="s">
        <v>441</v>
      </c>
      <c r="C264" s="82"/>
      <c r="D264" s="57" t="s">
        <v>1022</v>
      </c>
      <c r="E264" s="78"/>
      <c r="F264" s="57" t="s">
        <v>495</v>
      </c>
      <c r="G264" s="63">
        <v>988</v>
      </c>
      <c r="H264" s="65">
        <v>42936</v>
      </c>
      <c r="I264" s="65">
        <v>44762</v>
      </c>
      <c r="J264" s="63" t="s">
        <v>352</v>
      </c>
      <c r="K264" s="36"/>
      <c r="L264" s="77" t="s">
        <v>893</v>
      </c>
      <c r="M264" s="36"/>
      <c r="N264" s="82"/>
      <c r="O264" s="82"/>
      <c r="P264" s="82"/>
      <c r="Q264" s="73">
        <v>5</v>
      </c>
      <c r="R264" s="62" t="s">
        <v>991</v>
      </c>
      <c r="S264" s="91"/>
      <c r="T264" s="107" t="s">
        <v>1338</v>
      </c>
      <c r="U264" s="127"/>
    </row>
    <row r="265" spans="1:21" ht="36" x14ac:dyDescent="0.3">
      <c r="A265" s="141">
        <v>258</v>
      </c>
      <c r="B265" s="63" t="s">
        <v>429</v>
      </c>
      <c r="C265" s="82"/>
      <c r="D265" s="57" t="s">
        <v>1023</v>
      </c>
      <c r="E265" s="78"/>
      <c r="F265" s="57" t="s">
        <v>913</v>
      </c>
      <c r="G265" s="63">
        <v>1004</v>
      </c>
      <c r="H265" s="65">
        <v>43025</v>
      </c>
      <c r="I265" s="65">
        <v>44851</v>
      </c>
      <c r="J265" s="63" t="s">
        <v>352</v>
      </c>
      <c r="K265" s="36"/>
      <c r="L265" s="77" t="s">
        <v>893</v>
      </c>
      <c r="M265" s="36"/>
      <c r="N265" s="82"/>
      <c r="O265" s="82"/>
      <c r="P265" s="82"/>
      <c r="Q265" s="73">
        <v>3</v>
      </c>
      <c r="R265" s="62" t="s">
        <v>992</v>
      </c>
      <c r="S265" s="91"/>
      <c r="T265" s="136" t="s">
        <v>1442</v>
      </c>
      <c r="U265" s="127"/>
    </row>
    <row r="266" spans="1:21" ht="36" x14ac:dyDescent="0.3">
      <c r="A266" s="141">
        <v>259</v>
      </c>
      <c r="B266" s="63" t="s">
        <v>382</v>
      </c>
      <c r="C266" s="82"/>
      <c r="D266" s="57" t="s">
        <v>1024</v>
      </c>
      <c r="E266" s="78"/>
      <c r="F266" s="57" t="s">
        <v>914</v>
      </c>
      <c r="G266" s="63">
        <v>1001</v>
      </c>
      <c r="H266" s="65">
        <v>43003</v>
      </c>
      <c r="I266" s="65">
        <v>44829</v>
      </c>
      <c r="J266" s="63" t="s">
        <v>352</v>
      </c>
      <c r="K266" s="36"/>
      <c r="L266" s="77" t="s">
        <v>893</v>
      </c>
      <c r="M266" s="36"/>
      <c r="N266" s="82"/>
      <c r="O266" s="82"/>
      <c r="P266" s="82"/>
      <c r="Q266" s="73">
        <v>4</v>
      </c>
      <c r="R266" s="62" t="s">
        <v>993</v>
      </c>
      <c r="S266" s="91"/>
      <c r="T266" s="136" t="s">
        <v>1443</v>
      </c>
      <c r="U266" s="127"/>
    </row>
    <row r="267" spans="1:21" ht="36" x14ac:dyDescent="0.3">
      <c r="A267" s="141">
        <v>260</v>
      </c>
      <c r="B267" s="63" t="s">
        <v>410</v>
      </c>
      <c r="C267" s="82"/>
      <c r="D267" s="57" t="s">
        <v>1025</v>
      </c>
      <c r="E267" s="78"/>
      <c r="F267" s="58" t="s">
        <v>740</v>
      </c>
      <c r="G267" s="66">
        <v>994</v>
      </c>
      <c r="H267" s="65">
        <v>42962</v>
      </c>
      <c r="I267" s="65">
        <v>44788</v>
      </c>
      <c r="J267" s="63" t="s">
        <v>352</v>
      </c>
      <c r="K267" s="36"/>
      <c r="L267" s="77" t="s">
        <v>893</v>
      </c>
      <c r="M267" s="36"/>
      <c r="N267" s="82"/>
      <c r="O267" s="82"/>
      <c r="P267" s="82"/>
      <c r="Q267" s="73">
        <v>5</v>
      </c>
      <c r="R267" s="62" t="s">
        <v>994</v>
      </c>
      <c r="S267" s="91"/>
      <c r="T267" s="136" t="s">
        <v>1444</v>
      </c>
      <c r="U267" s="127"/>
    </row>
    <row r="268" spans="1:21" ht="36" x14ac:dyDescent="0.3">
      <c r="A268" s="141">
        <v>261</v>
      </c>
      <c r="B268" s="63" t="s">
        <v>444</v>
      </c>
      <c r="C268" s="82"/>
      <c r="D268" s="57" t="s">
        <v>1026</v>
      </c>
      <c r="E268" s="78"/>
      <c r="F268" s="57" t="s">
        <v>915</v>
      </c>
      <c r="G268" s="63">
        <v>1130</v>
      </c>
      <c r="H268" s="65">
        <v>43461</v>
      </c>
      <c r="I268" s="65">
        <v>45287</v>
      </c>
      <c r="J268" s="63" t="s">
        <v>352</v>
      </c>
      <c r="K268" s="36"/>
      <c r="L268" s="77" t="s">
        <v>893</v>
      </c>
      <c r="M268" s="36"/>
      <c r="N268" s="82"/>
      <c r="O268" s="82"/>
      <c r="P268" s="82"/>
      <c r="Q268" s="73">
        <v>5</v>
      </c>
      <c r="R268" s="62" t="s">
        <v>995</v>
      </c>
      <c r="S268" s="91"/>
      <c r="T268" s="136" t="s">
        <v>1445</v>
      </c>
      <c r="U268" s="127"/>
    </row>
    <row r="269" spans="1:21" ht="36" x14ac:dyDescent="0.3">
      <c r="A269" s="141">
        <v>262</v>
      </c>
      <c r="B269" s="63" t="s">
        <v>618</v>
      </c>
      <c r="C269" s="82"/>
      <c r="D269" s="57" t="s">
        <v>1027</v>
      </c>
      <c r="E269" s="78"/>
      <c r="F269" s="57" t="s">
        <v>916</v>
      </c>
      <c r="G269" s="63">
        <v>1115</v>
      </c>
      <c r="H269" s="65">
        <v>43416</v>
      </c>
      <c r="I269" s="65">
        <v>45242</v>
      </c>
      <c r="J269" s="63" t="s">
        <v>352</v>
      </c>
      <c r="K269" s="36"/>
      <c r="L269" s="77" t="s">
        <v>893</v>
      </c>
      <c r="M269" s="36"/>
      <c r="N269" s="82"/>
      <c r="O269" s="82"/>
      <c r="P269" s="82"/>
      <c r="Q269" s="73">
        <v>1</v>
      </c>
      <c r="R269" s="62">
        <v>5900014271</v>
      </c>
      <c r="S269" s="91"/>
      <c r="T269" s="136" t="s">
        <v>1446</v>
      </c>
      <c r="U269" s="127"/>
    </row>
    <row r="270" spans="1:21" ht="36" x14ac:dyDescent="0.3">
      <c r="A270" s="141">
        <v>263</v>
      </c>
      <c r="B270" s="63" t="s">
        <v>351</v>
      </c>
      <c r="C270" s="82"/>
      <c r="D270" s="57" t="s">
        <v>1028</v>
      </c>
      <c r="E270" s="78"/>
      <c r="F270" s="57" t="s">
        <v>917</v>
      </c>
      <c r="G270" s="63">
        <v>1025</v>
      </c>
      <c r="H270" s="65">
        <v>43161</v>
      </c>
      <c r="I270" s="65">
        <v>44987</v>
      </c>
      <c r="J270" s="63" t="s">
        <v>352</v>
      </c>
      <c r="K270" s="36"/>
      <c r="L270" s="77" t="s">
        <v>893</v>
      </c>
      <c r="M270" s="36"/>
      <c r="N270" s="82"/>
      <c r="O270" s="82"/>
      <c r="P270" s="82"/>
      <c r="Q270" s="73">
        <v>1</v>
      </c>
      <c r="R270" s="62">
        <v>1500091391</v>
      </c>
      <c r="S270" s="91"/>
      <c r="T270" s="136" t="s">
        <v>1447</v>
      </c>
      <c r="U270" s="127"/>
    </row>
    <row r="271" spans="1:21" ht="36" x14ac:dyDescent="0.3">
      <c r="A271" s="141">
        <v>264</v>
      </c>
      <c r="B271" s="63" t="s">
        <v>351</v>
      </c>
      <c r="C271" s="82"/>
      <c r="D271" s="57" t="s">
        <v>1029</v>
      </c>
      <c r="E271" s="78"/>
      <c r="F271" s="57" t="s">
        <v>567</v>
      </c>
      <c r="G271" s="63">
        <v>1050</v>
      </c>
      <c r="H271" s="65">
        <v>43321</v>
      </c>
      <c r="I271" s="65">
        <v>45147</v>
      </c>
      <c r="J271" s="63" t="s">
        <v>352</v>
      </c>
      <c r="K271" s="36"/>
      <c r="L271" s="77" t="s">
        <v>893</v>
      </c>
      <c r="M271" s="36"/>
      <c r="N271" s="82"/>
      <c r="O271" s="82"/>
      <c r="P271" s="82"/>
      <c r="Q271" s="73">
        <v>6</v>
      </c>
      <c r="R271" s="62" t="s">
        <v>996</v>
      </c>
      <c r="S271" s="91"/>
      <c r="T271" s="107" t="s">
        <v>1139</v>
      </c>
      <c r="U271" s="127"/>
    </row>
    <row r="272" spans="1:21" ht="66.75" customHeight="1" x14ac:dyDescent="0.3">
      <c r="A272" s="141">
        <v>265</v>
      </c>
      <c r="B272" s="63" t="s">
        <v>379</v>
      </c>
      <c r="C272" s="82"/>
      <c r="D272" s="57" t="s">
        <v>1030</v>
      </c>
      <c r="E272" s="78"/>
      <c r="F272" s="57" t="s">
        <v>918</v>
      </c>
      <c r="G272" s="63">
        <v>1061</v>
      </c>
      <c r="H272" s="65">
        <v>43328</v>
      </c>
      <c r="I272" s="65">
        <v>45154</v>
      </c>
      <c r="J272" s="63" t="s">
        <v>352</v>
      </c>
      <c r="K272" s="36"/>
      <c r="L272" s="77" t="s">
        <v>893</v>
      </c>
      <c r="M272" s="36"/>
      <c r="N272" s="82"/>
      <c r="O272" s="82"/>
      <c r="P272" s="82"/>
      <c r="Q272" s="73">
        <v>74</v>
      </c>
      <c r="R272" s="62" t="s">
        <v>997</v>
      </c>
      <c r="S272" s="91"/>
      <c r="T272" s="136" t="s">
        <v>1448</v>
      </c>
      <c r="U272" s="127"/>
    </row>
    <row r="273" spans="1:21" ht="36" x14ac:dyDescent="0.3">
      <c r="A273" s="141">
        <v>266</v>
      </c>
      <c r="B273" s="63" t="s">
        <v>1077</v>
      </c>
      <c r="C273" s="82"/>
      <c r="D273" s="57" t="s">
        <v>1031</v>
      </c>
      <c r="E273" s="78"/>
      <c r="F273" s="57" t="s">
        <v>919</v>
      </c>
      <c r="G273" s="63">
        <v>1028</v>
      </c>
      <c r="H273" s="65">
        <v>43168</v>
      </c>
      <c r="I273" s="65">
        <v>44994</v>
      </c>
      <c r="J273" s="63" t="s">
        <v>1068</v>
      </c>
      <c r="K273" s="36"/>
      <c r="L273" s="77" t="s">
        <v>893</v>
      </c>
      <c r="M273" s="36"/>
      <c r="N273" s="82"/>
      <c r="O273" s="82"/>
      <c r="P273" s="82"/>
      <c r="Q273" s="73">
        <v>271</v>
      </c>
      <c r="R273" s="62" t="s">
        <v>998</v>
      </c>
      <c r="S273" s="91"/>
      <c r="T273" s="107" t="s">
        <v>1139</v>
      </c>
      <c r="U273" s="127"/>
    </row>
    <row r="274" spans="1:21" ht="36" x14ac:dyDescent="0.3">
      <c r="A274" s="141">
        <v>267</v>
      </c>
      <c r="B274" s="63" t="s">
        <v>1077</v>
      </c>
      <c r="C274" s="82"/>
      <c r="D274" s="57" t="s">
        <v>1032</v>
      </c>
      <c r="E274" s="78"/>
      <c r="F274" s="57" t="s">
        <v>919</v>
      </c>
      <c r="G274" s="63">
        <v>1029</v>
      </c>
      <c r="H274" s="65">
        <v>43168</v>
      </c>
      <c r="I274" s="65">
        <v>44994</v>
      </c>
      <c r="J274" s="63" t="s">
        <v>1068</v>
      </c>
      <c r="K274" s="36"/>
      <c r="L274" s="77" t="s">
        <v>893</v>
      </c>
      <c r="M274" s="36"/>
      <c r="N274" s="82"/>
      <c r="O274" s="82"/>
      <c r="P274" s="82"/>
      <c r="Q274" s="73">
        <v>279</v>
      </c>
      <c r="R274" s="62" t="s">
        <v>998</v>
      </c>
      <c r="S274" s="91"/>
      <c r="T274" s="107" t="s">
        <v>1139</v>
      </c>
      <c r="U274" s="127"/>
    </row>
    <row r="275" spans="1:21" ht="36" x14ac:dyDescent="0.3">
      <c r="A275" s="141">
        <v>268</v>
      </c>
      <c r="B275" s="63" t="s">
        <v>357</v>
      </c>
      <c r="C275" s="82"/>
      <c r="D275" s="57" t="s">
        <v>1010</v>
      </c>
      <c r="E275" s="78"/>
      <c r="F275" s="57" t="s">
        <v>920</v>
      </c>
      <c r="G275" s="63">
        <v>1020</v>
      </c>
      <c r="H275" s="65">
        <v>43131</v>
      </c>
      <c r="I275" s="65">
        <v>44957</v>
      </c>
      <c r="J275" s="63" t="s">
        <v>452</v>
      </c>
      <c r="K275" s="36"/>
      <c r="L275" s="77" t="s">
        <v>893</v>
      </c>
      <c r="M275" s="36"/>
      <c r="N275" s="82"/>
      <c r="O275" s="82"/>
      <c r="P275" s="82"/>
      <c r="Q275" s="73">
        <v>8</v>
      </c>
      <c r="R275" s="62">
        <v>3100591032</v>
      </c>
      <c r="S275" s="91"/>
      <c r="T275" s="136" t="s">
        <v>1463</v>
      </c>
      <c r="U275" s="127"/>
    </row>
    <row r="276" spans="1:21" ht="36" x14ac:dyDescent="0.3">
      <c r="A276" s="141">
        <v>269</v>
      </c>
      <c r="B276" s="63" t="s">
        <v>357</v>
      </c>
      <c r="C276" s="82"/>
      <c r="D276" s="57" t="s">
        <v>1033</v>
      </c>
      <c r="E276" s="78"/>
      <c r="F276" s="57" t="s">
        <v>921</v>
      </c>
      <c r="G276" s="63">
        <v>1024</v>
      </c>
      <c r="H276" s="65">
        <v>43159</v>
      </c>
      <c r="I276" s="65">
        <v>44985</v>
      </c>
      <c r="J276" s="63" t="s">
        <v>452</v>
      </c>
      <c r="K276" s="36"/>
      <c r="L276" s="77" t="s">
        <v>893</v>
      </c>
      <c r="M276" s="36"/>
      <c r="N276" s="82"/>
      <c r="O276" s="82"/>
      <c r="P276" s="82"/>
      <c r="Q276" s="73">
        <v>1.8</v>
      </c>
      <c r="R276" s="62">
        <v>1902718111</v>
      </c>
      <c r="S276" s="91"/>
      <c r="T276" s="136" t="s">
        <v>1449</v>
      </c>
      <c r="U276" s="127"/>
    </row>
    <row r="277" spans="1:21" ht="36" x14ac:dyDescent="0.3">
      <c r="A277" s="141">
        <v>270</v>
      </c>
      <c r="B277" s="63" t="s">
        <v>357</v>
      </c>
      <c r="C277" s="82"/>
      <c r="D277" s="57" t="s">
        <v>1016</v>
      </c>
      <c r="E277" s="78"/>
      <c r="F277" s="57" t="s">
        <v>922</v>
      </c>
      <c r="G277" s="63">
        <v>1031</v>
      </c>
      <c r="H277" s="65">
        <v>43215</v>
      </c>
      <c r="I277" s="65">
        <v>45041</v>
      </c>
      <c r="J277" s="63" t="s">
        <v>452</v>
      </c>
      <c r="K277" s="36"/>
      <c r="L277" s="77" t="s">
        <v>893</v>
      </c>
      <c r="M277" s="36"/>
      <c r="N277" s="82"/>
      <c r="O277" s="82"/>
      <c r="P277" s="82"/>
      <c r="Q277" s="73">
        <v>10</v>
      </c>
      <c r="R277" s="62" t="s">
        <v>999</v>
      </c>
      <c r="S277" s="91"/>
      <c r="T277" s="136" t="s">
        <v>1450</v>
      </c>
      <c r="U277" s="127"/>
    </row>
    <row r="278" spans="1:21" ht="36" x14ac:dyDescent="0.3">
      <c r="A278" s="141">
        <v>271</v>
      </c>
      <c r="B278" s="63" t="s">
        <v>357</v>
      </c>
      <c r="C278" s="82"/>
      <c r="D278" s="57" t="s">
        <v>1010</v>
      </c>
      <c r="E278" s="78"/>
      <c r="F278" s="57" t="s">
        <v>923</v>
      </c>
      <c r="G278" s="63">
        <v>1032</v>
      </c>
      <c r="H278" s="65">
        <v>43215</v>
      </c>
      <c r="I278" s="65">
        <v>45041</v>
      </c>
      <c r="J278" s="63" t="s">
        <v>452</v>
      </c>
      <c r="K278" s="36"/>
      <c r="L278" s="77" t="s">
        <v>893</v>
      </c>
      <c r="M278" s="36"/>
      <c r="N278" s="82"/>
      <c r="O278" s="82"/>
      <c r="P278" s="82"/>
      <c r="Q278" s="73">
        <v>7</v>
      </c>
      <c r="R278" s="62" t="s">
        <v>1000</v>
      </c>
      <c r="S278" s="91"/>
      <c r="T278" s="136" t="s">
        <v>1451</v>
      </c>
      <c r="U278" s="127"/>
    </row>
    <row r="279" spans="1:21" ht="36" x14ac:dyDescent="0.3">
      <c r="A279" s="141">
        <v>272</v>
      </c>
      <c r="B279" s="63" t="s">
        <v>357</v>
      </c>
      <c r="C279" s="82"/>
      <c r="D279" s="57" t="s">
        <v>1016</v>
      </c>
      <c r="E279" s="78"/>
      <c r="F279" s="57" t="s">
        <v>924</v>
      </c>
      <c r="G279" s="63">
        <v>1034</v>
      </c>
      <c r="H279" s="65">
        <v>43217</v>
      </c>
      <c r="I279" s="65">
        <v>45043</v>
      </c>
      <c r="J279" s="63" t="s">
        <v>452</v>
      </c>
      <c r="K279" s="36"/>
      <c r="L279" s="77" t="s">
        <v>893</v>
      </c>
      <c r="M279" s="36"/>
      <c r="N279" s="82"/>
      <c r="O279" s="82"/>
      <c r="P279" s="82"/>
      <c r="Q279" s="73">
        <v>1.5</v>
      </c>
      <c r="R279" s="62">
        <v>4100322982</v>
      </c>
      <c r="S279" s="91"/>
      <c r="T279" s="136" t="s">
        <v>1452</v>
      </c>
      <c r="U279" s="127"/>
    </row>
    <row r="280" spans="1:21" ht="18.75" x14ac:dyDescent="0.3">
      <c r="A280" s="141">
        <v>273</v>
      </c>
      <c r="B280" s="63" t="s">
        <v>357</v>
      </c>
      <c r="C280" s="82"/>
      <c r="D280" s="57"/>
      <c r="E280" s="78"/>
      <c r="F280" s="57" t="s">
        <v>925</v>
      </c>
      <c r="G280" s="63">
        <v>1036</v>
      </c>
      <c r="H280" s="65">
        <v>43263</v>
      </c>
      <c r="I280" s="65">
        <v>45089</v>
      </c>
      <c r="J280" s="63" t="s">
        <v>1069</v>
      </c>
      <c r="K280" s="36"/>
      <c r="L280" s="77" t="s">
        <v>893</v>
      </c>
      <c r="M280" s="36"/>
      <c r="N280" s="82"/>
      <c r="O280" s="82"/>
      <c r="P280" s="82"/>
      <c r="Q280" s="73">
        <v>5.63</v>
      </c>
      <c r="R280" s="62">
        <v>1100017031</v>
      </c>
      <c r="S280" s="91"/>
      <c r="T280" s="107" t="s">
        <v>1339</v>
      </c>
      <c r="U280" s="127"/>
    </row>
    <row r="281" spans="1:21" ht="18.75" x14ac:dyDescent="0.3">
      <c r="A281" s="141">
        <v>274</v>
      </c>
      <c r="B281" s="63" t="s">
        <v>357</v>
      </c>
      <c r="C281" s="82"/>
      <c r="D281" s="57" t="s">
        <v>1034</v>
      </c>
      <c r="E281" s="78"/>
      <c r="F281" s="57" t="s">
        <v>926</v>
      </c>
      <c r="G281" s="63">
        <v>1095</v>
      </c>
      <c r="H281" s="65">
        <v>43384</v>
      </c>
      <c r="I281" s="65">
        <v>45210</v>
      </c>
      <c r="J281" s="63" t="s">
        <v>1069</v>
      </c>
      <c r="K281" s="36"/>
      <c r="L281" s="77" t="s">
        <v>893</v>
      </c>
      <c r="M281" s="36"/>
      <c r="N281" s="82"/>
      <c r="O281" s="82"/>
      <c r="P281" s="82"/>
      <c r="Q281" s="73">
        <v>9</v>
      </c>
      <c r="R281" s="62">
        <v>1100099721</v>
      </c>
      <c r="S281" s="91"/>
      <c r="T281" s="140" t="s">
        <v>1453</v>
      </c>
      <c r="U281" s="127"/>
    </row>
    <row r="282" spans="1:21" ht="36" x14ac:dyDescent="0.3">
      <c r="A282" s="141">
        <v>275</v>
      </c>
      <c r="B282" s="63" t="s">
        <v>357</v>
      </c>
      <c r="C282" s="82"/>
      <c r="D282" s="57" t="s">
        <v>1035</v>
      </c>
      <c r="E282" s="78"/>
      <c r="F282" s="57" t="s">
        <v>927</v>
      </c>
      <c r="G282" s="63">
        <v>1117</v>
      </c>
      <c r="H282" s="65">
        <v>43417</v>
      </c>
      <c r="I282" s="65">
        <v>45243</v>
      </c>
      <c r="J282" s="63" t="s">
        <v>452</v>
      </c>
      <c r="K282" s="36"/>
      <c r="L282" s="77" t="s">
        <v>893</v>
      </c>
      <c r="M282" s="36"/>
      <c r="N282" s="82"/>
      <c r="O282" s="82"/>
      <c r="P282" s="82"/>
      <c r="Q282" s="73">
        <v>15</v>
      </c>
      <c r="R282" s="62" t="s">
        <v>1001</v>
      </c>
      <c r="S282" s="91"/>
      <c r="T282" s="140" t="s">
        <v>1454</v>
      </c>
      <c r="U282" s="127"/>
    </row>
    <row r="283" spans="1:21" ht="75" customHeight="1" x14ac:dyDescent="0.3">
      <c r="A283" s="141">
        <v>276</v>
      </c>
      <c r="B283" s="63" t="s">
        <v>441</v>
      </c>
      <c r="C283" s="82"/>
      <c r="D283" s="57" t="s">
        <v>1015</v>
      </c>
      <c r="E283" s="78"/>
      <c r="F283" s="57" t="s">
        <v>928</v>
      </c>
      <c r="G283" s="63">
        <v>1105</v>
      </c>
      <c r="H283" s="65">
        <v>43392</v>
      </c>
      <c r="I283" s="65">
        <v>45218</v>
      </c>
      <c r="J283" s="63" t="s">
        <v>352</v>
      </c>
      <c r="K283" s="36"/>
      <c r="L283" s="77" t="s">
        <v>893</v>
      </c>
      <c r="M283" s="36"/>
      <c r="N283" s="82"/>
      <c r="O283" s="82"/>
      <c r="P283" s="82"/>
      <c r="Q283" s="73">
        <v>5.2</v>
      </c>
      <c r="R283" s="62" t="s">
        <v>995</v>
      </c>
      <c r="S283" s="91"/>
      <c r="T283" s="136" t="s">
        <v>1464</v>
      </c>
      <c r="U283" s="127"/>
    </row>
    <row r="284" spans="1:21" ht="36" x14ac:dyDescent="0.3">
      <c r="A284" s="141">
        <v>277</v>
      </c>
      <c r="B284" s="63" t="s">
        <v>364</v>
      </c>
      <c r="C284" s="82"/>
      <c r="D284" s="57" t="s">
        <v>1023</v>
      </c>
      <c r="E284" s="78"/>
      <c r="F284" s="57" t="s">
        <v>929</v>
      </c>
      <c r="G284" s="63">
        <v>1047</v>
      </c>
      <c r="H284" s="65">
        <v>43318</v>
      </c>
      <c r="I284" s="65">
        <v>45144</v>
      </c>
      <c r="J284" s="63" t="s">
        <v>352</v>
      </c>
      <c r="K284" s="36"/>
      <c r="L284" s="77" t="s">
        <v>893</v>
      </c>
      <c r="M284" s="36"/>
      <c r="N284" s="82"/>
      <c r="O284" s="82"/>
      <c r="P284" s="82"/>
      <c r="Q284" s="73">
        <v>3</v>
      </c>
      <c r="R284" s="62">
        <v>4500604652</v>
      </c>
      <c r="S284" s="91"/>
      <c r="T284" s="136" t="s">
        <v>1455</v>
      </c>
      <c r="U284" s="127"/>
    </row>
    <row r="285" spans="1:21" ht="36" x14ac:dyDescent="0.3">
      <c r="A285" s="141">
        <v>278</v>
      </c>
      <c r="B285" s="63" t="s">
        <v>364</v>
      </c>
      <c r="C285" s="82"/>
      <c r="D285" s="57" t="s">
        <v>1036</v>
      </c>
      <c r="E285" s="78"/>
      <c r="F285" s="57" t="s">
        <v>930</v>
      </c>
      <c r="G285" s="63">
        <v>1055</v>
      </c>
      <c r="H285" s="65">
        <v>43322</v>
      </c>
      <c r="I285" s="65">
        <v>45148</v>
      </c>
      <c r="J285" s="63" t="s">
        <v>352</v>
      </c>
      <c r="K285" s="36"/>
      <c r="L285" s="77" t="s">
        <v>893</v>
      </c>
      <c r="M285" s="36"/>
      <c r="N285" s="82"/>
      <c r="O285" s="82"/>
      <c r="P285" s="82"/>
      <c r="Q285" s="73">
        <v>50</v>
      </c>
      <c r="R285" s="62" t="s">
        <v>1002</v>
      </c>
      <c r="S285" s="91"/>
      <c r="T285" s="107" t="s">
        <v>1340</v>
      </c>
      <c r="U285" s="127"/>
    </row>
    <row r="286" spans="1:21" ht="36" x14ac:dyDescent="0.3">
      <c r="A286" s="141">
        <v>279</v>
      </c>
      <c r="B286" s="63" t="s">
        <v>364</v>
      </c>
      <c r="C286" s="82"/>
      <c r="D286" s="57" t="s">
        <v>1036</v>
      </c>
      <c r="E286" s="78"/>
      <c r="F286" s="57" t="s">
        <v>604</v>
      </c>
      <c r="G286" s="63">
        <v>1064</v>
      </c>
      <c r="H286" s="65">
        <v>43332</v>
      </c>
      <c r="I286" s="65">
        <v>45158</v>
      </c>
      <c r="J286" s="63" t="s">
        <v>352</v>
      </c>
      <c r="K286" s="36"/>
      <c r="L286" s="77" t="s">
        <v>893</v>
      </c>
      <c r="M286" s="36"/>
      <c r="N286" s="82"/>
      <c r="O286" s="82"/>
      <c r="P286" s="82"/>
      <c r="Q286" s="73">
        <v>6</v>
      </c>
      <c r="R286" s="62">
        <v>2000025721</v>
      </c>
      <c r="S286" s="91"/>
      <c r="T286" s="107" t="s">
        <v>1341</v>
      </c>
      <c r="U286" s="127"/>
    </row>
    <row r="287" spans="1:21" ht="36" x14ac:dyDescent="0.3">
      <c r="A287" s="141">
        <v>280</v>
      </c>
      <c r="B287" s="63" t="s">
        <v>364</v>
      </c>
      <c r="C287" s="82"/>
      <c r="D287" s="57" t="s">
        <v>1037</v>
      </c>
      <c r="E287" s="78"/>
      <c r="F287" s="57" t="s">
        <v>931</v>
      </c>
      <c r="G287" s="63">
        <v>1097</v>
      </c>
      <c r="H287" s="65">
        <v>43384</v>
      </c>
      <c r="I287" s="65">
        <v>45210</v>
      </c>
      <c r="J287" s="63" t="s">
        <v>352</v>
      </c>
      <c r="K287" s="36"/>
      <c r="L287" s="77" t="s">
        <v>893</v>
      </c>
      <c r="M287" s="36"/>
      <c r="N287" s="82"/>
      <c r="O287" s="82"/>
      <c r="P287" s="82"/>
      <c r="Q287" s="73">
        <v>3.8</v>
      </c>
      <c r="R287" s="63">
        <v>2000056482</v>
      </c>
      <c r="S287" s="91"/>
      <c r="T287" s="107" t="s">
        <v>1342</v>
      </c>
      <c r="U287" s="127"/>
    </row>
    <row r="288" spans="1:21" ht="54" customHeight="1" x14ac:dyDescent="0.3">
      <c r="A288" s="141">
        <v>281</v>
      </c>
      <c r="B288" s="63" t="s">
        <v>364</v>
      </c>
      <c r="C288" s="82"/>
      <c r="D288" s="57" t="s">
        <v>222</v>
      </c>
      <c r="E288" s="78"/>
      <c r="F288" s="57" t="s">
        <v>932</v>
      </c>
      <c r="G288" s="63">
        <v>1126</v>
      </c>
      <c r="H288" s="65">
        <v>43453</v>
      </c>
      <c r="I288" s="65">
        <v>45279</v>
      </c>
      <c r="J288" s="63" t="s">
        <v>352</v>
      </c>
      <c r="K288" s="36"/>
      <c r="L288" s="77" t="s">
        <v>893</v>
      </c>
      <c r="M288" s="36"/>
      <c r="N288" s="82"/>
      <c r="O288" s="82"/>
      <c r="P288" s="82"/>
      <c r="Q288" s="73">
        <v>5</v>
      </c>
      <c r="R288" s="62" t="s">
        <v>1003</v>
      </c>
      <c r="S288" s="91"/>
      <c r="T288" s="107" t="s">
        <v>1343</v>
      </c>
      <c r="U288" s="127"/>
    </row>
    <row r="289" spans="1:21" ht="62.25" customHeight="1" x14ac:dyDescent="0.3">
      <c r="A289" s="141">
        <v>282</v>
      </c>
      <c r="B289" s="63" t="s">
        <v>525</v>
      </c>
      <c r="C289" s="82"/>
      <c r="D289" s="57" t="s">
        <v>1038</v>
      </c>
      <c r="E289" s="78"/>
      <c r="F289" s="57" t="s">
        <v>918</v>
      </c>
      <c r="G289" s="63">
        <v>1060</v>
      </c>
      <c r="H289" s="65">
        <v>43328</v>
      </c>
      <c r="I289" s="65">
        <v>45154</v>
      </c>
      <c r="J289" s="63" t="s">
        <v>352</v>
      </c>
      <c r="K289" s="36"/>
      <c r="L289" s="77" t="s">
        <v>893</v>
      </c>
      <c r="M289" s="36"/>
      <c r="N289" s="82"/>
      <c r="O289" s="82"/>
      <c r="P289" s="82"/>
      <c r="Q289" s="73">
        <v>7.6</v>
      </c>
      <c r="R289" s="62" t="s">
        <v>997</v>
      </c>
      <c r="S289" s="91"/>
      <c r="T289" s="107" t="s">
        <v>1344</v>
      </c>
      <c r="U289" s="127"/>
    </row>
    <row r="290" spans="1:21" ht="36" x14ac:dyDescent="0.3">
      <c r="A290" s="141">
        <v>283</v>
      </c>
      <c r="B290" s="63" t="s">
        <v>391</v>
      </c>
      <c r="C290" s="82"/>
      <c r="D290" s="57" t="s">
        <v>1039</v>
      </c>
      <c r="E290" s="78"/>
      <c r="F290" s="57" t="s">
        <v>16</v>
      </c>
      <c r="G290" s="63">
        <v>1151</v>
      </c>
      <c r="H290" s="65">
        <v>43495</v>
      </c>
      <c r="I290" s="65">
        <v>45321</v>
      </c>
      <c r="J290" s="63" t="s">
        <v>393</v>
      </c>
      <c r="K290" s="36"/>
      <c r="L290" s="77" t="s">
        <v>893</v>
      </c>
      <c r="M290" s="36"/>
      <c r="N290" s="82"/>
      <c r="O290" s="82"/>
      <c r="P290" s="82"/>
      <c r="Q290" s="73">
        <v>8</v>
      </c>
      <c r="R290" s="63">
        <v>1400915571</v>
      </c>
      <c r="S290" s="91"/>
      <c r="T290" s="107" t="s">
        <v>1345</v>
      </c>
      <c r="U290" s="127"/>
    </row>
    <row r="291" spans="1:21" ht="68.25" customHeight="1" x14ac:dyDescent="0.3">
      <c r="A291" s="141">
        <v>284</v>
      </c>
      <c r="B291" s="67" t="s">
        <v>631</v>
      </c>
      <c r="C291" s="82"/>
      <c r="D291" s="59" t="s">
        <v>1040</v>
      </c>
      <c r="E291" s="78"/>
      <c r="F291" s="59" t="s">
        <v>933</v>
      </c>
      <c r="G291" s="67">
        <v>1188</v>
      </c>
      <c r="H291" s="68">
        <v>43644</v>
      </c>
      <c r="I291" s="68">
        <v>45471</v>
      </c>
      <c r="J291" s="63" t="s">
        <v>352</v>
      </c>
      <c r="K291" s="36"/>
      <c r="L291" s="77" t="s">
        <v>893</v>
      </c>
      <c r="M291" s="36"/>
      <c r="N291" s="82"/>
      <c r="O291" s="82"/>
      <c r="P291" s="82"/>
      <c r="Q291" s="74">
        <v>5</v>
      </c>
      <c r="R291" s="63">
        <v>3400029781</v>
      </c>
      <c r="S291" s="91"/>
      <c r="T291" s="107" t="s">
        <v>1346</v>
      </c>
      <c r="U291" s="127"/>
    </row>
    <row r="292" spans="1:21" ht="36" x14ac:dyDescent="0.3">
      <c r="A292" s="141">
        <v>285</v>
      </c>
      <c r="B292" s="63" t="s">
        <v>438</v>
      </c>
      <c r="C292" s="82"/>
      <c r="D292" s="57" t="s">
        <v>1041</v>
      </c>
      <c r="E292" s="78"/>
      <c r="F292" s="57" t="s">
        <v>934</v>
      </c>
      <c r="G292" s="63">
        <v>1163</v>
      </c>
      <c r="H292" s="65">
        <v>43563</v>
      </c>
      <c r="I292" s="65">
        <v>45390</v>
      </c>
      <c r="J292" s="63" t="s">
        <v>440</v>
      </c>
      <c r="K292" s="36"/>
      <c r="L292" s="77" t="s">
        <v>893</v>
      </c>
      <c r="M292" s="36"/>
      <c r="N292" s="82"/>
      <c r="O292" s="82"/>
      <c r="P292" s="82"/>
      <c r="Q292" s="73">
        <v>20</v>
      </c>
      <c r="R292" s="63">
        <v>1300584181</v>
      </c>
      <c r="S292" s="91"/>
      <c r="T292" s="107" t="s">
        <v>1347</v>
      </c>
      <c r="U292" s="127"/>
    </row>
    <row r="293" spans="1:21" ht="36" x14ac:dyDescent="0.3">
      <c r="A293" s="141">
        <v>286</v>
      </c>
      <c r="B293" s="63" t="s">
        <v>438</v>
      </c>
      <c r="C293" s="82"/>
      <c r="D293" s="57" t="s">
        <v>1042</v>
      </c>
      <c r="E293" s="78"/>
      <c r="F293" s="57" t="s">
        <v>935</v>
      </c>
      <c r="G293" s="63">
        <v>1240</v>
      </c>
      <c r="H293" s="65">
        <v>43805</v>
      </c>
      <c r="I293" s="65">
        <v>45632</v>
      </c>
      <c r="J293" s="63" t="s">
        <v>1070</v>
      </c>
      <c r="K293" s="36"/>
      <c r="L293" s="77" t="s">
        <v>893</v>
      </c>
      <c r="M293" s="36"/>
      <c r="N293" s="82"/>
      <c r="O293" s="82"/>
      <c r="P293" s="82"/>
      <c r="Q293" s="73">
        <v>10</v>
      </c>
      <c r="R293" s="63">
        <v>3600003131</v>
      </c>
      <c r="S293" s="91"/>
      <c r="T293" s="107" t="s">
        <v>1348</v>
      </c>
      <c r="U293" s="127"/>
    </row>
    <row r="294" spans="1:21" ht="36" x14ac:dyDescent="0.3">
      <c r="A294" s="141">
        <v>287</v>
      </c>
      <c r="B294" s="63" t="s">
        <v>633</v>
      </c>
      <c r="C294" s="82"/>
      <c r="D294" s="57" t="s">
        <v>1043</v>
      </c>
      <c r="E294" s="78"/>
      <c r="F294" s="57" t="s">
        <v>936</v>
      </c>
      <c r="G294" s="63">
        <v>1142</v>
      </c>
      <c r="H294" s="65">
        <v>43490</v>
      </c>
      <c r="I294" s="65">
        <v>45316</v>
      </c>
      <c r="J294" s="63" t="s">
        <v>352</v>
      </c>
      <c r="K294" s="36"/>
      <c r="L294" s="77" t="s">
        <v>893</v>
      </c>
      <c r="M294" s="36"/>
      <c r="N294" s="82"/>
      <c r="O294" s="82"/>
      <c r="P294" s="82"/>
      <c r="Q294" s="73">
        <v>3</v>
      </c>
      <c r="R294" s="63">
        <v>3900101211</v>
      </c>
      <c r="S294" s="91"/>
      <c r="T294" s="107" t="s">
        <v>1349</v>
      </c>
      <c r="U294" s="127"/>
    </row>
    <row r="295" spans="1:21" ht="36" x14ac:dyDescent="0.3">
      <c r="A295" s="141">
        <v>288</v>
      </c>
      <c r="B295" s="63" t="s">
        <v>586</v>
      </c>
      <c r="C295" s="82"/>
      <c r="D295" s="57" t="s">
        <v>1044</v>
      </c>
      <c r="E295" s="78"/>
      <c r="F295" s="57" t="s">
        <v>937</v>
      </c>
      <c r="G295" s="63">
        <v>1157</v>
      </c>
      <c r="H295" s="65">
        <v>43514</v>
      </c>
      <c r="I295" s="65">
        <v>45340</v>
      </c>
      <c r="J295" s="63" t="s">
        <v>352</v>
      </c>
      <c r="K295" s="36"/>
      <c r="L295" s="77" t="s">
        <v>893</v>
      </c>
      <c r="M295" s="36"/>
      <c r="N295" s="82"/>
      <c r="O295" s="82"/>
      <c r="P295" s="82"/>
      <c r="Q295" s="73">
        <v>6</v>
      </c>
      <c r="R295" s="62" t="s">
        <v>1004</v>
      </c>
      <c r="S295" s="91"/>
      <c r="T295" s="107" t="s">
        <v>1350</v>
      </c>
      <c r="U295" s="127"/>
    </row>
    <row r="296" spans="1:21" ht="36" x14ac:dyDescent="0.3">
      <c r="A296" s="141">
        <v>289</v>
      </c>
      <c r="B296" s="63" t="s">
        <v>1078</v>
      </c>
      <c r="C296" s="82"/>
      <c r="D296" s="57" t="s">
        <v>1045</v>
      </c>
      <c r="E296" s="78"/>
      <c r="F296" s="57" t="s">
        <v>938</v>
      </c>
      <c r="G296" s="63">
        <v>1147</v>
      </c>
      <c r="H296" s="65">
        <v>43493</v>
      </c>
      <c r="I296" s="65">
        <v>45319</v>
      </c>
      <c r="J296" s="63" t="s">
        <v>373</v>
      </c>
      <c r="K296" s="36"/>
      <c r="L296" s="77" t="s">
        <v>893</v>
      </c>
      <c r="M296" s="36"/>
      <c r="N296" s="82"/>
      <c r="O296" s="82"/>
      <c r="P296" s="82"/>
      <c r="Q296" s="73">
        <v>5</v>
      </c>
      <c r="R296" s="63">
        <v>1300584181</v>
      </c>
      <c r="S296" s="91"/>
      <c r="T296" s="107" t="s">
        <v>1351</v>
      </c>
      <c r="U296" s="127"/>
    </row>
    <row r="297" spans="1:21" ht="36" x14ac:dyDescent="0.3">
      <c r="A297" s="141">
        <v>290</v>
      </c>
      <c r="B297" s="63" t="s">
        <v>544</v>
      </c>
      <c r="C297" s="82"/>
      <c r="D297" s="57" t="s">
        <v>1013</v>
      </c>
      <c r="E297" s="78"/>
      <c r="F297" s="57" t="s">
        <v>939</v>
      </c>
      <c r="G297" s="63">
        <v>1165</v>
      </c>
      <c r="H297" s="65">
        <v>43585</v>
      </c>
      <c r="I297" s="65">
        <v>45412</v>
      </c>
      <c r="J297" s="63" t="s">
        <v>352</v>
      </c>
      <c r="K297" s="36"/>
      <c r="L297" s="77" t="s">
        <v>893</v>
      </c>
      <c r="M297" s="36"/>
      <c r="N297" s="82"/>
      <c r="O297" s="82"/>
      <c r="P297" s="82"/>
      <c r="Q297" s="73">
        <v>16.5</v>
      </c>
      <c r="R297" s="63">
        <v>9900080711</v>
      </c>
      <c r="S297" s="91"/>
      <c r="T297" s="107" t="s">
        <v>1352</v>
      </c>
      <c r="U297" s="127"/>
    </row>
    <row r="298" spans="1:21" ht="36" x14ac:dyDescent="0.3">
      <c r="A298" s="141">
        <v>291</v>
      </c>
      <c r="B298" s="67" t="s">
        <v>544</v>
      </c>
      <c r="C298" s="82"/>
      <c r="D298" s="59" t="s">
        <v>1013</v>
      </c>
      <c r="E298" s="78"/>
      <c r="F298" s="59" t="s">
        <v>940</v>
      </c>
      <c r="G298" s="67">
        <v>1181</v>
      </c>
      <c r="H298" s="68">
        <v>43619</v>
      </c>
      <c r="I298" s="68">
        <v>45446</v>
      </c>
      <c r="J298" s="63" t="s">
        <v>352</v>
      </c>
      <c r="K298" s="36"/>
      <c r="L298" s="77" t="s">
        <v>893</v>
      </c>
      <c r="M298" s="36"/>
      <c r="N298" s="82"/>
      <c r="O298" s="82"/>
      <c r="P298" s="82"/>
      <c r="Q298" s="74">
        <v>4</v>
      </c>
      <c r="R298" s="63">
        <v>6000137461</v>
      </c>
      <c r="S298" s="91"/>
      <c r="T298" s="107" t="s">
        <v>1353</v>
      </c>
      <c r="U298" s="127"/>
    </row>
    <row r="299" spans="1:21" ht="36" x14ac:dyDescent="0.3">
      <c r="A299" s="141">
        <v>292</v>
      </c>
      <c r="B299" s="63" t="s">
        <v>420</v>
      </c>
      <c r="C299" s="82"/>
      <c r="D299" s="57" t="s">
        <v>1046</v>
      </c>
      <c r="E299" s="78"/>
      <c r="F299" s="57" t="s">
        <v>941</v>
      </c>
      <c r="G299" s="63">
        <v>1176</v>
      </c>
      <c r="H299" s="65">
        <v>43607</v>
      </c>
      <c r="I299" s="65">
        <v>45434</v>
      </c>
      <c r="J299" s="63" t="s">
        <v>1071</v>
      </c>
      <c r="K299" s="36"/>
      <c r="L299" s="77" t="s">
        <v>893</v>
      </c>
      <c r="M299" s="36"/>
      <c r="N299" s="82"/>
      <c r="O299" s="82"/>
      <c r="P299" s="82"/>
      <c r="Q299" s="73">
        <v>5</v>
      </c>
      <c r="R299" s="63">
        <v>1403238161</v>
      </c>
      <c r="S299" s="91"/>
      <c r="T299" s="107" t="s">
        <v>1267</v>
      </c>
      <c r="U299" s="127"/>
    </row>
    <row r="300" spans="1:21" ht="55.15" customHeight="1" x14ac:dyDescent="0.3">
      <c r="A300" s="141">
        <v>293</v>
      </c>
      <c r="B300" s="63" t="s">
        <v>351</v>
      </c>
      <c r="C300" s="82"/>
      <c r="D300" s="57" t="s">
        <v>299</v>
      </c>
      <c r="E300" s="78"/>
      <c r="F300" s="57" t="s">
        <v>942</v>
      </c>
      <c r="G300" s="63">
        <v>1153</v>
      </c>
      <c r="H300" s="65">
        <v>43495</v>
      </c>
      <c r="I300" s="65">
        <v>45321</v>
      </c>
      <c r="J300" s="63" t="s">
        <v>352</v>
      </c>
      <c r="K300" s="36"/>
      <c r="L300" s="77" t="s">
        <v>893</v>
      </c>
      <c r="M300" s="36"/>
      <c r="N300" s="82"/>
      <c r="O300" s="82"/>
      <c r="P300" s="82"/>
      <c r="Q300" s="73">
        <v>5</v>
      </c>
      <c r="R300" s="63">
        <v>5500173442</v>
      </c>
      <c r="S300" s="91"/>
      <c r="T300" s="107" t="s">
        <v>1268</v>
      </c>
      <c r="U300" s="127"/>
    </row>
    <row r="301" spans="1:21" ht="36" x14ac:dyDescent="0.3">
      <c r="A301" s="141">
        <v>294</v>
      </c>
      <c r="B301" s="63" t="s">
        <v>351</v>
      </c>
      <c r="C301" s="82"/>
      <c r="D301" s="57" t="s">
        <v>1047</v>
      </c>
      <c r="E301" s="78"/>
      <c r="F301" s="57" t="s">
        <v>943</v>
      </c>
      <c r="G301" s="63">
        <v>1245</v>
      </c>
      <c r="H301" s="65">
        <v>43824</v>
      </c>
      <c r="I301" s="65">
        <v>45651</v>
      </c>
      <c r="J301" s="63" t="s">
        <v>352</v>
      </c>
      <c r="K301" s="36"/>
      <c r="L301" s="77" t="s">
        <v>893</v>
      </c>
      <c r="M301" s="36"/>
      <c r="N301" s="82"/>
      <c r="O301" s="82"/>
      <c r="P301" s="82"/>
      <c r="Q301" s="73">
        <v>5</v>
      </c>
      <c r="R301" s="62">
        <v>5500478142</v>
      </c>
      <c r="S301" s="91"/>
      <c r="T301" s="107" t="s">
        <v>1269</v>
      </c>
      <c r="U301" s="127"/>
    </row>
    <row r="302" spans="1:21" ht="60" customHeight="1" x14ac:dyDescent="0.3">
      <c r="A302" s="141">
        <v>295</v>
      </c>
      <c r="B302" s="63" t="s">
        <v>416</v>
      </c>
      <c r="C302" s="82"/>
      <c r="D302" s="57" t="s">
        <v>299</v>
      </c>
      <c r="E302" s="78"/>
      <c r="F302" s="57" t="s">
        <v>944</v>
      </c>
      <c r="G302" s="63">
        <v>1155</v>
      </c>
      <c r="H302" s="65">
        <v>43497</v>
      </c>
      <c r="I302" s="65">
        <v>45323</v>
      </c>
      <c r="J302" s="63" t="s">
        <v>352</v>
      </c>
      <c r="K302" s="36"/>
      <c r="L302" s="77" t="s">
        <v>893</v>
      </c>
      <c r="M302" s="36"/>
      <c r="N302" s="82"/>
      <c r="O302" s="82"/>
      <c r="P302" s="82"/>
      <c r="Q302" s="73">
        <v>3</v>
      </c>
      <c r="R302" s="63">
        <v>5500176501</v>
      </c>
      <c r="S302" s="91"/>
      <c r="T302" s="107" t="s">
        <v>1270</v>
      </c>
      <c r="U302" s="127"/>
    </row>
    <row r="303" spans="1:21" ht="87" customHeight="1" x14ac:dyDescent="0.3">
      <c r="A303" s="141">
        <v>296</v>
      </c>
      <c r="B303" s="63" t="s">
        <v>616</v>
      </c>
      <c r="C303" s="82"/>
      <c r="D303" s="57" t="s">
        <v>1048</v>
      </c>
      <c r="E303" s="78"/>
      <c r="F303" s="57" t="s">
        <v>945</v>
      </c>
      <c r="G303" s="63">
        <v>1161</v>
      </c>
      <c r="H303" s="65">
        <v>43531</v>
      </c>
      <c r="I303" s="65">
        <v>45358</v>
      </c>
      <c r="J303" s="63" t="s">
        <v>352</v>
      </c>
      <c r="K303" s="36"/>
      <c r="L303" s="77" t="s">
        <v>893</v>
      </c>
      <c r="M303" s="36"/>
      <c r="N303" s="82"/>
      <c r="O303" s="82"/>
      <c r="P303" s="82"/>
      <c r="Q303" s="73">
        <v>15</v>
      </c>
      <c r="R303" s="63">
        <v>2004353951</v>
      </c>
      <c r="S303" s="91"/>
      <c r="T303" s="107" t="s">
        <v>1271</v>
      </c>
      <c r="U303" s="127"/>
    </row>
    <row r="304" spans="1:21" ht="18.75" x14ac:dyDescent="0.3">
      <c r="A304" s="141">
        <v>297</v>
      </c>
      <c r="B304" s="67" t="s">
        <v>357</v>
      </c>
      <c r="C304" s="82"/>
      <c r="D304" s="59" t="s">
        <v>1049</v>
      </c>
      <c r="E304" s="78"/>
      <c r="F304" s="59" t="s">
        <v>946</v>
      </c>
      <c r="G304" s="67">
        <v>1180</v>
      </c>
      <c r="H304" s="68">
        <v>43609</v>
      </c>
      <c r="I304" s="68">
        <v>45436</v>
      </c>
      <c r="J304" s="67" t="s">
        <v>1072</v>
      </c>
      <c r="K304" s="36"/>
      <c r="L304" s="77" t="s">
        <v>893</v>
      </c>
      <c r="M304" s="36"/>
      <c r="N304" s="82"/>
      <c r="O304" s="82"/>
      <c r="P304" s="82"/>
      <c r="Q304" s="74">
        <v>1</v>
      </c>
      <c r="R304" s="63">
        <v>4500131611</v>
      </c>
      <c r="S304" s="91"/>
      <c r="T304" s="107" t="s">
        <v>1272</v>
      </c>
      <c r="U304" s="127"/>
    </row>
    <row r="305" spans="1:21" ht="36" x14ac:dyDescent="0.3">
      <c r="A305" s="141">
        <v>298</v>
      </c>
      <c r="B305" s="63" t="s">
        <v>441</v>
      </c>
      <c r="C305" s="82"/>
      <c r="D305" s="57" t="s">
        <v>1050</v>
      </c>
      <c r="E305" s="78"/>
      <c r="F305" s="57" t="s">
        <v>947</v>
      </c>
      <c r="G305" s="63">
        <v>1234</v>
      </c>
      <c r="H305" s="65">
        <v>43752</v>
      </c>
      <c r="I305" s="65">
        <v>45579</v>
      </c>
      <c r="J305" s="67" t="s">
        <v>352</v>
      </c>
      <c r="K305" s="36"/>
      <c r="L305" s="77" t="s">
        <v>893</v>
      </c>
      <c r="M305" s="36"/>
      <c r="N305" s="82"/>
      <c r="O305" s="82"/>
      <c r="P305" s="82"/>
      <c r="Q305" s="75">
        <v>5</v>
      </c>
      <c r="R305" s="63">
        <v>1403238161</v>
      </c>
      <c r="S305" s="91"/>
      <c r="T305" s="107" t="s">
        <v>1273</v>
      </c>
      <c r="U305" s="127"/>
    </row>
    <row r="306" spans="1:21" ht="52.9" customHeight="1" x14ac:dyDescent="0.3">
      <c r="A306" s="141">
        <v>299</v>
      </c>
      <c r="B306" s="63" t="s">
        <v>364</v>
      </c>
      <c r="C306" s="82"/>
      <c r="D306" s="57" t="s">
        <v>1051</v>
      </c>
      <c r="E306" s="78"/>
      <c r="F306" s="57" t="s">
        <v>948</v>
      </c>
      <c r="G306" s="63">
        <v>1226</v>
      </c>
      <c r="H306" s="65">
        <v>43724</v>
      </c>
      <c r="I306" s="65">
        <v>45551</v>
      </c>
      <c r="J306" s="67" t="s">
        <v>352</v>
      </c>
      <c r="K306" s="36"/>
      <c r="L306" s="77" t="s">
        <v>893</v>
      </c>
      <c r="M306" s="36"/>
      <c r="N306" s="82"/>
      <c r="O306" s="82"/>
      <c r="P306" s="82"/>
      <c r="Q306" s="75">
        <v>10</v>
      </c>
      <c r="R306" s="63">
        <v>1500089541</v>
      </c>
      <c r="S306" s="91"/>
      <c r="T306" s="107" t="s">
        <v>1274</v>
      </c>
      <c r="U306" s="127"/>
    </row>
    <row r="307" spans="1:21" ht="56.45" customHeight="1" x14ac:dyDescent="0.3">
      <c r="A307" s="141">
        <v>300</v>
      </c>
      <c r="B307" s="63" t="s">
        <v>429</v>
      </c>
      <c r="C307" s="82"/>
      <c r="D307" s="57" t="s">
        <v>1052</v>
      </c>
      <c r="E307" s="78"/>
      <c r="F307" s="57" t="s">
        <v>949</v>
      </c>
      <c r="G307" s="63">
        <v>1132</v>
      </c>
      <c r="H307" s="65">
        <v>43473</v>
      </c>
      <c r="I307" s="65">
        <v>45299</v>
      </c>
      <c r="J307" s="63" t="s">
        <v>352</v>
      </c>
      <c r="K307" s="36"/>
      <c r="L307" s="77" t="s">
        <v>893</v>
      </c>
      <c r="M307" s="36"/>
      <c r="N307" s="82"/>
      <c r="O307" s="82"/>
      <c r="P307" s="82"/>
      <c r="Q307" s="73">
        <v>2</v>
      </c>
      <c r="R307" s="63">
        <v>1600556922</v>
      </c>
      <c r="S307" s="91"/>
      <c r="T307" s="107" t="s">
        <v>1275</v>
      </c>
      <c r="U307" s="127"/>
    </row>
    <row r="308" spans="1:21" ht="85.15" customHeight="1" x14ac:dyDescent="0.3">
      <c r="A308" s="141">
        <v>301</v>
      </c>
      <c r="B308" s="63" t="s">
        <v>429</v>
      </c>
      <c r="C308" s="82"/>
      <c r="D308" s="57" t="s">
        <v>286</v>
      </c>
      <c r="E308" s="78"/>
      <c r="F308" s="57" t="s">
        <v>950</v>
      </c>
      <c r="G308" s="63">
        <v>1167</v>
      </c>
      <c r="H308" s="65">
        <v>43585</v>
      </c>
      <c r="I308" s="65">
        <v>45412</v>
      </c>
      <c r="J308" s="63" t="s">
        <v>352</v>
      </c>
      <c r="K308" s="36"/>
      <c r="L308" s="77" t="s">
        <v>893</v>
      </c>
      <c r="M308" s="36"/>
      <c r="N308" s="82"/>
      <c r="O308" s="82"/>
      <c r="P308" s="82"/>
      <c r="Q308" s="73">
        <v>3</v>
      </c>
      <c r="R308" s="63">
        <v>3100654442</v>
      </c>
      <c r="S308" s="91"/>
      <c r="T308" s="107" t="s">
        <v>1276</v>
      </c>
      <c r="U308" s="127"/>
    </row>
    <row r="309" spans="1:21" ht="36" x14ac:dyDescent="0.3">
      <c r="A309" s="141">
        <v>302</v>
      </c>
      <c r="B309" s="63" t="s">
        <v>429</v>
      </c>
      <c r="C309" s="82"/>
      <c r="D309" s="57" t="s">
        <v>1053</v>
      </c>
      <c r="E309" s="78"/>
      <c r="F309" s="57" t="s">
        <v>506</v>
      </c>
      <c r="G309" s="63">
        <v>1204</v>
      </c>
      <c r="H309" s="65">
        <v>43684</v>
      </c>
      <c r="I309" s="65">
        <v>45511</v>
      </c>
      <c r="J309" s="63" t="s">
        <v>352</v>
      </c>
      <c r="K309" s="36"/>
      <c r="L309" s="77" t="s">
        <v>893</v>
      </c>
      <c r="M309" s="36"/>
      <c r="N309" s="82"/>
      <c r="O309" s="82"/>
      <c r="P309" s="82"/>
      <c r="Q309" s="73">
        <v>2</v>
      </c>
      <c r="R309" s="63">
        <v>1403601121</v>
      </c>
      <c r="S309" s="91"/>
      <c r="T309" s="107" t="s">
        <v>1277</v>
      </c>
      <c r="U309" s="127"/>
    </row>
    <row r="310" spans="1:21" ht="100.15" customHeight="1" x14ac:dyDescent="0.3">
      <c r="A310" s="141">
        <v>303</v>
      </c>
      <c r="B310" s="63" t="s">
        <v>429</v>
      </c>
      <c r="C310" s="82"/>
      <c r="D310" s="57" t="s">
        <v>149</v>
      </c>
      <c r="E310" s="78"/>
      <c r="F310" s="57" t="s">
        <v>951</v>
      </c>
      <c r="G310" s="63">
        <v>1208</v>
      </c>
      <c r="H310" s="65">
        <v>43697</v>
      </c>
      <c r="I310" s="65">
        <v>45524</v>
      </c>
      <c r="J310" s="63" t="s">
        <v>352</v>
      </c>
      <c r="K310" s="36"/>
      <c r="L310" s="77" t="s">
        <v>893</v>
      </c>
      <c r="M310" s="36"/>
      <c r="N310" s="82"/>
      <c r="O310" s="82"/>
      <c r="P310" s="82"/>
      <c r="Q310" s="73">
        <v>20</v>
      </c>
      <c r="R310" s="63">
        <v>1001799541</v>
      </c>
      <c r="S310" s="91"/>
      <c r="T310" s="107" t="s">
        <v>1278</v>
      </c>
      <c r="U310" s="127"/>
    </row>
    <row r="311" spans="1:21" ht="76.900000000000006" customHeight="1" x14ac:dyDescent="0.3">
      <c r="A311" s="141">
        <v>304</v>
      </c>
      <c r="B311" s="63" t="s">
        <v>431</v>
      </c>
      <c r="C311" s="82"/>
      <c r="D311" s="57" t="s">
        <v>1054</v>
      </c>
      <c r="E311" s="78"/>
      <c r="F311" s="57" t="s">
        <v>952</v>
      </c>
      <c r="G311" s="63">
        <v>1192</v>
      </c>
      <c r="H311" s="65">
        <v>43658</v>
      </c>
      <c r="I311" s="65">
        <v>45485</v>
      </c>
      <c r="J311" s="63" t="s">
        <v>359</v>
      </c>
      <c r="K311" s="36"/>
      <c r="L311" s="77" t="s">
        <v>893</v>
      </c>
      <c r="M311" s="36"/>
      <c r="N311" s="82"/>
      <c r="O311" s="82"/>
      <c r="P311" s="82"/>
      <c r="Q311" s="73">
        <v>4</v>
      </c>
      <c r="R311" s="63">
        <v>1700349021</v>
      </c>
      <c r="S311" s="91"/>
      <c r="T311" s="107" t="s">
        <v>1279</v>
      </c>
      <c r="U311" s="127"/>
    </row>
    <row r="312" spans="1:21" ht="63.6" customHeight="1" x14ac:dyDescent="0.3">
      <c r="A312" s="141">
        <v>305</v>
      </c>
      <c r="B312" s="67" t="s">
        <v>627</v>
      </c>
      <c r="C312" s="82"/>
      <c r="D312" s="59" t="s">
        <v>293</v>
      </c>
      <c r="E312" s="78"/>
      <c r="F312" s="58" t="s">
        <v>953</v>
      </c>
      <c r="G312" s="69">
        <v>1185</v>
      </c>
      <c r="H312" s="68">
        <v>43637</v>
      </c>
      <c r="I312" s="68">
        <v>45464</v>
      </c>
      <c r="J312" s="67" t="s">
        <v>359</v>
      </c>
      <c r="K312" s="36"/>
      <c r="L312" s="77" t="s">
        <v>893</v>
      </c>
      <c r="M312" s="36"/>
      <c r="N312" s="82"/>
      <c r="O312" s="82"/>
      <c r="P312" s="82"/>
      <c r="Q312" s="74">
        <v>30</v>
      </c>
      <c r="R312" s="63">
        <v>7000264061</v>
      </c>
      <c r="S312" s="91"/>
      <c r="T312" s="107" t="s">
        <v>1280</v>
      </c>
      <c r="U312" s="127"/>
    </row>
    <row r="313" spans="1:21" ht="36" x14ac:dyDescent="0.3">
      <c r="A313" s="141">
        <v>306</v>
      </c>
      <c r="B313" s="63" t="s">
        <v>410</v>
      </c>
      <c r="C313" s="82"/>
      <c r="D313" s="57" t="s">
        <v>1025</v>
      </c>
      <c r="E313" s="78"/>
      <c r="F313" s="57" t="s">
        <v>740</v>
      </c>
      <c r="G313" s="63">
        <v>1242</v>
      </c>
      <c r="H313" s="65">
        <v>43809</v>
      </c>
      <c r="I313" s="65">
        <v>45636</v>
      </c>
      <c r="J313" s="63" t="s">
        <v>352</v>
      </c>
      <c r="K313" s="36"/>
      <c r="L313" s="77" t="s">
        <v>893</v>
      </c>
      <c r="M313" s="36"/>
      <c r="N313" s="82"/>
      <c r="O313" s="82"/>
      <c r="P313" s="82"/>
      <c r="Q313" s="73">
        <v>2</v>
      </c>
      <c r="R313" s="63">
        <v>3000031181</v>
      </c>
      <c r="S313" s="91"/>
      <c r="T313" s="107" t="s">
        <v>1281</v>
      </c>
      <c r="U313" s="127"/>
    </row>
    <row r="314" spans="1:21" ht="102" customHeight="1" x14ac:dyDescent="0.3">
      <c r="A314" s="141">
        <v>307</v>
      </c>
      <c r="B314" s="63" t="s">
        <v>1079</v>
      </c>
      <c r="C314" s="82"/>
      <c r="D314" s="57" t="s">
        <v>1055</v>
      </c>
      <c r="E314" s="78"/>
      <c r="F314" s="57" t="s">
        <v>954</v>
      </c>
      <c r="G314" s="63">
        <v>1210</v>
      </c>
      <c r="H314" s="65">
        <v>43706</v>
      </c>
      <c r="I314" s="65">
        <v>45533</v>
      </c>
      <c r="J314" s="63" t="s">
        <v>396</v>
      </c>
      <c r="K314" s="36"/>
      <c r="L314" s="77" t="s">
        <v>893</v>
      </c>
      <c r="M314" s="36"/>
      <c r="N314" s="82"/>
      <c r="O314" s="82"/>
      <c r="P314" s="82"/>
      <c r="Q314" s="73">
        <v>5</v>
      </c>
      <c r="R314" s="63">
        <v>8500235121</v>
      </c>
      <c r="S314" s="91"/>
      <c r="T314" s="107" t="s">
        <v>1282</v>
      </c>
      <c r="U314" s="127"/>
    </row>
    <row r="315" spans="1:21" ht="57.6" customHeight="1" x14ac:dyDescent="0.3">
      <c r="A315" s="141">
        <v>308</v>
      </c>
      <c r="B315" s="63" t="s">
        <v>525</v>
      </c>
      <c r="C315" s="82"/>
      <c r="D315" s="57" t="s">
        <v>1038</v>
      </c>
      <c r="E315" s="78"/>
      <c r="F315" s="57" t="s">
        <v>955</v>
      </c>
      <c r="G315" s="63">
        <v>1145</v>
      </c>
      <c r="H315" s="65">
        <v>43493</v>
      </c>
      <c r="I315" s="65">
        <v>45319</v>
      </c>
      <c r="J315" s="63" t="s">
        <v>352</v>
      </c>
      <c r="K315" s="36"/>
      <c r="L315" s="77" t="s">
        <v>893</v>
      </c>
      <c r="M315" s="36"/>
      <c r="N315" s="82"/>
      <c r="O315" s="82"/>
      <c r="P315" s="82"/>
      <c r="Q315" s="73">
        <v>5</v>
      </c>
      <c r="R315" s="63">
        <v>4000130211</v>
      </c>
      <c r="S315" s="91"/>
      <c r="T315" s="107" t="s">
        <v>1283</v>
      </c>
      <c r="U315" s="127"/>
    </row>
    <row r="316" spans="1:21" ht="36" x14ac:dyDescent="0.3">
      <c r="A316" s="141">
        <v>309</v>
      </c>
      <c r="B316" s="63" t="s">
        <v>519</v>
      </c>
      <c r="C316" s="82"/>
      <c r="D316" s="57" t="s">
        <v>157</v>
      </c>
      <c r="E316" s="78"/>
      <c r="F316" s="57" t="s">
        <v>956</v>
      </c>
      <c r="G316" s="63">
        <v>1213</v>
      </c>
      <c r="H316" s="65">
        <v>43706</v>
      </c>
      <c r="I316" s="65">
        <v>45533</v>
      </c>
      <c r="J316" s="63" t="s">
        <v>352</v>
      </c>
      <c r="K316" s="36"/>
      <c r="L316" s="77" t="s">
        <v>893</v>
      </c>
      <c r="M316" s="36"/>
      <c r="N316" s="82"/>
      <c r="O316" s="82"/>
      <c r="P316" s="82"/>
      <c r="Q316" s="73">
        <v>1.4</v>
      </c>
      <c r="R316" s="63">
        <v>7200370492</v>
      </c>
      <c r="S316" s="91"/>
      <c r="T316" s="107" t="s">
        <v>1284</v>
      </c>
      <c r="U316" s="127"/>
    </row>
    <row r="317" spans="1:21" ht="36" x14ac:dyDescent="0.3">
      <c r="A317" s="141">
        <v>310</v>
      </c>
      <c r="B317" s="63" t="s">
        <v>1080</v>
      </c>
      <c r="C317" s="82"/>
      <c r="D317" s="57" t="s">
        <v>1015</v>
      </c>
      <c r="E317" s="78"/>
      <c r="F317" s="57" t="s">
        <v>957</v>
      </c>
      <c r="G317" s="63">
        <v>1247</v>
      </c>
      <c r="H317" s="65">
        <v>43844</v>
      </c>
      <c r="I317" s="65">
        <v>45671</v>
      </c>
      <c r="J317" s="63" t="s">
        <v>352</v>
      </c>
      <c r="K317" s="36"/>
      <c r="L317" s="77" t="s">
        <v>893</v>
      </c>
      <c r="M317" s="36"/>
      <c r="N317" s="82"/>
      <c r="O317" s="82"/>
      <c r="P317" s="82"/>
      <c r="Q317" s="73">
        <v>5</v>
      </c>
      <c r="R317" s="63">
        <v>1100131411</v>
      </c>
      <c r="S317" s="91"/>
      <c r="T317" s="107" t="s">
        <v>1285</v>
      </c>
      <c r="U317" s="127"/>
    </row>
    <row r="318" spans="1:21" ht="66" customHeight="1" x14ac:dyDescent="0.3">
      <c r="A318" s="141">
        <v>311</v>
      </c>
      <c r="B318" s="63" t="s">
        <v>1081</v>
      </c>
      <c r="C318" s="82"/>
      <c r="D318" s="57" t="s">
        <v>1056</v>
      </c>
      <c r="E318" s="78"/>
      <c r="F318" s="57" t="s">
        <v>958</v>
      </c>
      <c r="G318" s="63">
        <v>1246</v>
      </c>
      <c r="H318" s="65">
        <v>43844</v>
      </c>
      <c r="I318" s="65">
        <v>45671</v>
      </c>
      <c r="J318" s="63" t="s">
        <v>352</v>
      </c>
      <c r="K318" s="36"/>
      <c r="L318" s="77" t="s">
        <v>893</v>
      </c>
      <c r="M318" s="36"/>
      <c r="N318" s="82"/>
      <c r="O318" s="82"/>
      <c r="P318" s="82"/>
      <c r="Q318" s="73">
        <v>5</v>
      </c>
      <c r="R318" s="63">
        <v>7500321852</v>
      </c>
      <c r="S318" s="91"/>
      <c r="T318" s="107" t="s">
        <v>1286</v>
      </c>
      <c r="U318" s="127"/>
    </row>
    <row r="319" spans="1:21" ht="69.599999999999994" customHeight="1" x14ac:dyDescent="0.3">
      <c r="A319" s="141">
        <v>312</v>
      </c>
      <c r="B319" s="63" t="s">
        <v>420</v>
      </c>
      <c r="C319" s="82"/>
      <c r="D319" s="57" t="s">
        <v>1057</v>
      </c>
      <c r="E319" s="78"/>
      <c r="F319" s="57" t="s">
        <v>959</v>
      </c>
      <c r="G319" s="63">
        <v>1255</v>
      </c>
      <c r="H319" s="65">
        <v>43868</v>
      </c>
      <c r="I319" s="65">
        <v>45695</v>
      </c>
      <c r="J319" s="63" t="s">
        <v>1073</v>
      </c>
      <c r="K319" s="36"/>
      <c r="L319" s="77" t="s">
        <v>893</v>
      </c>
      <c r="M319" s="36"/>
      <c r="N319" s="82"/>
      <c r="O319" s="82"/>
      <c r="P319" s="82"/>
      <c r="Q319" s="73">
        <v>17</v>
      </c>
      <c r="R319" s="63">
        <v>2300588912</v>
      </c>
      <c r="S319" s="91"/>
      <c r="T319" s="107" t="s">
        <v>1287</v>
      </c>
      <c r="U319" s="127"/>
    </row>
    <row r="320" spans="1:21" s="106" customFormat="1" ht="36" x14ac:dyDescent="0.3">
      <c r="A320" s="141">
        <v>313</v>
      </c>
      <c r="B320" s="98" t="s">
        <v>351</v>
      </c>
      <c r="C320" s="111"/>
      <c r="D320" s="100" t="s">
        <v>299</v>
      </c>
      <c r="E320" s="101"/>
      <c r="F320" s="100" t="s">
        <v>960</v>
      </c>
      <c r="G320" s="98">
        <v>1251</v>
      </c>
      <c r="H320" s="102">
        <v>43858</v>
      </c>
      <c r="I320" s="102">
        <v>45685</v>
      </c>
      <c r="J320" s="98" t="s">
        <v>352</v>
      </c>
      <c r="K320" s="103"/>
      <c r="L320" s="104" t="s">
        <v>893</v>
      </c>
      <c r="M320" s="103"/>
      <c r="N320" s="111"/>
      <c r="O320" s="111"/>
      <c r="P320" s="111"/>
      <c r="Q320" s="105">
        <v>1</v>
      </c>
      <c r="R320" s="112" t="s">
        <v>1005</v>
      </c>
      <c r="S320" s="113"/>
      <c r="T320" s="136" t="s">
        <v>1456</v>
      </c>
      <c r="U320" s="127"/>
    </row>
    <row r="321" spans="1:21" ht="54.6" customHeight="1" x14ac:dyDescent="0.3">
      <c r="A321" s="141">
        <v>314</v>
      </c>
      <c r="B321" s="63" t="s">
        <v>413</v>
      </c>
      <c r="C321" s="82"/>
      <c r="D321" s="57" t="s">
        <v>1058</v>
      </c>
      <c r="E321" s="78"/>
      <c r="F321" s="57" t="s">
        <v>961</v>
      </c>
      <c r="G321" s="63">
        <v>1275</v>
      </c>
      <c r="H321" s="65">
        <v>44001</v>
      </c>
      <c r="I321" s="65">
        <v>45827</v>
      </c>
      <c r="J321" s="63" t="s">
        <v>352</v>
      </c>
      <c r="K321" s="36"/>
      <c r="L321" s="77" t="s">
        <v>893</v>
      </c>
      <c r="M321" s="36"/>
      <c r="N321" s="82"/>
      <c r="O321" s="82"/>
      <c r="P321" s="82"/>
      <c r="Q321" s="73">
        <v>4</v>
      </c>
      <c r="R321" s="62" t="s">
        <v>1006</v>
      </c>
      <c r="S321" s="91"/>
      <c r="T321" s="107" t="s">
        <v>1288</v>
      </c>
      <c r="U321" s="127"/>
    </row>
    <row r="322" spans="1:21" ht="61.9" customHeight="1" x14ac:dyDescent="0.3">
      <c r="A322" s="141">
        <v>315</v>
      </c>
      <c r="B322" s="63" t="s">
        <v>364</v>
      </c>
      <c r="C322" s="82"/>
      <c r="D322" s="57" t="s">
        <v>1037</v>
      </c>
      <c r="E322" s="78"/>
      <c r="F322" s="57" t="s">
        <v>962</v>
      </c>
      <c r="G322" s="63">
        <v>1263</v>
      </c>
      <c r="H322" s="65">
        <v>43907</v>
      </c>
      <c r="I322" s="65">
        <v>45733</v>
      </c>
      <c r="J322" s="63" t="s">
        <v>352</v>
      </c>
      <c r="K322" s="36"/>
      <c r="L322" s="77" t="s">
        <v>893</v>
      </c>
      <c r="M322" s="36"/>
      <c r="N322" s="82"/>
      <c r="O322" s="82"/>
      <c r="P322" s="82"/>
      <c r="Q322" s="73">
        <v>19</v>
      </c>
      <c r="R322" s="62" t="s">
        <v>1007</v>
      </c>
      <c r="S322" s="91"/>
      <c r="T322" s="107" t="s">
        <v>1289</v>
      </c>
      <c r="U322" s="127"/>
    </row>
    <row r="323" spans="1:21" ht="117.6" customHeight="1" x14ac:dyDescent="0.3">
      <c r="A323" s="141">
        <v>316</v>
      </c>
      <c r="B323" s="63" t="s">
        <v>432</v>
      </c>
      <c r="C323" s="82"/>
      <c r="D323" s="57" t="s">
        <v>1059</v>
      </c>
      <c r="E323" s="78"/>
      <c r="F323" s="57" t="s">
        <v>963</v>
      </c>
      <c r="G323" s="63">
        <v>1262</v>
      </c>
      <c r="H323" s="65">
        <v>43885</v>
      </c>
      <c r="I323" s="65">
        <v>44251</v>
      </c>
      <c r="J323" s="63" t="s">
        <v>581</v>
      </c>
      <c r="K323" s="36"/>
      <c r="L323" s="77" t="s">
        <v>893</v>
      </c>
      <c r="M323" s="36"/>
      <c r="N323" s="82"/>
      <c r="O323" s="82"/>
      <c r="P323" s="82"/>
      <c r="Q323" s="73">
        <v>5</v>
      </c>
      <c r="R323" s="63">
        <v>7600763881</v>
      </c>
      <c r="S323" s="91"/>
      <c r="T323" s="107" t="s">
        <v>1290</v>
      </c>
      <c r="U323" s="127"/>
    </row>
    <row r="324" spans="1:21" ht="72" x14ac:dyDescent="0.3">
      <c r="A324" s="141">
        <v>317</v>
      </c>
      <c r="B324" s="63" t="s">
        <v>477</v>
      </c>
      <c r="C324" s="82"/>
      <c r="D324" s="57" t="s">
        <v>1060</v>
      </c>
      <c r="E324" s="78"/>
      <c r="F324" s="57" t="s">
        <v>964</v>
      </c>
      <c r="G324" s="63">
        <v>1256</v>
      </c>
      <c r="H324" s="65">
        <v>43868</v>
      </c>
      <c r="I324" s="65">
        <v>44234</v>
      </c>
      <c r="J324" s="63" t="s">
        <v>352</v>
      </c>
      <c r="K324" s="36"/>
      <c r="L324" s="77" t="s">
        <v>893</v>
      </c>
      <c r="M324" s="36"/>
      <c r="N324" s="82"/>
      <c r="O324" s="82"/>
      <c r="P324" s="82"/>
      <c r="Q324" s="73">
        <v>10</v>
      </c>
      <c r="R324" s="63">
        <v>1500968811</v>
      </c>
      <c r="S324" s="91"/>
      <c r="T324" s="107" t="s">
        <v>1291</v>
      </c>
      <c r="U324" s="127"/>
    </row>
    <row r="325" spans="1:21" ht="72" x14ac:dyDescent="0.3">
      <c r="A325" s="141">
        <v>318</v>
      </c>
      <c r="B325" s="63" t="s">
        <v>477</v>
      </c>
      <c r="C325" s="82"/>
      <c r="D325" s="57" t="s">
        <v>1061</v>
      </c>
      <c r="E325" s="78"/>
      <c r="F325" s="57" t="s">
        <v>964</v>
      </c>
      <c r="G325" s="63">
        <v>1257</v>
      </c>
      <c r="H325" s="65">
        <v>43871</v>
      </c>
      <c r="I325" s="65">
        <v>44237</v>
      </c>
      <c r="J325" s="63" t="s">
        <v>352</v>
      </c>
      <c r="K325" s="36"/>
      <c r="L325" s="77" t="s">
        <v>893</v>
      </c>
      <c r="M325" s="36"/>
      <c r="N325" s="82"/>
      <c r="O325" s="82"/>
      <c r="P325" s="82"/>
      <c r="Q325" s="73">
        <v>6</v>
      </c>
      <c r="R325" s="63">
        <v>1500968811</v>
      </c>
      <c r="S325" s="91"/>
      <c r="T325" s="107" t="s">
        <v>1292</v>
      </c>
      <c r="U325" s="127"/>
    </row>
    <row r="326" spans="1:21" ht="36" x14ac:dyDescent="0.3">
      <c r="A326" s="141">
        <v>319</v>
      </c>
      <c r="B326" s="63" t="s">
        <v>371</v>
      </c>
      <c r="C326" s="82"/>
      <c r="D326" s="57" t="s">
        <v>1062</v>
      </c>
      <c r="E326" s="78"/>
      <c r="F326" s="57" t="s">
        <v>965</v>
      </c>
      <c r="G326" s="63">
        <v>943</v>
      </c>
      <c r="H326" s="65">
        <v>42535</v>
      </c>
      <c r="I326" s="65">
        <v>44361</v>
      </c>
      <c r="J326" s="63" t="s">
        <v>1074</v>
      </c>
      <c r="K326" s="36"/>
      <c r="L326" s="77" t="s">
        <v>893</v>
      </c>
      <c r="M326" s="36"/>
      <c r="N326" s="82"/>
      <c r="O326" s="82"/>
      <c r="P326" s="82"/>
      <c r="Q326" s="73">
        <v>10</v>
      </c>
      <c r="R326" s="63">
        <v>6100292031</v>
      </c>
      <c r="S326" s="91"/>
      <c r="T326" s="107" t="s">
        <v>1293</v>
      </c>
      <c r="U326" s="127"/>
    </row>
    <row r="327" spans="1:21" ht="81.599999999999994" customHeight="1" x14ac:dyDescent="0.3">
      <c r="A327" s="141">
        <v>320</v>
      </c>
      <c r="B327" s="63" t="s">
        <v>432</v>
      </c>
      <c r="C327" s="82"/>
      <c r="D327" s="57" t="s">
        <v>1063</v>
      </c>
      <c r="E327" s="78"/>
      <c r="F327" s="57" t="s">
        <v>346</v>
      </c>
      <c r="G327" s="63">
        <v>951</v>
      </c>
      <c r="H327" s="65">
        <v>42551</v>
      </c>
      <c r="I327" s="65">
        <v>44377</v>
      </c>
      <c r="J327" s="63" t="s">
        <v>1075</v>
      </c>
      <c r="K327" s="36"/>
      <c r="L327" s="77" t="s">
        <v>893</v>
      </c>
      <c r="M327" s="36"/>
      <c r="N327" s="82"/>
      <c r="O327" s="82"/>
      <c r="P327" s="82"/>
      <c r="Q327" s="73">
        <v>10</v>
      </c>
      <c r="R327" s="64" t="s">
        <v>1008</v>
      </c>
      <c r="S327" s="91"/>
      <c r="T327" s="107" t="s">
        <v>1294</v>
      </c>
      <c r="U327" s="127"/>
    </row>
    <row r="328" spans="1:21" ht="48" customHeight="1" x14ac:dyDescent="0.3">
      <c r="A328" s="141">
        <v>321</v>
      </c>
      <c r="B328" s="63" t="s">
        <v>357</v>
      </c>
      <c r="C328" s="82"/>
      <c r="D328" s="57" t="s">
        <v>1010</v>
      </c>
      <c r="E328" s="78"/>
      <c r="F328" s="60" t="s">
        <v>450</v>
      </c>
      <c r="G328" s="66">
        <v>934</v>
      </c>
      <c r="H328" s="65">
        <v>42447</v>
      </c>
      <c r="I328" s="65">
        <v>44273</v>
      </c>
      <c r="J328" s="63" t="s">
        <v>452</v>
      </c>
      <c r="K328" s="36"/>
      <c r="L328" s="77" t="s">
        <v>893</v>
      </c>
      <c r="M328" s="36"/>
      <c r="N328" s="82"/>
      <c r="O328" s="82"/>
      <c r="P328" s="82"/>
      <c r="Q328" s="73">
        <v>40</v>
      </c>
      <c r="R328" s="63">
        <v>1100088431</v>
      </c>
      <c r="S328" s="91"/>
      <c r="T328" s="107" t="s">
        <v>1354</v>
      </c>
      <c r="U328" s="127"/>
    </row>
    <row r="329" spans="1:21" ht="36" x14ac:dyDescent="0.3">
      <c r="A329" s="141">
        <v>322</v>
      </c>
      <c r="B329" s="63" t="s">
        <v>357</v>
      </c>
      <c r="C329" s="82"/>
      <c r="D329" s="57" t="s">
        <v>1064</v>
      </c>
      <c r="E329" s="78"/>
      <c r="F329" s="57" t="s">
        <v>966</v>
      </c>
      <c r="G329" s="63">
        <v>935</v>
      </c>
      <c r="H329" s="65">
        <v>42465</v>
      </c>
      <c r="I329" s="65">
        <v>44291</v>
      </c>
      <c r="J329" s="63" t="s">
        <v>452</v>
      </c>
      <c r="K329" s="36"/>
      <c r="L329" s="77" t="s">
        <v>893</v>
      </c>
      <c r="M329" s="36"/>
      <c r="N329" s="82"/>
      <c r="O329" s="82"/>
      <c r="P329" s="82"/>
      <c r="Q329" s="73">
        <v>0.56000000000000005</v>
      </c>
      <c r="R329" s="63">
        <v>1200832932</v>
      </c>
      <c r="S329" s="91"/>
      <c r="T329" s="107" t="s">
        <v>1295</v>
      </c>
      <c r="U329" s="127"/>
    </row>
    <row r="330" spans="1:21" ht="36" x14ac:dyDescent="0.3">
      <c r="A330" s="141">
        <v>323</v>
      </c>
      <c r="B330" s="63" t="s">
        <v>357</v>
      </c>
      <c r="C330" s="82"/>
      <c r="D330" s="57" t="s">
        <v>1016</v>
      </c>
      <c r="E330" s="78"/>
      <c r="F330" s="57" t="s">
        <v>967</v>
      </c>
      <c r="G330" s="63">
        <v>940</v>
      </c>
      <c r="H330" s="65">
        <v>42521</v>
      </c>
      <c r="I330" s="65">
        <v>44347</v>
      </c>
      <c r="J330" s="63" t="s">
        <v>452</v>
      </c>
      <c r="K330" s="36"/>
      <c r="L330" s="77" t="s">
        <v>893</v>
      </c>
      <c r="M330" s="36"/>
      <c r="N330" s="82"/>
      <c r="O330" s="82"/>
      <c r="P330" s="82"/>
      <c r="Q330" s="73">
        <v>4</v>
      </c>
      <c r="R330" s="63"/>
      <c r="S330" s="91"/>
      <c r="T330" s="107" t="s">
        <v>1296</v>
      </c>
      <c r="U330" s="127"/>
    </row>
    <row r="331" spans="1:21" ht="36" x14ac:dyDescent="0.3">
      <c r="A331" s="141">
        <v>324</v>
      </c>
      <c r="B331" s="63" t="s">
        <v>357</v>
      </c>
      <c r="C331" s="82"/>
      <c r="D331" s="57" t="s">
        <v>1010</v>
      </c>
      <c r="E331" s="78"/>
      <c r="F331" s="57" t="s">
        <v>968</v>
      </c>
      <c r="G331" s="63">
        <v>944</v>
      </c>
      <c r="H331" s="65">
        <v>42551</v>
      </c>
      <c r="I331" s="65">
        <v>44377</v>
      </c>
      <c r="J331" s="63" t="s">
        <v>452</v>
      </c>
      <c r="K331" s="36"/>
      <c r="L331" s="77" t="s">
        <v>893</v>
      </c>
      <c r="M331" s="36"/>
      <c r="N331" s="82"/>
      <c r="O331" s="82"/>
      <c r="P331" s="82"/>
      <c r="Q331" s="73">
        <v>3</v>
      </c>
      <c r="R331" s="63">
        <v>3101350052</v>
      </c>
      <c r="S331" s="91"/>
      <c r="T331" s="107" t="s">
        <v>1297</v>
      </c>
      <c r="U331" s="127"/>
    </row>
    <row r="332" spans="1:21" ht="36" x14ac:dyDescent="0.3">
      <c r="A332" s="141">
        <v>325</v>
      </c>
      <c r="B332" s="63" t="s">
        <v>357</v>
      </c>
      <c r="C332" s="82"/>
      <c r="D332" s="57" t="s">
        <v>1016</v>
      </c>
      <c r="E332" s="78"/>
      <c r="F332" s="57" t="s">
        <v>969</v>
      </c>
      <c r="G332" s="63">
        <v>945</v>
      </c>
      <c r="H332" s="65">
        <v>42590</v>
      </c>
      <c r="I332" s="65">
        <v>44416</v>
      </c>
      <c r="J332" s="63" t="s">
        <v>452</v>
      </c>
      <c r="K332" s="36"/>
      <c r="L332" s="77" t="s">
        <v>893</v>
      </c>
      <c r="M332" s="36"/>
      <c r="N332" s="82"/>
      <c r="O332" s="82"/>
      <c r="P332" s="82"/>
      <c r="Q332" s="73">
        <v>4</v>
      </c>
      <c r="R332" s="63">
        <v>3400472472</v>
      </c>
      <c r="S332" s="91"/>
      <c r="T332" s="107" t="s">
        <v>1298</v>
      </c>
      <c r="U332" s="127"/>
    </row>
    <row r="333" spans="1:21" ht="49.15" customHeight="1" x14ac:dyDescent="0.3">
      <c r="A333" s="141">
        <v>326</v>
      </c>
      <c r="B333" s="63" t="s">
        <v>357</v>
      </c>
      <c r="C333" s="82"/>
      <c r="D333" s="57" t="s">
        <v>1016</v>
      </c>
      <c r="E333" s="78"/>
      <c r="F333" s="57" t="s">
        <v>970</v>
      </c>
      <c r="G333" s="63">
        <v>946</v>
      </c>
      <c r="H333" s="65">
        <v>42597</v>
      </c>
      <c r="I333" s="65">
        <v>44423</v>
      </c>
      <c r="J333" s="63" t="s">
        <v>452</v>
      </c>
      <c r="K333" s="36"/>
      <c r="L333" s="77" t="s">
        <v>893</v>
      </c>
      <c r="M333" s="36"/>
      <c r="N333" s="82"/>
      <c r="O333" s="82"/>
      <c r="P333" s="82"/>
      <c r="Q333" s="73">
        <v>14.6</v>
      </c>
      <c r="R333" s="63"/>
      <c r="S333" s="91"/>
      <c r="T333" s="107" t="s">
        <v>1299</v>
      </c>
      <c r="U333" s="127"/>
    </row>
    <row r="334" spans="1:21" ht="36" x14ac:dyDescent="0.3">
      <c r="A334" s="141">
        <v>327</v>
      </c>
      <c r="B334" s="63" t="s">
        <v>357</v>
      </c>
      <c r="C334" s="82"/>
      <c r="D334" s="57" t="s">
        <v>1016</v>
      </c>
      <c r="E334" s="78"/>
      <c r="F334" s="57" t="s">
        <v>971</v>
      </c>
      <c r="G334" s="63">
        <v>952</v>
      </c>
      <c r="H334" s="65">
        <v>42723</v>
      </c>
      <c r="I334" s="65">
        <v>44549</v>
      </c>
      <c r="J334" s="63" t="s">
        <v>452</v>
      </c>
      <c r="K334" s="36"/>
      <c r="L334" s="77" t="s">
        <v>893</v>
      </c>
      <c r="M334" s="36"/>
      <c r="N334" s="82"/>
      <c r="O334" s="82"/>
      <c r="P334" s="82"/>
      <c r="Q334" s="73">
        <v>2</v>
      </c>
      <c r="R334" s="63"/>
      <c r="S334" s="91"/>
      <c r="T334" s="107" t="s">
        <v>1300</v>
      </c>
      <c r="U334" s="127"/>
    </row>
    <row r="335" spans="1:21" ht="36" x14ac:dyDescent="0.3">
      <c r="A335" s="141">
        <v>328</v>
      </c>
      <c r="B335" s="63" t="s">
        <v>357</v>
      </c>
      <c r="C335" s="82"/>
      <c r="D335" s="57" t="s">
        <v>1016</v>
      </c>
      <c r="E335" s="78"/>
      <c r="F335" s="57" t="s">
        <v>972</v>
      </c>
      <c r="G335" s="63">
        <v>953</v>
      </c>
      <c r="H335" s="65">
        <v>42730</v>
      </c>
      <c r="I335" s="65">
        <v>44556</v>
      </c>
      <c r="J335" s="63" t="s">
        <v>452</v>
      </c>
      <c r="K335" s="36"/>
      <c r="L335" s="77" t="s">
        <v>893</v>
      </c>
      <c r="M335" s="36"/>
      <c r="N335" s="82"/>
      <c r="O335" s="82"/>
      <c r="P335" s="82"/>
      <c r="Q335" s="73">
        <v>1</v>
      </c>
      <c r="R335" s="63">
        <v>1101394422</v>
      </c>
      <c r="S335" s="91"/>
      <c r="T335" s="107" t="s">
        <v>1301</v>
      </c>
      <c r="U335" s="127"/>
    </row>
    <row r="336" spans="1:21" ht="36" x14ac:dyDescent="0.3">
      <c r="A336" s="141">
        <v>329</v>
      </c>
      <c r="B336" s="63" t="s">
        <v>1080</v>
      </c>
      <c r="C336" s="82"/>
      <c r="D336" s="57" t="s">
        <v>1015</v>
      </c>
      <c r="E336" s="78"/>
      <c r="F336" s="57" t="s">
        <v>973</v>
      </c>
      <c r="G336" s="63">
        <v>938</v>
      </c>
      <c r="H336" s="65">
        <v>42496</v>
      </c>
      <c r="I336" s="65">
        <v>44322</v>
      </c>
      <c r="J336" s="63" t="s">
        <v>352</v>
      </c>
      <c r="K336" s="36"/>
      <c r="L336" s="77" t="s">
        <v>893</v>
      </c>
      <c r="M336" s="36"/>
      <c r="N336" s="82"/>
      <c r="O336" s="82"/>
      <c r="P336" s="82"/>
      <c r="Q336" s="73">
        <v>5</v>
      </c>
      <c r="R336" s="63">
        <v>1100131411</v>
      </c>
      <c r="S336" s="91"/>
      <c r="T336" s="107" t="s">
        <v>1302</v>
      </c>
      <c r="U336" s="127"/>
    </row>
    <row r="337" spans="1:21" ht="36.75" x14ac:dyDescent="0.3">
      <c r="A337" s="141">
        <v>330</v>
      </c>
      <c r="B337" s="70" t="s">
        <v>347</v>
      </c>
      <c r="C337" s="82"/>
      <c r="D337" s="61" t="s">
        <v>1065</v>
      </c>
      <c r="E337" s="78"/>
      <c r="F337" s="61" t="s">
        <v>974</v>
      </c>
      <c r="G337" s="70">
        <v>1270</v>
      </c>
      <c r="H337" s="71">
        <v>43982</v>
      </c>
      <c r="I337" s="71">
        <v>44347</v>
      </c>
      <c r="J337" s="70" t="s">
        <v>352</v>
      </c>
      <c r="K337" s="36"/>
      <c r="L337" s="77" t="s">
        <v>893</v>
      </c>
      <c r="M337" s="36"/>
      <c r="N337" s="82"/>
      <c r="O337" s="82"/>
      <c r="P337" s="82"/>
      <c r="Q337" s="76">
        <v>1</v>
      </c>
      <c r="R337" s="62">
        <v>8500630862</v>
      </c>
      <c r="S337" s="91"/>
      <c r="T337" s="107" t="s">
        <v>1303</v>
      </c>
      <c r="U337" s="127"/>
    </row>
    <row r="338" spans="1:21" s="106" customFormat="1" ht="103.5" customHeight="1" x14ac:dyDescent="0.3">
      <c r="A338" s="141">
        <v>331</v>
      </c>
      <c r="B338" s="115" t="s">
        <v>1082</v>
      </c>
      <c r="C338" s="116"/>
      <c r="D338" s="116" t="s">
        <v>1066</v>
      </c>
      <c r="E338" s="101"/>
      <c r="F338" s="117" t="s">
        <v>975</v>
      </c>
      <c r="G338" s="115">
        <v>1</v>
      </c>
      <c r="H338" s="118">
        <v>44081</v>
      </c>
      <c r="I338" s="119"/>
      <c r="J338" s="115" t="s">
        <v>1075</v>
      </c>
      <c r="K338" s="103"/>
      <c r="L338" s="104" t="s">
        <v>893</v>
      </c>
      <c r="M338" s="103"/>
      <c r="N338" s="115"/>
      <c r="O338" s="115"/>
      <c r="P338" s="115"/>
      <c r="Q338" s="115">
        <v>19.98</v>
      </c>
      <c r="R338" s="98">
        <v>1403467421</v>
      </c>
      <c r="S338" s="120"/>
      <c r="T338" s="134" t="s">
        <v>1355</v>
      </c>
      <c r="U338" s="128"/>
    </row>
    <row r="339" spans="1:21" s="106" customFormat="1" ht="18" x14ac:dyDescent="0.25">
      <c r="A339" s="141">
        <v>332</v>
      </c>
      <c r="B339" s="121" t="s">
        <v>357</v>
      </c>
      <c r="C339" s="121"/>
      <c r="D339" s="122" t="s">
        <v>1067</v>
      </c>
      <c r="E339" s="101"/>
      <c r="F339" s="100" t="s">
        <v>976</v>
      </c>
      <c r="G339" s="98">
        <v>1135</v>
      </c>
      <c r="H339" s="102">
        <v>43483</v>
      </c>
      <c r="I339" s="102">
        <v>45309</v>
      </c>
      <c r="J339" s="121" t="s">
        <v>396</v>
      </c>
      <c r="K339" s="103"/>
      <c r="L339" s="104" t="s">
        <v>893</v>
      </c>
      <c r="M339" s="103"/>
      <c r="N339" s="121"/>
      <c r="O339" s="121"/>
      <c r="P339" s="121"/>
      <c r="Q339" s="121">
        <v>50</v>
      </c>
      <c r="R339" s="121">
        <v>1400972921</v>
      </c>
      <c r="S339" s="121"/>
      <c r="T339" s="114" t="s">
        <v>1304</v>
      </c>
      <c r="U339" s="129"/>
    </row>
    <row r="340" spans="1:21" ht="18.75" x14ac:dyDescent="0.3">
      <c r="A340" s="141">
        <v>333</v>
      </c>
      <c r="B340" s="56" t="s">
        <v>460</v>
      </c>
      <c r="C340" s="82"/>
      <c r="D340" s="56" t="s">
        <v>461</v>
      </c>
      <c r="E340" s="78"/>
      <c r="F340" s="63" t="s">
        <v>1096</v>
      </c>
      <c r="G340" s="56">
        <v>999</v>
      </c>
      <c r="H340" s="34">
        <v>42984</v>
      </c>
      <c r="I340" s="34">
        <v>44810</v>
      </c>
      <c r="J340" s="56" t="s">
        <v>352</v>
      </c>
      <c r="K340" s="36"/>
      <c r="L340" s="77" t="s">
        <v>893</v>
      </c>
      <c r="M340" s="36"/>
      <c r="N340" s="82"/>
      <c r="O340" s="82"/>
      <c r="P340" s="82"/>
      <c r="Q340" s="42">
        <v>6</v>
      </c>
      <c r="R340" s="39" t="s">
        <v>1123</v>
      </c>
      <c r="S340" s="91"/>
      <c r="T340" s="107" t="s">
        <v>1139</v>
      </c>
      <c r="U340" s="127"/>
    </row>
    <row r="341" spans="1:21" ht="18.75" x14ac:dyDescent="0.3">
      <c r="A341" s="141">
        <v>334</v>
      </c>
      <c r="B341" s="56" t="s">
        <v>616</v>
      </c>
      <c r="C341" s="82"/>
      <c r="D341" s="56" t="s">
        <v>1086</v>
      </c>
      <c r="E341" s="78"/>
      <c r="F341" s="63" t="s">
        <v>1097</v>
      </c>
      <c r="G341" s="56">
        <v>997</v>
      </c>
      <c r="H341" s="34">
        <v>42971</v>
      </c>
      <c r="I341" s="34">
        <v>44797</v>
      </c>
      <c r="J341" s="56" t="s">
        <v>352</v>
      </c>
      <c r="K341" s="36"/>
      <c r="L341" s="77" t="s">
        <v>893</v>
      </c>
      <c r="M341" s="36"/>
      <c r="N341" s="82"/>
      <c r="O341" s="82"/>
      <c r="P341" s="82"/>
      <c r="Q341" s="42">
        <v>2</v>
      </c>
      <c r="R341" s="39" t="s">
        <v>1124</v>
      </c>
      <c r="S341" s="91"/>
      <c r="T341" s="107" t="s">
        <v>1305</v>
      </c>
      <c r="U341" s="127"/>
    </row>
    <row r="342" spans="1:21" ht="18.75" x14ac:dyDescent="0.3">
      <c r="A342" s="141">
        <v>335</v>
      </c>
      <c r="B342" s="56" t="s">
        <v>379</v>
      </c>
      <c r="C342" s="82"/>
      <c r="D342" s="56" t="s">
        <v>380</v>
      </c>
      <c r="E342" s="78"/>
      <c r="F342" s="63" t="s">
        <v>495</v>
      </c>
      <c r="G342" s="56">
        <v>989</v>
      </c>
      <c r="H342" s="34">
        <v>42940</v>
      </c>
      <c r="I342" s="34">
        <v>44766</v>
      </c>
      <c r="J342" s="56" t="s">
        <v>352</v>
      </c>
      <c r="K342" s="36"/>
      <c r="L342" s="77" t="s">
        <v>893</v>
      </c>
      <c r="M342" s="36"/>
      <c r="N342" s="82"/>
      <c r="O342" s="82"/>
      <c r="P342" s="82"/>
      <c r="Q342" s="42">
        <v>5</v>
      </c>
      <c r="R342" s="39" t="s">
        <v>991</v>
      </c>
      <c r="S342" s="91"/>
      <c r="T342" s="107" t="s">
        <v>1306</v>
      </c>
      <c r="U342" s="127"/>
    </row>
    <row r="343" spans="1:21" ht="51.6" customHeight="1" x14ac:dyDescent="0.3">
      <c r="A343" s="141">
        <v>336</v>
      </c>
      <c r="B343" s="56" t="s">
        <v>357</v>
      </c>
      <c r="C343" s="82"/>
      <c r="D343" s="56" t="s">
        <v>614</v>
      </c>
      <c r="E343" s="78"/>
      <c r="F343" s="63" t="s">
        <v>1098</v>
      </c>
      <c r="G343" s="96">
        <v>965</v>
      </c>
      <c r="H343" s="34">
        <v>42807</v>
      </c>
      <c r="I343" s="34">
        <v>44633</v>
      </c>
      <c r="J343" s="56" t="s">
        <v>555</v>
      </c>
      <c r="K343" s="36"/>
      <c r="L343" s="77" t="s">
        <v>893</v>
      </c>
      <c r="M343" s="36"/>
      <c r="N343" s="82"/>
      <c r="O343" s="82"/>
      <c r="P343" s="82"/>
      <c r="Q343" s="42">
        <v>1</v>
      </c>
      <c r="R343" s="39" t="s">
        <v>1125</v>
      </c>
      <c r="S343" s="91"/>
      <c r="T343" s="107" t="s">
        <v>1307</v>
      </c>
      <c r="U343" s="127"/>
    </row>
    <row r="344" spans="1:21" ht="38.450000000000003" customHeight="1" x14ac:dyDescent="0.3">
      <c r="A344" s="141">
        <v>337</v>
      </c>
      <c r="B344" s="56" t="s">
        <v>438</v>
      </c>
      <c r="C344" s="82"/>
      <c r="D344" s="56" t="s">
        <v>1087</v>
      </c>
      <c r="E344" s="78"/>
      <c r="F344" s="63" t="s">
        <v>16</v>
      </c>
      <c r="G344" s="96">
        <v>1053</v>
      </c>
      <c r="H344" s="34">
        <v>43322</v>
      </c>
      <c r="I344" s="34">
        <v>45148</v>
      </c>
      <c r="J344" s="56" t="s">
        <v>1133</v>
      </c>
      <c r="K344" s="36"/>
      <c r="L344" s="77" t="s">
        <v>893</v>
      </c>
      <c r="M344" s="36"/>
      <c r="N344" s="82"/>
      <c r="O344" s="82"/>
      <c r="P344" s="82"/>
      <c r="Q344" s="42">
        <v>17.41</v>
      </c>
      <c r="R344" s="39" t="s">
        <v>1126</v>
      </c>
      <c r="S344" s="91"/>
      <c r="T344" s="107" t="s">
        <v>1308</v>
      </c>
      <c r="U344" s="127"/>
    </row>
    <row r="345" spans="1:21" ht="54" x14ac:dyDescent="0.3">
      <c r="A345" s="141">
        <v>338</v>
      </c>
      <c r="B345" s="56" t="s">
        <v>438</v>
      </c>
      <c r="C345" s="82"/>
      <c r="D345" s="56" t="s">
        <v>502</v>
      </c>
      <c r="E345" s="78"/>
      <c r="F345" s="63" t="s">
        <v>671</v>
      </c>
      <c r="G345" s="96">
        <v>1079</v>
      </c>
      <c r="H345" s="34">
        <v>43356</v>
      </c>
      <c r="I345" s="34">
        <v>45182</v>
      </c>
      <c r="J345" s="56" t="s">
        <v>352</v>
      </c>
      <c r="K345" s="36"/>
      <c r="L345" s="77" t="s">
        <v>893</v>
      </c>
      <c r="M345" s="36"/>
      <c r="N345" s="82"/>
      <c r="O345" s="82"/>
      <c r="P345" s="82"/>
      <c r="Q345" s="42">
        <v>55</v>
      </c>
      <c r="R345" s="39" t="s">
        <v>1127</v>
      </c>
      <c r="S345" s="91"/>
      <c r="T345" s="107" t="s">
        <v>1139</v>
      </c>
      <c r="U345" s="127"/>
    </row>
    <row r="346" spans="1:21" ht="43.15" customHeight="1" x14ac:dyDescent="0.3">
      <c r="A346" s="141">
        <v>339</v>
      </c>
      <c r="B346" s="56" t="s">
        <v>1083</v>
      </c>
      <c r="C346" s="82"/>
      <c r="D346" s="56" t="s">
        <v>1088</v>
      </c>
      <c r="E346" s="78"/>
      <c r="F346" s="63" t="s">
        <v>1099</v>
      </c>
      <c r="G346" s="96">
        <v>1123</v>
      </c>
      <c r="H346" s="34">
        <v>43432</v>
      </c>
      <c r="I346" s="34">
        <v>45258</v>
      </c>
      <c r="J346" s="56" t="s">
        <v>352</v>
      </c>
      <c r="K346" s="36"/>
      <c r="L346" s="77" t="s">
        <v>893</v>
      </c>
      <c r="M346" s="36"/>
      <c r="N346" s="82"/>
      <c r="O346" s="82"/>
      <c r="P346" s="82"/>
      <c r="Q346" s="42">
        <v>4.7</v>
      </c>
      <c r="R346" s="39" t="s">
        <v>1128</v>
      </c>
      <c r="S346" s="91"/>
      <c r="T346" s="107" t="s">
        <v>1309</v>
      </c>
      <c r="U346" s="127"/>
    </row>
    <row r="347" spans="1:21" ht="39.6" customHeight="1" x14ac:dyDescent="0.3">
      <c r="A347" s="141">
        <v>340</v>
      </c>
      <c r="B347" s="56" t="s">
        <v>544</v>
      </c>
      <c r="C347" s="82"/>
      <c r="D347" s="56" t="s">
        <v>544</v>
      </c>
      <c r="E347" s="78"/>
      <c r="F347" s="63" t="s">
        <v>1100</v>
      </c>
      <c r="G347" s="96">
        <v>1035</v>
      </c>
      <c r="H347" s="34">
        <v>43238</v>
      </c>
      <c r="I347" s="34">
        <v>45064</v>
      </c>
      <c r="J347" s="56" t="s">
        <v>362</v>
      </c>
      <c r="K347" s="36"/>
      <c r="L347" s="77" t="s">
        <v>893</v>
      </c>
      <c r="M347" s="36"/>
      <c r="N347" s="82"/>
      <c r="O347" s="82"/>
      <c r="P347" s="82"/>
      <c r="Q347" s="42">
        <v>10</v>
      </c>
      <c r="R347" s="39">
        <v>6000028421</v>
      </c>
      <c r="S347" s="91"/>
      <c r="T347" s="107" t="s">
        <v>1310</v>
      </c>
      <c r="U347" s="127"/>
    </row>
    <row r="348" spans="1:21" ht="18.75" x14ac:dyDescent="0.3">
      <c r="A348" s="141">
        <v>341</v>
      </c>
      <c r="B348" s="56" t="s">
        <v>351</v>
      </c>
      <c r="C348" s="82"/>
      <c r="D348" s="56" t="s">
        <v>375</v>
      </c>
      <c r="E348" s="78"/>
      <c r="F348" s="63" t="s">
        <v>1101</v>
      </c>
      <c r="G348" s="96">
        <v>1030</v>
      </c>
      <c r="H348" s="34">
        <v>43214</v>
      </c>
      <c r="I348" s="34">
        <v>45040</v>
      </c>
      <c r="J348" s="56" t="s">
        <v>352</v>
      </c>
      <c r="K348" s="36"/>
      <c r="L348" s="77" t="s">
        <v>893</v>
      </c>
      <c r="M348" s="36"/>
      <c r="N348" s="82"/>
      <c r="O348" s="82"/>
      <c r="P348" s="82"/>
      <c r="Q348" s="42">
        <v>8</v>
      </c>
      <c r="R348" s="39" t="s">
        <v>1129</v>
      </c>
      <c r="S348" s="91"/>
      <c r="T348" s="107" t="s">
        <v>1311</v>
      </c>
      <c r="U348" s="127"/>
    </row>
    <row r="349" spans="1:21" ht="18.75" x14ac:dyDescent="0.3">
      <c r="A349" s="141">
        <v>342</v>
      </c>
      <c r="B349" s="56" t="s">
        <v>351</v>
      </c>
      <c r="C349" s="82"/>
      <c r="D349" s="56" t="s">
        <v>351</v>
      </c>
      <c r="E349" s="78"/>
      <c r="F349" s="63" t="s">
        <v>1102</v>
      </c>
      <c r="G349" s="96">
        <v>1082</v>
      </c>
      <c r="H349" s="34">
        <v>43362</v>
      </c>
      <c r="I349" s="34">
        <v>45188</v>
      </c>
      <c r="J349" s="56" t="s">
        <v>352</v>
      </c>
      <c r="K349" s="36"/>
      <c r="L349" s="77" t="s">
        <v>893</v>
      </c>
      <c r="M349" s="36"/>
      <c r="N349" s="82"/>
      <c r="O349" s="82"/>
      <c r="P349" s="82"/>
      <c r="Q349" s="42">
        <v>14</v>
      </c>
      <c r="R349" s="39">
        <v>5500596501</v>
      </c>
      <c r="S349" s="91"/>
      <c r="T349" s="107" t="s">
        <v>1312</v>
      </c>
      <c r="U349" s="127"/>
    </row>
    <row r="350" spans="1:21" ht="18.75" x14ac:dyDescent="0.3">
      <c r="A350" s="141">
        <v>343</v>
      </c>
      <c r="B350" s="56" t="s">
        <v>351</v>
      </c>
      <c r="C350" s="82"/>
      <c r="D350" s="56" t="s">
        <v>377</v>
      </c>
      <c r="E350" s="78"/>
      <c r="F350" s="63" t="s">
        <v>1103</v>
      </c>
      <c r="G350" s="96">
        <v>1089</v>
      </c>
      <c r="H350" s="34">
        <v>43378</v>
      </c>
      <c r="I350" s="34">
        <v>45204</v>
      </c>
      <c r="J350" s="56" t="s">
        <v>352</v>
      </c>
      <c r="K350" s="36"/>
      <c r="L350" s="77" t="s">
        <v>893</v>
      </c>
      <c r="M350" s="36"/>
      <c r="N350" s="82"/>
      <c r="O350" s="82"/>
      <c r="P350" s="82"/>
      <c r="Q350" s="42">
        <v>14</v>
      </c>
      <c r="R350" s="39">
        <v>3500085531</v>
      </c>
      <c r="S350" s="91"/>
      <c r="T350" s="107" t="s">
        <v>1313</v>
      </c>
      <c r="U350" s="127"/>
    </row>
    <row r="351" spans="1:21" ht="51.6" customHeight="1" x14ac:dyDescent="0.3">
      <c r="A351" s="141">
        <v>344</v>
      </c>
      <c r="B351" s="56" t="s">
        <v>357</v>
      </c>
      <c r="C351" s="82"/>
      <c r="D351" s="56" t="s">
        <v>614</v>
      </c>
      <c r="E351" s="78"/>
      <c r="F351" s="63" t="s">
        <v>1104</v>
      </c>
      <c r="G351" s="96">
        <v>1098</v>
      </c>
      <c r="H351" s="34">
        <v>43385</v>
      </c>
      <c r="I351" s="34">
        <v>45211</v>
      </c>
      <c r="J351" s="56" t="s">
        <v>1069</v>
      </c>
      <c r="K351" s="36"/>
      <c r="L351" s="77" t="s">
        <v>893</v>
      </c>
      <c r="M351" s="36"/>
      <c r="N351" s="82"/>
      <c r="O351" s="82"/>
      <c r="P351" s="82"/>
      <c r="Q351" s="42">
        <v>9.3699999999999992</v>
      </c>
      <c r="R351" s="39">
        <v>1000107921</v>
      </c>
      <c r="S351" s="91"/>
      <c r="T351" s="107" t="s">
        <v>1314</v>
      </c>
      <c r="U351" s="127"/>
    </row>
    <row r="352" spans="1:21" ht="68.45" customHeight="1" x14ac:dyDescent="0.3">
      <c r="A352" s="141">
        <v>345</v>
      </c>
      <c r="B352" s="56" t="s">
        <v>394</v>
      </c>
      <c r="C352" s="82"/>
      <c r="D352" s="56" t="s">
        <v>395</v>
      </c>
      <c r="E352" s="78"/>
      <c r="F352" s="63" t="s">
        <v>671</v>
      </c>
      <c r="G352" s="133">
        <v>1015</v>
      </c>
      <c r="H352" s="34">
        <v>43123</v>
      </c>
      <c r="I352" s="34">
        <v>44949</v>
      </c>
      <c r="J352" s="56" t="s">
        <v>396</v>
      </c>
      <c r="K352" s="36"/>
      <c r="L352" s="77" t="s">
        <v>893</v>
      </c>
      <c r="M352" s="36"/>
      <c r="N352" s="82"/>
      <c r="O352" s="82"/>
      <c r="P352" s="82"/>
      <c r="Q352" s="42">
        <v>135</v>
      </c>
      <c r="R352" s="39">
        <v>1502467481</v>
      </c>
      <c r="S352" s="91"/>
      <c r="T352" s="136" t="s">
        <v>1457</v>
      </c>
      <c r="U352" s="127"/>
    </row>
    <row r="353" spans="1:21" ht="89.25" customHeight="1" x14ac:dyDescent="0.3">
      <c r="A353" s="141">
        <v>346</v>
      </c>
      <c r="B353" s="56" t="s">
        <v>394</v>
      </c>
      <c r="C353" s="82"/>
      <c r="D353" s="56" t="s">
        <v>1089</v>
      </c>
      <c r="E353" s="78"/>
      <c r="F353" s="63" t="s">
        <v>671</v>
      </c>
      <c r="G353" s="133">
        <v>1016</v>
      </c>
      <c r="H353" s="34">
        <v>43123</v>
      </c>
      <c r="I353" s="34">
        <v>44949</v>
      </c>
      <c r="J353" s="56" t="s">
        <v>362</v>
      </c>
      <c r="K353" s="36"/>
      <c r="L353" s="77" t="s">
        <v>893</v>
      </c>
      <c r="M353" s="36"/>
      <c r="N353" s="82"/>
      <c r="O353" s="82"/>
      <c r="P353" s="82"/>
      <c r="Q353" s="42">
        <v>80</v>
      </c>
      <c r="R353" s="39">
        <v>1502467481</v>
      </c>
      <c r="S353" s="91"/>
      <c r="T353" s="136" t="s">
        <v>1458</v>
      </c>
      <c r="U353" s="127"/>
    </row>
    <row r="354" spans="1:21" ht="54" x14ac:dyDescent="0.3">
      <c r="A354" s="141">
        <v>347</v>
      </c>
      <c r="B354" s="56" t="s">
        <v>364</v>
      </c>
      <c r="C354" s="82"/>
      <c r="D354" s="56" t="s">
        <v>365</v>
      </c>
      <c r="E354" s="78"/>
      <c r="F354" s="63" t="s">
        <v>671</v>
      </c>
      <c r="G354" s="96">
        <v>1067</v>
      </c>
      <c r="H354" s="34">
        <v>43333</v>
      </c>
      <c r="I354" s="34">
        <v>45159</v>
      </c>
      <c r="J354" s="56" t="s">
        <v>352</v>
      </c>
      <c r="K354" s="36"/>
      <c r="L354" s="77" t="s">
        <v>893</v>
      </c>
      <c r="M354" s="36"/>
      <c r="N354" s="82"/>
      <c r="O354" s="82"/>
      <c r="P354" s="82"/>
      <c r="Q354" s="42">
        <v>15</v>
      </c>
      <c r="R354" s="39">
        <v>1502467481</v>
      </c>
      <c r="S354" s="91"/>
      <c r="T354" s="107" t="s">
        <v>1139</v>
      </c>
      <c r="U354" s="127"/>
    </row>
    <row r="355" spans="1:21" ht="54" x14ac:dyDescent="0.3">
      <c r="A355" s="141">
        <v>348</v>
      </c>
      <c r="B355" s="56" t="s">
        <v>364</v>
      </c>
      <c r="C355" s="82"/>
      <c r="D355" s="56" t="s">
        <v>365</v>
      </c>
      <c r="E355" s="78"/>
      <c r="F355" s="63" t="s">
        <v>671</v>
      </c>
      <c r="G355" s="96">
        <v>1068</v>
      </c>
      <c r="H355" s="34">
        <v>43333</v>
      </c>
      <c r="I355" s="34">
        <v>45159</v>
      </c>
      <c r="J355" s="56" t="s">
        <v>352</v>
      </c>
      <c r="K355" s="36"/>
      <c r="L355" s="77" t="s">
        <v>893</v>
      </c>
      <c r="M355" s="36"/>
      <c r="N355" s="82"/>
      <c r="O355" s="82"/>
      <c r="P355" s="82"/>
      <c r="Q355" s="42">
        <v>20</v>
      </c>
      <c r="R355" s="39">
        <v>1502467481</v>
      </c>
      <c r="S355" s="91"/>
      <c r="T355" s="107" t="s">
        <v>1139</v>
      </c>
      <c r="U355" s="127"/>
    </row>
    <row r="356" spans="1:21" ht="18.75" x14ac:dyDescent="0.3">
      <c r="A356" s="141">
        <v>349</v>
      </c>
      <c r="B356" s="56" t="s">
        <v>364</v>
      </c>
      <c r="C356" s="82"/>
      <c r="D356" s="56" t="s">
        <v>386</v>
      </c>
      <c r="E356" s="78"/>
      <c r="F356" s="63" t="s">
        <v>1105</v>
      </c>
      <c r="G356" s="96">
        <v>1081</v>
      </c>
      <c r="H356" s="34">
        <v>43357</v>
      </c>
      <c r="I356" s="34">
        <v>45183</v>
      </c>
      <c r="J356" s="56" t="s">
        <v>352</v>
      </c>
      <c r="K356" s="36"/>
      <c r="L356" s="77" t="s">
        <v>893</v>
      </c>
      <c r="M356" s="36"/>
      <c r="N356" s="82"/>
      <c r="O356" s="82"/>
      <c r="P356" s="82"/>
      <c r="Q356" s="42">
        <v>2</v>
      </c>
      <c r="R356" s="39" t="s">
        <v>1130</v>
      </c>
      <c r="S356" s="91"/>
      <c r="T356" s="107" t="s">
        <v>1315</v>
      </c>
      <c r="U356" s="127"/>
    </row>
    <row r="357" spans="1:21" ht="18.75" x14ac:dyDescent="0.3">
      <c r="A357" s="141">
        <v>350</v>
      </c>
      <c r="B357" s="56" t="s">
        <v>364</v>
      </c>
      <c r="C357" s="82"/>
      <c r="D357" s="56" t="s">
        <v>401</v>
      </c>
      <c r="E357" s="78"/>
      <c r="F357" s="63" t="s">
        <v>1106</v>
      </c>
      <c r="G357" s="96">
        <v>1109</v>
      </c>
      <c r="H357" s="34">
        <v>43398</v>
      </c>
      <c r="I357" s="34">
        <v>45224</v>
      </c>
      <c r="J357" s="56" t="s">
        <v>352</v>
      </c>
      <c r="K357" s="36"/>
      <c r="L357" s="77" t="s">
        <v>893</v>
      </c>
      <c r="M357" s="36"/>
      <c r="N357" s="82"/>
      <c r="O357" s="82"/>
      <c r="P357" s="82"/>
      <c r="Q357" s="42">
        <v>4</v>
      </c>
      <c r="R357" s="56">
        <v>1500091412</v>
      </c>
      <c r="S357" s="91"/>
      <c r="T357" s="107" t="s">
        <v>1316</v>
      </c>
      <c r="U357" s="127"/>
    </row>
    <row r="358" spans="1:21" ht="46.9" customHeight="1" x14ac:dyDescent="0.3">
      <c r="A358" s="141">
        <v>351</v>
      </c>
      <c r="B358" s="56" t="s">
        <v>467</v>
      </c>
      <c r="C358" s="82"/>
      <c r="D358" s="56" t="s">
        <v>531</v>
      </c>
      <c r="E358" s="78"/>
      <c r="F358" s="56" t="s">
        <v>1107</v>
      </c>
      <c r="G358" s="96">
        <v>1120</v>
      </c>
      <c r="H358" s="34">
        <v>43419</v>
      </c>
      <c r="I358" s="34">
        <v>45245</v>
      </c>
      <c r="J358" s="56" t="s">
        <v>352</v>
      </c>
      <c r="K358" s="36"/>
      <c r="L358" s="77" t="s">
        <v>893</v>
      </c>
      <c r="M358" s="36"/>
      <c r="N358" s="82"/>
      <c r="O358" s="82"/>
      <c r="P358" s="82"/>
      <c r="Q358" s="42">
        <v>3</v>
      </c>
      <c r="R358" s="39" t="s">
        <v>1131</v>
      </c>
      <c r="S358" s="91"/>
      <c r="T358" s="107" t="s">
        <v>1317</v>
      </c>
      <c r="U358" s="127"/>
    </row>
    <row r="359" spans="1:21" ht="29.25" customHeight="1" x14ac:dyDescent="0.3">
      <c r="A359" s="141">
        <v>352</v>
      </c>
      <c r="B359" s="56" t="s">
        <v>845</v>
      </c>
      <c r="C359" s="82"/>
      <c r="D359" s="56" t="s">
        <v>531</v>
      </c>
      <c r="E359" s="78"/>
      <c r="F359" s="56" t="s">
        <v>1108</v>
      </c>
      <c r="G359" s="96">
        <v>1094</v>
      </c>
      <c r="H359" s="34">
        <v>43383</v>
      </c>
      <c r="I359" s="34">
        <v>45209</v>
      </c>
      <c r="J359" s="56" t="s">
        <v>352</v>
      </c>
      <c r="K359" s="36"/>
      <c r="L359" s="77" t="s">
        <v>893</v>
      </c>
      <c r="M359" s="36"/>
      <c r="N359" s="82"/>
      <c r="O359" s="82"/>
      <c r="P359" s="82"/>
      <c r="Q359" s="42">
        <v>2</v>
      </c>
      <c r="R359" s="56">
        <v>6800141961</v>
      </c>
      <c r="S359" s="91"/>
      <c r="T359" s="107" t="s">
        <v>1356</v>
      </c>
      <c r="U359" s="127"/>
    </row>
    <row r="360" spans="1:21" ht="18.75" x14ac:dyDescent="0.3">
      <c r="A360" s="141">
        <v>353</v>
      </c>
      <c r="B360" s="56" t="s">
        <v>1084</v>
      </c>
      <c r="C360" s="82"/>
      <c r="D360" s="56" t="s">
        <v>1090</v>
      </c>
      <c r="E360" s="78"/>
      <c r="F360" s="56" t="s">
        <v>1109</v>
      </c>
      <c r="G360" s="96">
        <v>1033</v>
      </c>
      <c r="H360" s="34">
        <v>43215</v>
      </c>
      <c r="I360" s="34">
        <v>45041</v>
      </c>
      <c r="J360" s="56" t="s">
        <v>362</v>
      </c>
      <c r="K360" s="36"/>
      <c r="L360" s="77" t="s">
        <v>893</v>
      </c>
      <c r="M360" s="36"/>
      <c r="N360" s="82"/>
      <c r="O360" s="82"/>
      <c r="P360" s="82"/>
      <c r="Q360" s="42">
        <v>8.1999999999999993</v>
      </c>
      <c r="R360" s="56">
        <v>1900046201</v>
      </c>
      <c r="S360" s="91"/>
      <c r="T360" s="107" t="s">
        <v>1139</v>
      </c>
      <c r="U360" s="127"/>
    </row>
    <row r="361" spans="1:21" ht="30" x14ac:dyDescent="0.3">
      <c r="A361" s="141">
        <v>354</v>
      </c>
      <c r="B361" s="56" t="s">
        <v>839</v>
      </c>
      <c r="C361" s="82"/>
      <c r="D361" s="56" t="s">
        <v>1091</v>
      </c>
      <c r="E361" s="78"/>
      <c r="F361" s="56" t="s">
        <v>1110</v>
      </c>
      <c r="G361" s="96">
        <v>1221</v>
      </c>
      <c r="H361" s="34">
        <v>43707</v>
      </c>
      <c r="I361" s="34">
        <v>45534</v>
      </c>
      <c r="J361" s="56" t="s">
        <v>362</v>
      </c>
      <c r="K361" s="36"/>
      <c r="L361" s="77" t="s">
        <v>893</v>
      </c>
      <c r="M361" s="36"/>
      <c r="N361" s="82"/>
      <c r="O361" s="82"/>
      <c r="P361" s="82"/>
      <c r="Q361" s="42">
        <v>2.5</v>
      </c>
      <c r="R361" s="56">
        <v>3800012601</v>
      </c>
      <c r="S361" s="91"/>
      <c r="T361" s="107" t="s">
        <v>1318</v>
      </c>
      <c r="U361" s="127"/>
    </row>
    <row r="362" spans="1:21" ht="57" customHeight="1" x14ac:dyDescent="0.3">
      <c r="A362" s="141">
        <v>355</v>
      </c>
      <c r="B362" s="56" t="s">
        <v>618</v>
      </c>
      <c r="C362" s="82"/>
      <c r="D362" s="56" t="s">
        <v>1092</v>
      </c>
      <c r="E362" s="78"/>
      <c r="F362" s="56" t="s">
        <v>1111</v>
      </c>
      <c r="G362" s="96">
        <v>1159</v>
      </c>
      <c r="H362" s="34">
        <v>43516</v>
      </c>
      <c r="I362" s="34">
        <v>45342</v>
      </c>
      <c r="J362" s="56" t="s">
        <v>617</v>
      </c>
      <c r="K362" s="36"/>
      <c r="L362" s="77" t="s">
        <v>893</v>
      </c>
      <c r="M362" s="36"/>
      <c r="N362" s="82"/>
      <c r="O362" s="82"/>
      <c r="P362" s="82"/>
      <c r="Q362" s="42">
        <v>9.84</v>
      </c>
      <c r="R362" s="56">
        <v>9900047801</v>
      </c>
      <c r="S362" s="91"/>
      <c r="T362" s="107" t="s">
        <v>1332</v>
      </c>
      <c r="U362" s="127"/>
    </row>
    <row r="363" spans="1:21" ht="252" customHeight="1" x14ac:dyDescent="0.3">
      <c r="A363" s="141">
        <v>356</v>
      </c>
      <c r="B363" s="56" t="s">
        <v>618</v>
      </c>
      <c r="C363" s="82"/>
      <c r="D363" s="56" t="s">
        <v>618</v>
      </c>
      <c r="E363" s="78"/>
      <c r="F363" s="56" t="s">
        <v>1112</v>
      </c>
      <c r="G363" s="96">
        <v>1160</v>
      </c>
      <c r="H363" s="34">
        <v>43516</v>
      </c>
      <c r="I363" s="34">
        <v>45342</v>
      </c>
      <c r="J363" s="56" t="s">
        <v>1134</v>
      </c>
      <c r="K363" s="36"/>
      <c r="L363" s="77" t="s">
        <v>893</v>
      </c>
      <c r="M363" s="36"/>
      <c r="N363" s="82"/>
      <c r="O363" s="82"/>
      <c r="P363" s="82"/>
      <c r="Q363" s="42">
        <v>39</v>
      </c>
      <c r="R363" s="56">
        <v>9900047801</v>
      </c>
      <c r="S363" s="91"/>
      <c r="T363" s="136" t="s">
        <v>1439</v>
      </c>
      <c r="U363" s="127"/>
    </row>
    <row r="364" spans="1:21" ht="18.75" x14ac:dyDescent="0.3">
      <c r="A364" s="141">
        <v>357</v>
      </c>
      <c r="B364" s="56" t="s">
        <v>848</v>
      </c>
      <c r="C364" s="82"/>
      <c r="D364" s="56" t="s">
        <v>849</v>
      </c>
      <c r="E364" s="78"/>
      <c r="F364" s="56" t="s">
        <v>1113</v>
      </c>
      <c r="G364" s="96">
        <v>1172</v>
      </c>
      <c r="H364" s="34">
        <v>43592</v>
      </c>
      <c r="I364" s="34">
        <v>45419</v>
      </c>
      <c r="J364" s="56" t="s">
        <v>396</v>
      </c>
      <c r="K364" s="36"/>
      <c r="L364" s="77" t="s">
        <v>893</v>
      </c>
      <c r="M364" s="36"/>
      <c r="N364" s="82"/>
      <c r="O364" s="82"/>
      <c r="P364" s="82"/>
      <c r="Q364" s="42">
        <v>5</v>
      </c>
      <c r="R364" s="56">
        <v>8100215442</v>
      </c>
      <c r="S364" s="91"/>
      <c r="T364" s="107" t="s">
        <v>1319</v>
      </c>
      <c r="U364" s="127"/>
    </row>
    <row r="365" spans="1:21" ht="97.9" customHeight="1" x14ac:dyDescent="0.3">
      <c r="A365" s="141">
        <v>358</v>
      </c>
      <c r="B365" s="56" t="s">
        <v>848</v>
      </c>
      <c r="C365" s="82"/>
      <c r="D365" s="56" t="s">
        <v>849</v>
      </c>
      <c r="E365" s="78"/>
      <c r="F365" s="56" t="s">
        <v>1114</v>
      </c>
      <c r="G365" s="96">
        <v>1206</v>
      </c>
      <c r="H365" s="34">
        <v>43693</v>
      </c>
      <c r="I365" s="34">
        <v>45520</v>
      </c>
      <c r="J365" s="56" t="s">
        <v>396</v>
      </c>
      <c r="K365" s="36"/>
      <c r="L365" s="77" t="s">
        <v>893</v>
      </c>
      <c r="M365" s="36"/>
      <c r="N365" s="82"/>
      <c r="O365" s="82"/>
      <c r="P365" s="82"/>
      <c r="Q365" s="42">
        <v>5</v>
      </c>
      <c r="R365" s="56">
        <v>8100039821</v>
      </c>
      <c r="S365" s="91"/>
      <c r="T365" s="123" t="s">
        <v>1322</v>
      </c>
      <c r="U365" s="127"/>
    </row>
    <row r="366" spans="1:21" ht="18.75" x14ac:dyDescent="0.3">
      <c r="A366" s="141">
        <v>359</v>
      </c>
      <c r="B366" s="56" t="s">
        <v>848</v>
      </c>
      <c r="C366" s="82"/>
      <c r="D366" s="56" t="s">
        <v>1093</v>
      </c>
      <c r="E366" s="78"/>
      <c r="F366" s="56" t="s">
        <v>1115</v>
      </c>
      <c r="G366" s="96">
        <v>1237</v>
      </c>
      <c r="H366" s="34">
        <v>43794</v>
      </c>
      <c r="I366" s="34">
        <v>45621</v>
      </c>
      <c r="J366" s="56" t="s">
        <v>359</v>
      </c>
      <c r="K366" s="36"/>
      <c r="L366" s="77" t="s">
        <v>893</v>
      </c>
      <c r="M366" s="36"/>
      <c r="N366" s="82"/>
      <c r="O366" s="82"/>
      <c r="P366" s="82"/>
      <c r="Q366" s="35">
        <v>5</v>
      </c>
      <c r="R366" s="56">
        <v>1102090852</v>
      </c>
      <c r="S366" s="91"/>
      <c r="T366" s="107" t="s">
        <v>1320</v>
      </c>
      <c r="U366" s="127"/>
    </row>
    <row r="367" spans="1:21" ht="70.900000000000006" customHeight="1" x14ac:dyDescent="0.3">
      <c r="A367" s="141">
        <v>360</v>
      </c>
      <c r="B367" s="56" t="s">
        <v>351</v>
      </c>
      <c r="C367" s="82"/>
      <c r="D367" s="56" t="s">
        <v>351</v>
      </c>
      <c r="E367" s="78"/>
      <c r="F367" s="56" t="s">
        <v>1116</v>
      </c>
      <c r="G367" s="96">
        <v>1152</v>
      </c>
      <c r="H367" s="34">
        <v>43495</v>
      </c>
      <c r="I367" s="34">
        <v>45321</v>
      </c>
      <c r="J367" s="56" t="s">
        <v>352</v>
      </c>
      <c r="K367" s="36"/>
      <c r="L367" s="77" t="s">
        <v>893</v>
      </c>
      <c r="M367" s="36"/>
      <c r="N367" s="82"/>
      <c r="O367" s="82"/>
      <c r="P367" s="82"/>
      <c r="Q367" s="42">
        <v>4</v>
      </c>
      <c r="R367" s="56">
        <v>5500042771</v>
      </c>
      <c r="S367" s="91"/>
      <c r="T367" s="107" t="s">
        <v>1321</v>
      </c>
      <c r="U367" s="127"/>
    </row>
    <row r="368" spans="1:21" ht="18.75" x14ac:dyDescent="0.3">
      <c r="A368" s="141">
        <v>361</v>
      </c>
      <c r="B368" s="56" t="s">
        <v>416</v>
      </c>
      <c r="C368" s="82"/>
      <c r="D368" s="56" t="s">
        <v>351</v>
      </c>
      <c r="E368" s="78"/>
      <c r="F368" s="56" t="s">
        <v>417</v>
      </c>
      <c r="G368" s="96">
        <v>1156</v>
      </c>
      <c r="H368" s="34">
        <v>43508</v>
      </c>
      <c r="I368" s="34">
        <v>45334</v>
      </c>
      <c r="J368" s="56" t="s">
        <v>352</v>
      </c>
      <c r="K368" s="36"/>
      <c r="L368" s="77" t="s">
        <v>893</v>
      </c>
      <c r="M368" s="36"/>
      <c r="N368" s="82"/>
      <c r="O368" s="82"/>
      <c r="P368" s="82"/>
      <c r="Q368" s="42">
        <v>5</v>
      </c>
      <c r="R368" s="56">
        <v>5500061341</v>
      </c>
      <c r="S368" s="91"/>
      <c r="T368" s="107" t="s">
        <v>1357</v>
      </c>
      <c r="U368" s="127"/>
    </row>
    <row r="369" spans="1:21" ht="75.75" customHeight="1" x14ac:dyDescent="0.3">
      <c r="A369" s="141">
        <v>362</v>
      </c>
      <c r="B369" s="56" t="s">
        <v>394</v>
      </c>
      <c r="C369" s="82"/>
      <c r="D369" s="56" t="s">
        <v>1094</v>
      </c>
      <c r="E369" s="78"/>
      <c r="F369" s="56" t="s">
        <v>1117</v>
      </c>
      <c r="G369" s="96">
        <v>1225</v>
      </c>
      <c r="H369" s="34">
        <v>43707</v>
      </c>
      <c r="I369" s="34">
        <v>45534</v>
      </c>
      <c r="J369" s="56" t="s">
        <v>1135</v>
      </c>
      <c r="K369" s="36"/>
      <c r="L369" s="77" t="s">
        <v>893</v>
      </c>
      <c r="M369" s="36"/>
      <c r="N369" s="82"/>
      <c r="O369" s="82"/>
      <c r="P369" s="82"/>
      <c r="Q369" s="42">
        <v>40</v>
      </c>
      <c r="R369" s="56">
        <v>1300727171</v>
      </c>
      <c r="S369" s="91"/>
      <c r="T369" s="107" t="s">
        <v>1358</v>
      </c>
      <c r="U369" s="127"/>
    </row>
    <row r="370" spans="1:21" ht="42.75" customHeight="1" x14ac:dyDescent="0.3">
      <c r="A370" s="141">
        <v>363</v>
      </c>
      <c r="B370" s="56" t="s">
        <v>464</v>
      </c>
      <c r="C370" s="82"/>
      <c r="D370" s="56" t="s">
        <v>465</v>
      </c>
      <c r="E370" s="78"/>
      <c r="F370" s="56" t="s">
        <v>1118</v>
      </c>
      <c r="G370" s="96">
        <v>1198</v>
      </c>
      <c r="H370" s="34">
        <v>43677</v>
      </c>
      <c r="I370" s="34">
        <v>45504</v>
      </c>
      <c r="J370" s="56" t="s">
        <v>352</v>
      </c>
      <c r="K370" s="36"/>
      <c r="L370" s="77" t="s">
        <v>893</v>
      </c>
      <c r="M370" s="36"/>
      <c r="N370" s="82"/>
      <c r="O370" s="82"/>
      <c r="P370" s="82"/>
      <c r="Q370" s="42">
        <v>33</v>
      </c>
      <c r="R370" s="56">
        <v>8400113051</v>
      </c>
      <c r="S370" s="91"/>
      <c r="T370" s="107" t="s">
        <v>1359</v>
      </c>
      <c r="U370" s="127"/>
    </row>
    <row r="371" spans="1:21" ht="57" customHeight="1" x14ac:dyDescent="0.3">
      <c r="A371" s="141">
        <v>364</v>
      </c>
      <c r="B371" s="56" t="s">
        <v>464</v>
      </c>
      <c r="C371" s="82"/>
      <c r="D371" s="56" t="s">
        <v>1095</v>
      </c>
      <c r="E371" s="78"/>
      <c r="F371" s="56" t="s">
        <v>1119</v>
      </c>
      <c r="G371" s="96">
        <v>1224</v>
      </c>
      <c r="H371" s="34">
        <v>43707</v>
      </c>
      <c r="I371" s="34">
        <v>45534</v>
      </c>
      <c r="J371" s="56" t="s">
        <v>352</v>
      </c>
      <c r="K371" s="36"/>
      <c r="L371" s="77" t="s">
        <v>893</v>
      </c>
      <c r="M371" s="36"/>
      <c r="N371" s="82"/>
      <c r="O371" s="82"/>
      <c r="P371" s="82"/>
      <c r="Q371" s="42">
        <v>7</v>
      </c>
      <c r="R371" s="56">
        <v>8400316692</v>
      </c>
      <c r="S371" s="91"/>
      <c r="T371" s="107" t="s">
        <v>1360</v>
      </c>
      <c r="U371" s="127"/>
    </row>
    <row r="372" spans="1:21" ht="61.5" customHeight="1" x14ac:dyDescent="0.3">
      <c r="A372" s="141">
        <v>365</v>
      </c>
      <c r="B372" s="56" t="s">
        <v>351</v>
      </c>
      <c r="C372" s="82"/>
      <c r="D372" s="56" t="s">
        <v>351</v>
      </c>
      <c r="E372" s="78"/>
      <c r="F372" s="56" t="s">
        <v>1120</v>
      </c>
      <c r="G372" s="96">
        <v>1258</v>
      </c>
      <c r="H372" s="34">
        <v>43881</v>
      </c>
      <c r="I372" s="34">
        <v>45342</v>
      </c>
      <c r="J372" s="56" t="s">
        <v>352</v>
      </c>
      <c r="K372" s="36"/>
      <c r="L372" s="77" t="s">
        <v>893</v>
      </c>
      <c r="M372" s="36"/>
      <c r="N372" s="82"/>
      <c r="O372" s="82"/>
      <c r="P372" s="82"/>
      <c r="Q372" s="42">
        <v>15</v>
      </c>
      <c r="R372" s="56">
        <v>6800241721</v>
      </c>
      <c r="S372" s="91"/>
      <c r="T372" s="107" t="s">
        <v>1361</v>
      </c>
      <c r="U372" s="127"/>
    </row>
    <row r="373" spans="1:21" ht="45" customHeight="1" x14ac:dyDescent="0.3">
      <c r="A373" s="141">
        <v>366</v>
      </c>
      <c r="B373" s="56" t="s">
        <v>577</v>
      </c>
      <c r="C373" s="82"/>
      <c r="D373" s="56" t="s">
        <v>842</v>
      </c>
      <c r="E373" s="78"/>
      <c r="F373" s="56" t="s">
        <v>1121</v>
      </c>
      <c r="G373" s="96">
        <v>1268</v>
      </c>
      <c r="H373" s="34">
        <v>43957</v>
      </c>
      <c r="I373" s="34">
        <v>45418</v>
      </c>
      <c r="J373" s="56" t="s">
        <v>352</v>
      </c>
      <c r="K373" s="36"/>
      <c r="L373" s="77" t="s">
        <v>893</v>
      </c>
      <c r="M373" s="36"/>
      <c r="N373" s="82"/>
      <c r="O373" s="82"/>
      <c r="P373" s="82"/>
      <c r="Q373" s="42">
        <v>3</v>
      </c>
      <c r="R373" s="39" t="s">
        <v>1132</v>
      </c>
      <c r="S373" s="91"/>
      <c r="T373" s="107" t="s">
        <v>1362</v>
      </c>
      <c r="U373" s="127"/>
    </row>
    <row r="374" spans="1:21" ht="18.75" x14ac:dyDescent="0.3">
      <c r="A374" s="141">
        <v>367</v>
      </c>
      <c r="B374" s="56" t="s">
        <v>398</v>
      </c>
      <c r="C374" s="82"/>
      <c r="D374" s="56" t="s">
        <v>399</v>
      </c>
      <c r="E374" s="78"/>
      <c r="F374" s="56" t="s">
        <v>1122</v>
      </c>
      <c r="G374" s="96">
        <v>932</v>
      </c>
      <c r="H374" s="34">
        <v>42418</v>
      </c>
      <c r="I374" s="34">
        <v>44245</v>
      </c>
      <c r="J374" s="56" t="s">
        <v>352</v>
      </c>
      <c r="K374" s="36"/>
      <c r="L374" s="77" t="s">
        <v>893</v>
      </c>
      <c r="M374" s="36"/>
      <c r="N374" s="82"/>
      <c r="O374" s="82"/>
      <c r="P374" s="82"/>
      <c r="Q374" s="42">
        <v>5</v>
      </c>
      <c r="R374" s="56">
        <v>7800011732</v>
      </c>
      <c r="S374" s="91"/>
      <c r="T374" s="107" t="s">
        <v>1363</v>
      </c>
      <c r="U374" s="127"/>
    </row>
    <row r="375" spans="1:21" ht="39.75" customHeight="1" x14ac:dyDescent="0.3">
      <c r="A375" s="141">
        <v>368</v>
      </c>
      <c r="B375" s="63" t="s">
        <v>413</v>
      </c>
      <c r="C375" s="82"/>
      <c r="D375" s="57" t="s">
        <v>1136</v>
      </c>
      <c r="E375" s="78"/>
      <c r="F375" s="57" t="s">
        <v>1137</v>
      </c>
      <c r="G375" s="63">
        <v>1252</v>
      </c>
      <c r="H375" s="65">
        <v>43867</v>
      </c>
      <c r="I375" s="65">
        <v>44233</v>
      </c>
      <c r="J375" s="63" t="s">
        <v>1138</v>
      </c>
      <c r="K375" s="36"/>
      <c r="L375" s="95" t="s">
        <v>893</v>
      </c>
      <c r="M375" s="36"/>
      <c r="N375" s="82"/>
      <c r="O375" s="82"/>
      <c r="P375" s="82"/>
      <c r="Q375" s="94">
        <v>5</v>
      </c>
      <c r="R375" s="63">
        <v>6400099601</v>
      </c>
      <c r="S375" s="91"/>
      <c r="T375" s="107" t="s">
        <v>1364</v>
      </c>
      <c r="U375" s="127"/>
    </row>
  </sheetData>
  <autoFilter ref="B1:T375" xr:uid="{A7C14472-5D3E-44AF-A4EA-DA765D80A378}"/>
  <mergeCells count="13">
    <mergeCell ref="C6:C7"/>
    <mergeCell ref="K6:K7"/>
    <mergeCell ref="E6:E7"/>
    <mergeCell ref="R6:R7"/>
    <mergeCell ref="B6:B7"/>
    <mergeCell ref="Q6:Q7"/>
    <mergeCell ref="P57:P59"/>
    <mergeCell ref="P63"/>
    <mergeCell ref="S6:S7"/>
    <mergeCell ref="T6:T7"/>
    <mergeCell ref="J6:J7"/>
    <mergeCell ref="L6:L7"/>
    <mergeCell ref="M6:M7"/>
  </mergeCells>
  <phoneticPr fontId="13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9"/>
  <sheetViews>
    <sheetView topLeftCell="A174" workbookViewId="0">
      <selection activeCell="C2" sqref="C2:C184"/>
    </sheetView>
  </sheetViews>
  <sheetFormatPr defaultRowHeight="15" x14ac:dyDescent="0.25"/>
  <cols>
    <col min="1" max="1" width="4" bestFit="1" customWidth="1"/>
    <col min="2" max="2" width="9.85546875" bestFit="1" customWidth="1"/>
    <col min="3" max="3" width="11.28515625" bestFit="1" customWidth="1"/>
    <col min="4" max="4" width="24.28515625" customWidth="1"/>
    <col min="5" max="5" width="14.28515625" customWidth="1"/>
    <col min="6" max="6" width="16" customWidth="1"/>
    <col min="7" max="7" width="12.85546875" customWidth="1"/>
    <col min="8" max="8" width="7.42578125" bestFit="1" customWidth="1"/>
  </cols>
  <sheetData>
    <row r="1" spans="1:8" ht="51" x14ac:dyDescent="0.25">
      <c r="A1" s="2" t="s">
        <v>339</v>
      </c>
      <c r="B1" s="3" t="s">
        <v>340</v>
      </c>
      <c r="C1" s="3" t="s">
        <v>341</v>
      </c>
      <c r="D1" s="3" t="s">
        <v>342</v>
      </c>
      <c r="E1" s="3" t="s">
        <v>343</v>
      </c>
      <c r="F1" s="3" t="s">
        <v>1</v>
      </c>
      <c r="G1" s="3" t="s">
        <v>344</v>
      </c>
      <c r="H1" s="4" t="s">
        <v>345</v>
      </c>
    </row>
    <row r="2" spans="1:8" x14ac:dyDescent="0.25">
      <c r="A2" s="2">
        <v>1</v>
      </c>
      <c r="B2" s="5">
        <v>1003</v>
      </c>
      <c r="C2" s="6">
        <v>43017</v>
      </c>
      <c r="D2" s="5" t="s">
        <v>346</v>
      </c>
      <c r="E2" s="5" t="s">
        <v>347</v>
      </c>
      <c r="F2" s="5" t="s">
        <v>348</v>
      </c>
      <c r="G2" s="5" t="s">
        <v>349</v>
      </c>
      <c r="H2" s="7">
        <v>80.180000000000007</v>
      </c>
    </row>
    <row r="3" spans="1:8" x14ac:dyDescent="0.25">
      <c r="A3" s="2">
        <v>2</v>
      </c>
      <c r="B3" s="5">
        <v>1071</v>
      </c>
      <c r="C3" s="6">
        <v>43336</v>
      </c>
      <c r="D3" s="5" t="s">
        <v>350</v>
      </c>
      <c r="E3" s="8" t="s">
        <v>351</v>
      </c>
      <c r="F3" s="5" t="s">
        <v>351</v>
      </c>
      <c r="G3" s="5" t="s">
        <v>352</v>
      </c>
      <c r="H3" s="7">
        <v>5</v>
      </c>
    </row>
    <row r="4" spans="1:8" x14ac:dyDescent="0.25">
      <c r="A4" s="2">
        <v>3</v>
      </c>
      <c r="B4" s="5">
        <v>1171</v>
      </c>
      <c r="C4" s="6">
        <v>43592</v>
      </c>
      <c r="D4" s="5" t="s">
        <v>353</v>
      </c>
      <c r="E4" s="5" t="s">
        <v>354</v>
      </c>
      <c r="F4" s="5" t="s">
        <v>355</v>
      </c>
      <c r="G4" s="5" t="s">
        <v>352</v>
      </c>
      <c r="H4" s="7">
        <v>2</v>
      </c>
    </row>
    <row r="5" spans="1:8" s="15" customFormat="1" x14ac:dyDescent="0.25">
      <c r="A5" s="10">
        <v>4</v>
      </c>
      <c r="B5" s="11">
        <v>833</v>
      </c>
      <c r="C5" s="12">
        <v>41745</v>
      </c>
      <c r="D5" s="13" t="s">
        <v>356</v>
      </c>
      <c r="E5" s="13" t="s">
        <v>357</v>
      </c>
      <c r="F5" s="13" t="s">
        <v>358</v>
      </c>
      <c r="G5" s="13" t="s">
        <v>359</v>
      </c>
      <c r="H5" s="14">
        <v>30</v>
      </c>
    </row>
    <row r="6" spans="1:8" x14ac:dyDescent="0.25">
      <c r="A6" s="2">
        <v>5</v>
      </c>
      <c r="B6" s="5">
        <v>1054</v>
      </c>
      <c r="C6" s="6">
        <v>43322</v>
      </c>
      <c r="D6" s="5" t="s">
        <v>16</v>
      </c>
      <c r="E6" s="5" t="s">
        <v>360</v>
      </c>
      <c r="F6" s="5" t="s">
        <v>361</v>
      </c>
      <c r="G6" s="5" t="s">
        <v>362</v>
      </c>
      <c r="H6" s="7">
        <v>30</v>
      </c>
    </row>
    <row r="7" spans="1:8" ht="25.5" x14ac:dyDescent="0.25">
      <c r="A7" s="2">
        <v>6</v>
      </c>
      <c r="B7" s="5">
        <v>1052</v>
      </c>
      <c r="C7" s="6">
        <v>43322</v>
      </c>
      <c r="D7" s="5" t="s">
        <v>363</v>
      </c>
      <c r="E7" s="5" t="s">
        <v>364</v>
      </c>
      <c r="F7" s="5" t="s">
        <v>365</v>
      </c>
      <c r="G7" s="5" t="s">
        <v>352</v>
      </c>
      <c r="H7" s="7">
        <v>1</v>
      </c>
    </row>
    <row r="8" spans="1:8" x14ac:dyDescent="0.25">
      <c r="A8" s="2">
        <v>7</v>
      </c>
      <c r="B8" s="13">
        <v>889</v>
      </c>
      <c r="C8" s="12">
        <v>41954</v>
      </c>
      <c r="D8" s="13" t="s">
        <v>366</v>
      </c>
      <c r="E8" s="13" t="s">
        <v>367</v>
      </c>
      <c r="F8" s="13" t="s">
        <v>368</v>
      </c>
      <c r="G8" s="13" t="s">
        <v>369</v>
      </c>
      <c r="H8" s="14">
        <v>1</v>
      </c>
    </row>
    <row r="9" spans="1:8" x14ac:dyDescent="0.25">
      <c r="A9" s="2">
        <v>8</v>
      </c>
      <c r="B9" s="5">
        <v>1043</v>
      </c>
      <c r="C9" s="6">
        <v>43305</v>
      </c>
      <c r="D9" s="5" t="s">
        <v>24</v>
      </c>
      <c r="E9" s="8" t="s">
        <v>351</v>
      </c>
      <c r="F9" s="5" t="s">
        <v>351</v>
      </c>
      <c r="G9" s="5" t="s">
        <v>352</v>
      </c>
      <c r="H9" s="7">
        <v>6</v>
      </c>
    </row>
    <row r="10" spans="1:8" ht="25.5" x14ac:dyDescent="0.25">
      <c r="A10" s="2">
        <v>9</v>
      </c>
      <c r="B10" s="5">
        <v>973</v>
      </c>
      <c r="C10" s="6">
        <v>42866</v>
      </c>
      <c r="D10" s="5" t="s">
        <v>370</v>
      </c>
      <c r="E10" s="5" t="s">
        <v>371</v>
      </c>
      <c r="F10" s="5" t="s">
        <v>372</v>
      </c>
      <c r="G10" s="5" t="s">
        <v>373</v>
      </c>
      <c r="H10" s="7">
        <v>10</v>
      </c>
    </row>
    <row r="11" spans="1:8" x14ac:dyDescent="0.25">
      <c r="A11" s="2">
        <v>10</v>
      </c>
      <c r="B11" s="13">
        <v>1168</v>
      </c>
      <c r="C11" s="6">
        <v>43585</v>
      </c>
      <c r="D11" s="5" t="s">
        <v>374</v>
      </c>
      <c r="E11" s="8" t="s">
        <v>351</v>
      </c>
      <c r="F11" s="5" t="s">
        <v>375</v>
      </c>
      <c r="G11" s="5" t="s">
        <v>352</v>
      </c>
      <c r="H11" s="7">
        <v>20</v>
      </c>
    </row>
    <row r="12" spans="1:8" x14ac:dyDescent="0.25">
      <c r="A12" s="2">
        <v>11</v>
      </c>
      <c r="B12" s="5">
        <v>979</v>
      </c>
      <c r="C12" s="6">
        <v>42879</v>
      </c>
      <c r="D12" s="5" t="s">
        <v>376</v>
      </c>
      <c r="E12" s="8" t="s">
        <v>351</v>
      </c>
      <c r="F12" s="5" t="s">
        <v>377</v>
      </c>
      <c r="G12" s="5" t="s">
        <v>352</v>
      </c>
      <c r="H12" s="7">
        <v>25</v>
      </c>
    </row>
    <row r="13" spans="1:8" x14ac:dyDescent="0.25">
      <c r="A13" s="2">
        <v>12</v>
      </c>
      <c r="B13" s="5">
        <v>1144</v>
      </c>
      <c r="C13" s="6">
        <v>43493</v>
      </c>
      <c r="D13" s="5" t="s">
        <v>378</v>
      </c>
      <c r="E13" s="8" t="s">
        <v>351</v>
      </c>
      <c r="F13" s="5" t="s">
        <v>375</v>
      </c>
      <c r="G13" s="5" t="s">
        <v>352</v>
      </c>
      <c r="H13" s="7">
        <v>60</v>
      </c>
    </row>
    <row r="14" spans="1:8" x14ac:dyDescent="0.25">
      <c r="A14" s="2">
        <v>13</v>
      </c>
      <c r="B14" s="5">
        <v>1005</v>
      </c>
      <c r="C14" s="6">
        <v>43025</v>
      </c>
      <c r="D14" s="5" t="s">
        <v>33</v>
      </c>
      <c r="E14" s="5" t="s">
        <v>379</v>
      </c>
      <c r="F14" s="5" t="s">
        <v>380</v>
      </c>
      <c r="G14" s="5" t="s">
        <v>352</v>
      </c>
      <c r="H14" s="7">
        <v>5</v>
      </c>
    </row>
    <row r="15" spans="1:8" x14ac:dyDescent="0.25">
      <c r="A15" s="2">
        <v>14</v>
      </c>
      <c r="B15" s="5">
        <v>941</v>
      </c>
      <c r="C15" s="6">
        <v>42528</v>
      </c>
      <c r="D15" s="5" t="s">
        <v>33</v>
      </c>
      <c r="E15" s="5" t="s">
        <v>379</v>
      </c>
      <c r="F15" s="5" t="s">
        <v>380</v>
      </c>
      <c r="G15" s="5" t="s">
        <v>352</v>
      </c>
      <c r="H15" s="7">
        <v>4</v>
      </c>
    </row>
    <row r="16" spans="1:8" x14ac:dyDescent="0.25">
      <c r="A16" s="2">
        <v>15</v>
      </c>
      <c r="B16" s="16">
        <v>1184</v>
      </c>
      <c r="C16" s="17">
        <v>43628</v>
      </c>
      <c r="D16" s="16" t="s">
        <v>381</v>
      </c>
      <c r="E16" s="16" t="s">
        <v>382</v>
      </c>
      <c r="F16" s="16" t="s">
        <v>383</v>
      </c>
      <c r="G16" s="16" t="s">
        <v>359</v>
      </c>
      <c r="H16" s="18">
        <v>1</v>
      </c>
    </row>
    <row r="17" spans="1:8" x14ac:dyDescent="0.25">
      <c r="A17" s="2">
        <v>16</v>
      </c>
      <c r="B17" s="5">
        <v>1090</v>
      </c>
      <c r="C17" s="6">
        <v>43381</v>
      </c>
      <c r="D17" s="5" t="s">
        <v>384</v>
      </c>
      <c r="E17" s="5" t="s">
        <v>385</v>
      </c>
      <c r="F17" s="5" t="s">
        <v>386</v>
      </c>
      <c r="G17" s="5" t="s">
        <v>352</v>
      </c>
      <c r="H17" s="7">
        <v>5</v>
      </c>
    </row>
    <row r="18" spans="1:8" x14ac:dyDescent="0.25">
      <c r="A18" s="2">
        <v>17</v>
      </c>
      <c r="B18" s="5">
        <v>1099</v>
      </c>
      <c r="C18" s="6">
        <v>43385</v>
      </c>
      <c r="D18" s="5" t="s">
        <v>387</v>
      </c>
      <c r="E18" s="8" t="s">
        <v>351</v>
      </c>
      <c r="F18" s="5" t="s">
        <v>377</v>
      </c>
      <c r="G18" s="5" t="s">
        <v>352</v>
      </c>
      <c r="H18" s="7">
        <v>15</v>
      </c>
    </row>
    <row r="19" spans="1:8" s="15" customFormat="1" x14ac:dyDescent="0.25">
      <c r="A19" s="10">
        <v>18</v>
      </c>
      <c r="B19" s="11">
        <v>790</v>
      </c>
      <c r="C19" s="19">
        <v>41591</v>
      </c>
      <c r="D19" s="13" t="s">
        <v>388</v>
      </c>
      <c r="E19" s="13" t="s">
        <v>364</v>
      </c>
      <c r="F19" s="13" t="s">
        <v>389</v>
      </c>
      <c r="G19" s="13" t="s">
        <v>352</v>
      </c>
      <c r="H19" s="14">
        <v>25</v>
      </c>
    </row>
    <row r="20" spans="1:8" x14ac:dyDescent="0.25">
      <c r="A20" s="2">
        <v>19</v>
      </c>
      <c r="B20" s="20">
        <v>1236</v>
      </c>
      <c r="C20" s="9">
        <v>43777</v>
      </c>
      <c r="D20" s="20" t="s">
        <v>390</v>
      </c>
      <c r="E20" s="5" t="s">
        <v>391</v>
      </c>
      <c r="F20" s="21" t="s">
        <v>392</v>
      </c>
      <c r="G20" s="21" t="s">
        <v>393</v>
      </c>
      <c r="H20" s="22">
        <v>50</v>
      </c>
    </row>
    <row r="21" spans="1:8" x14ac:dyDescent="0.25">
      <c r="A21" s="2">
        <v>20</v>
      </c>
      <c r="B21" s="5">
        <v>1017</v>
      </c>
      <c r="C21" s="9">
        <v>43126</v>
      </c>
      <c r="D21" s="20" t="s">
        <v>43</v>
      </c>
      <c r="E21" s="5" t="s">
        <v>394</v>
      </c>
      <c r="F21" s="5" t="s">
        <v>395</v>
      </c>
      <c r="G21" s="5" t="s">
        <v>396</v>
      </c>
      <c r="H21" s="7">
        <v>7</v>
      </c>
    </row>
    <row r="22" spans="1:8" x14ac:dyDescent="0.25">
      <c r="A22" s="2">
        <v>21</v>
      </c>
      <c r="B22" s="5">
        <v>1040</v>
      </c>
      <c r="C22" s="6">
        <v>43290</v>
      </c>
      <c r="D22" s="5" t="s">
        <v>397</v>
      </c>
      <c r="E22" s="5" t="s">
        <v>398</v>
      </c>
      <c r="F22" s="5" t="s">
        <v>399</v>
      </c>
      <c r="G22" s="5" t="s">
        <v>352</v>
      </c>
      <c r="H22" s="7">
        <v>3</v>
      </c>
    </row>
    <row r="23" spans="1:8" x14ac:dyDescent="0.25">
      <c r="A23" s="2">
        <v>22</v>
      </c>
      <c r="B23" s="5">
        <v>1037</v>
      </c>
      <c r="C23" s="6">
        <v>43290</v>
      </c>
      <c r="D23" s="5" t="s">
        <v>400</v>
      </c>
      <c r="E23" s="5" t="s">
        <v>364</v>
      </c>
      <c r="F23" s="5" t="s">
        <v>401</v>
      </c>
      <c r="G23" s="5" t="s">
        <v>352</v>
      </c>
      <c r="H23" s="7">
        <v>1.7</v>
      </c>
    </row>
    <row r="24" spans="1:8" x14ac:dyDescent="0.25">
      <c r="A24" s="2">
        <v>23</v>
      </c>
      <c r="B24" s="5">
        <v>1100</v>
      </c>
      <c r="C24" s="6">
        <v>43388</v>
      </c>
      <c r="D24" s="5" t="s">
        <v>402</v>
      </c>
      <c r="E24" s="8" t="s">
        <v>351</v>
      </c>
      <c r="F24" s="5" t="s">
        <v>351</v>
      </c>
      <c r="G24" s="5" t="s">
        <v>352</v>
      </c>
      <c r="H24" s="7">
        <v>3</v>
      </c>
    </row>
    <row r="25" spans="1:8" x14ac:dyDescent="0.25">
      <c r="A25" s="2">
        <v>24</v>
      </c>
      <c r="B25" s="5">
        <v>1103</v>
      </c>
      <c r="C25" s="6">
        <v>43390</v>
      </c>
      <c r="D25" s="5" t="s">
        <v>403</v>
      </c>
      <c r="E25" s="5" t="s">
        <v>364</v>
      </c>
      <c r="F25" s="5" t="s">
        <v>401</v>
      </c>
      <c r="G25" s="5" t="s">
        <v>352</v>
      </c>
      <c r="H25" s="7">
        <v>2</v>
      </c>
    </row>
    <row r="26" spans="1:8" x14ac:dyDescent="0.25">
      <c r="A26" s="2">
        <v>25</v>
      </c>
      <c r="B26" s="23">
        <v>1249</v>
      </c>
      <c r="C26" s="24">
        <v>43847</v>
      </c>
      <c r="D26" s="25" t="s">
        <v>404</v>
      </c>
      <c r="E26" s="23" t="s">
        <v>405</v>
      </c>
      <c r="F26" s="23" t="s">
        <v>406</v>
      </c>
      <c r="G26" s="26" t="s">
        <v>393</v>
      </c>
      <c r="H26" s="27">
        <v>4</v>
      </c>
    </row>
    <row r="27" spans="1:8" x14ac:dyDescent="0.25">
      <c r="A27" s="2">
        <v>26</v>
      </c>
      <c r="B27" s="5">
        <v>1075</v>
      </c>
      <c r="C27" s="6">
        <v>43340</v>
      </c>
      <c r="D27" s="5" t="s">
        <v>407</v>
      </c>
      <c r="E27" s="5" t="s">
        <v>364</v>
      </c>
      <c r="F27" s="5" t="s">
        <v>401</v>
      </c>
      <c r="G27" s="5" t="s">
        <v>352</v>
      </c>
      <c r="H27" s="7">
        <v>2.6</v>
      </c>
    </row>
    <row r="28" spans="1:8" x14ac:dyDescent="0.25">
      <c r="A28" s="2">
        <v>27</v>
      </c>
      <c r="B28" s="5">
        <v>1146</v>
      </c>
      <c r="C28" s="6">
        <v>43493</v>
      </c>
      <c r="D28" s="5" t="s">
        <v>408</v>
      </c>
      <c r="E28" s="5" t="s">
        <v>360</v>
      </c>
      <c r="F28" s="5" t="s">
        <v>409</v>
      </c>
      <c r="G28" s="5" t="s">
        <v>352</v>
      </c>
      <c r="H28" s="7">
        <v>5</v>
      </c>
    </row>
    <row r="29" spans="1:8" x14ac:dyDescent="0.25">
      <c r="A29" s="2">
        <v>28</v>
      </c>
      <c r="B29" s="5">
        <v>1065</v>
      </c>
      <c r="C29" s="6">
        <v>43333</v>
      </c>
      <c r="D29" s="5" t="s">
        <v>408</v>
      </c>
      <c r="E29" s="5" t="s">
        <v>364</v>
      </c>
      <c r="F29" s="5" t="s">
        <v>401</v>
      </c>
      <c r="G29" s="5" t="s">
        <v>352</v>
      </c>
      <c r="H29" s="7">
        <v>5</v>
      </c>
    </row>
    <row r="30" spans="1:8" x14ac:dyDescent="0.25">
      <c r="A30" s="2">
        <v>29</v>
      </c>
      <c r="B30" s="5">
        <v>1154</v>
      </c>
      <c r="C30" s="6">
        <v>43497</v>
      </c>
      <c r="D30" s="5" t="s">
        <v>408</v>
      </c>
      <c r="E30" s="5" t="s">
        <v>410</v>
      </c>
      <c r="F30" s="5" t="s">
        <v>411</v>
      </c>
      <c r="G30" s="5" t="s">
        <v>352</v>
      </c>
      <c r="H30" s="7">
        <v>5</v>
      </c>
    </row>
    <row r="31" spans="1:8" x14ac:dyDescent="0.25">
      <c r="A31" s="2">
        <v>30</v>
      </c>
      <c r="B31" s="5">
        <v>1128</v>
      </c>
      <c r="C31" s="6">
        <v>43455</v>
      </c>
      <c r="D31" s="5" t="s">
        <v>412</v>
      </c>
      <c r="E31" s="5" t="s">
        <v>413</v>
      </c>
      <c r="F31" s="5" t="s">
        <v>414</v>
      </c>
      <c r="G31" s="5" t="s">
        <v>352</v>
      </c>
      <c r="H31" s="7">
        <v>5</v>
      </c>
    </row>
    <row r="32" spans="1:8" x14ac:dyDescent="0.25">
      <c r="A32" s="2">
        <v>31</v>
      </c>
      <c r="B32" s="5">
        <v>1205</v>
      </c>
      <c r="C32" s="6">
        <v>43684</v>
      </c>
      <c r="D32" s="5" t="s">
        <v>415</v>
      </c>
      <c r="E32" s="8" t="s">
        <v>416</v>
      </c>
      <c r="F32" s="5" t="s">
        <v>416</v>
      </c>
      <c r="G32" s="5" t="s">
        <v>352</v>
      </c>
      <c r="H32" s="7">
        <v>6</v>
      </c>
    </row>
    <row r="33" spans="1:8" x14ac:dyDescent="0.25">
      <c r="A33" s="2">
        <v>32</v>
      </c>
      <c r="B33" s="5">
        <v>1169</v>
      </c>
      <c r="C33" s="6">
        <v>43592</v>
      </c>
      <c r="D33" s="5" t="s">
        <v>417</v>
      </c>
      <c r="E33" s="8" t="s">
        <v>416</v>
      </c>
      <c r="F33" s="5" t="s">
        <v>377</v>
      </c>
      <c r="G33" s="5" t="s">
        <v>352</v>
      </c>
      <c r="H33" s="7">
        <v>3</v>
      </c>
    </row>
    <row r="34" spans="1:8" x14ac:dyDescent="0.25">
      <c r="A34" s="2">
        <v>33</v>
      </c>
      <c r="B34" s="5">
        <v>1083</v>
      </c>
      <c r="C34" s="6">
        <v>43367</v>
      </c>
      <c r="D34" s="5" t="s">
        <v>418</v>
      </c>
      <c r="E34" s="8" t="s">
        <v>351</v>
      </c>
      <c r="F34" s="5" t="s">
        <v>375</v>
      </c>
      <c r="G34" s="5" t="s">
        <v>352</v>
      </c>
      <c r="H34" s="7">
        <v>15</v>
      </c>
    </row>
    <row r="35" spans="1:8" x14ac:dyDescent="0.25">
      <c r="A35" s="2">
        <v>34</v>
      </c>
      <c r="B35" s="5">
        <v>1110</v>
      </c>
      <c r="C35" s="6">
        <v>43398</v>
      </c>
      <c r="D35" s="5" t="s">
        <v>419</v>
      </c>
      <c r="E35" s="5" t="s">
        <v>420</v>
      </c>
      <c r="F35" s="5" t="s">
        <v>421</v>
      </c>
      <c r="G35" s="5" t="s">
        <v>352</v>
      </c>
      <c r="H35" s="7">
        <v>4.5</v>
      </c>
    </row>
    <row r="36" spans="1:8" x14ac:dyDescent="0.25">
      <c r="A36" s="2">
        <v>35</v>
      </c>
      <c r="B36" s="5">
        <v>1124</v>
      </c>
      <c r="C36" s="6">
        <v>43447</v>
      </c>
      <c r="D36" s="5" t="s">
        <v>419</v>
      </c>
      <c r="E36" s="5" t="s">
        <v>422</v>
      </c>
      <c r="F36" s="5" t="s">
        <v>421</v>
      </c>
      <c r="G36" s="5" t="s">
        <v>352</v>
      </c>
      <c r="H36" s="7">
        <v>1</v>
      </c>
    </row>
    <row r="37" spans="1:8" x14ac:dyDescent="0.25">
      <c r="A37" s="2">
        <v>36</v>
      </c>
      <c r="B37" s="5">
        <v>1051</v>
      </c>
      <c r="C37" s="6">
        <v>43322</v>
      </c>
      <c r="D37" s="5" t="s">
        <v>423</v>
      </c>
      <c r="E37" s="5" t="s">
        <v>364</v>
      </c>
      <c r="F37" s="5" t="s">
        <v>424</v>
      </c>
      <c r="G37" s="5" t="s">
        <v>352</v>
      </c>
      <c r="H37" s="7">
        <v>8</v>
      </c>
    </row>
    <row r="38" spans="1:8" x14ac:dyDescent="0.25">
      <c r="A38" s="2">
        <v>37</v>
      </c>
      <c r="B38" s="5">
        <v>1077</v>
      </c>
      <c r="C38" s="6">
        <v>43342</v>
      </c>
      <c r="D38" s="5" t="s">
        <v>425</v>
      </c>
      <c r="E38" s="5" t="s">
        <v>364</v>
      </c>
      <c r="F38" s="5" t="s">
        <v>401</v>
      </c>
      <c r="G38" s="5" t="s">
        <v>352</v>
      </c>
      <c r="H38" s="7">
        <v>3</v>
      </c>
    </row>
    <row r="39" spans="1:8" x14ac:dyDescent="0.25">
      <c r="A39" s="2">
        <v>38</v>
      </c>
      <c r="B39" s="5">
        <v>1019</v>
      </c>
      <c r="C39" s="6">
        <v>43130</v>
      </c>
      <c r="D39" s="5" t="s">
        <v>426</v>
      </c>
      <c r="E39" s="8" t="s">
        <v>351</v>
      </c>
      <c r="F39" s="5" t="s">
        <v>351</v>
      </c>
      <c r="G39" s="5" t="s">
        <v>352</v>
      </c>
      <c r="H39" s="7">
        <v>5</v>
      </c>
    </row>
    <row r="40" spans="1:8" x14ac:dyDescent="0.25">
      <c r="A40" s="2">
        <v>39</v>
      </c>
      <c r="B40" s="5">
        <v>987</v>
      </c>
      <c r="C40" s="6">
        <v>42926</v>
      </c>
      <c r="D40" s="5" t="s">
        <v>71</v>
      </c>
      <c r="E40" s="5" t="s">
        <v>394</v>
      </c>
      <c r="F40" s="5" t="s">
        <v>427</v>
      </c>
      <c r="G40" s="5" t="s">
        <v>352</v>
      </c>
      <c r="H40" s="7">
        <v>5</v>
      </c>
    </row>
    <row r="41" spans="1:8" x14ac:dyDescent="0.25">
      <c r="A41" s="2">
        <v>40</v>
      </c>
      <c r="B41" s="5">
        <v>1244</v>
      </c>
      <c r="C41" s="9">
        <v>43818</v>
      </c>
      <c r="D41" s="5" t="s">
        <v>428</v>
      </c>
      <c r="E41" s="8" t="s">
        <v>351</v>
      </c>
      <c r="F41" s="5" t="s">
        <v>351</v>
      </c>
      <c r="G41" s="20" t="s">
        <v>352</v>
      </c>
      <c r="H41" s="7">
        <v>5</v>
      </c>
    </row>
    <row r="42" spans="1:8" x14ac:dyDescent="0.25">
      <c r="A42" s="2">
        <v>41</v>
      </c>
      <c r="B42" s="5">
        <v>960</v>
      </c>
      <c r="C42" s="6">
        <v>42787</v>
      </c>
      <c r="D42" s="5" t="s">
        <v>74</v>
      </c>
      <c r="E42" s="5" t="s">
        <v>429</v>
      </c>
      <c r="F42" s="5" t="s">
        <v>424</v>
      </c>
      <c r="G42" s="5" t="s">
        <v>352</v>
      </c>
      <c r="H42" s="7">
        <v>1.5</v>
      </c>
    </row>
    <row r="43" spans="1:8" x14ac:dyDescent="0.25">
      <c r="A43" s="2">
        <v>42</v>
      </c>
      <c r="B43" s="16">
        <v>1183</v>
      </c>
      <c r="C43" s="17">
        <v>43628</v>
      </c>
      <c r="D43" s="16" t="s">
        <v>430</v>
      </c>
      <c r="E43" s="16" t="s">
        <v>431</v>
      </c>
      <c r="F43" s="16" t="s">
        <v>383</v>
      </c>
      <c r="G43" s="16" t="s">
        <v>359</v>
      </c>
      <c r="H43" s="18">
        <v>4</v>
      </c>
    </row>
    <row r="44" spans="1:8" x14ac:dyDescent="0.25">
      <c r="A44" s="2">
        <v>43</v>
      </c>
      <c r="B44" s="5">
        <v>1107</v>
      </c>
      <c r="C44" s="6">
        <v>43395</v>
      </c>
      <c r="D44" s="5" t="s">
        <v>75</v>
      </c>
      <c r="E44" s="5" t="s">
        <v>432</v>
      </c>
      <c r="F44" s="5" t="s">
        <v>433</v>
      </c>
      <c r="G44" s="5" t="s">
        <v>434</v>
      </c>
      <c r="H44" s="7">
        <v>2.25</v>
      </c>
    </row>
    <row r="45" spans="1:8" s="15" customFormat="1" x14ac:dyDescent="0.25">
      <c r="A45" s="10">
        <v>44</v>
      </c>
      <c r="B45" s="13">
        <v>856</v>
      </c>
      <c r="C45" s="12">
        <v>41820</v>
      </c>
      <c r="D45" s="13" t="s">
        <v>78</v>
      </c>
      <c r="E45" s="13" t="s">
        <v>394</v>
      </c>
      <c r="F45" s="13" t="s">
        <v>436</v>
      </c>
      <c r="G45" s="13" t="s">
        <v>369</v>
      </c>
      <c r="H45" s="14">
        <v>5.5</v>
      </c>
    </row>
    <row r="46" spans="1:8" x14ac:dyDescent="0.25">
      <c r="A46" s="2">
        <v>45</v>
      </c>
    </row>
    <row r="47" spans="1:8" x14ac:dyDescent="0.25">
      <c r="A47" s="2">
        <v>46</v>
      </c>
    </row>
    <row r="48" spans="1:8" x14ac:dyDescent="0.25">
      <c r="A48" s="2">
        <v>47</v>
      </c>
    </row>
    <row r="49" spans="1:8" x14ac:dyDescent="0.25">
      <c r="A49" s="2">
        <v>48</v>
      </c>
    </row>
    <row r="50" spans="1:8" x14ac:dyDescent="0.25">
      <c r="A50" s="2">
        <v>49</v>
      </c>
    </row>
    <row r="51" spans="1:8" ht="25.5" x14ac:dyDescent="0.25">
      <c r="A51" s="2">
        <v>50</v>
      </c>
      <c r="B51" s="5">
        <v>936</v>
      </c>
      <c r="C51" s="6">
        <v>42480</v>
      </c>
      <c r="D51" s="5" t="s">
        <v>437</v>
      </c>
      <c r="E51" s="5" t="s">
        <v>438</v>
      </c>
      <c r="F51" s="5" t="s">
        <v>439</v>
      </c>
      <c r="G51" s="5" t="s">
        <v>440</v>
      </c>
      <c r="H51" s="7">
        <v>92.5</v>
      </c>
    </row>
    <row r="52" spans="1:8" ht="28.5" x14ac:dyDescent="0.25">
      <c r="A52" s="2">
        <v>51</v>
      </c>
      <c r="B52" s="5">
        <v>1231</v>
      </c>
      <c r="C52" s="9">
        <v>43742</v>
      </c>
      <c r="D52" s="20" t="s">
        <v>99</v>
      </c>
      <c r="E52" s="20" t="s">
        <v>441</v>
      </c>
      <c r="F52" s="20" t="s">
        <v>442</v>
      </c>
      <c r="G52" s="16" t="s">
        <v>352</v>
      </c>
      <c r="H52" s="22">
        <v>2</v>
      </c>
    </row>
    <row r="53" spans="1:8" ht="25.5" x14ac:dyDescent="0.25">
      <c r="A53" s="2">
        <v>52</v>
      </c>
      <c r="B53" s="5">
        <v>1134</v>
      </c>
      <c r="C53" s="6">
        <v>43476</v>
      </c>
      <c r="D53" s="5" t="s">
        <v>99</v>
      </c>
      <c r="E53" s="5" t="s">
        <v>379</v>
      </c>
      <c r="F53" s="5" t="s">
        <v>380</v>
      </c>
      <c r="G53" s="5" t="s">
        <v>352</v>
      </c>
      <c r="H53" s="7">
        <v>74</v>
      </c>
    </row>
    <row r="54" spans="1:8" ht="25.5" x14ac:dyDescent="0.25">
      <c r="A54" s="2">
        <v>53</v>
      </c>
      <c r="B54" s="5">
        <v>1197</v>
      </c>
      <c r="C54" s="6">
        <v>43677</v>
      </c>
      <c r="D54" s="5" t="s">
        <v>443</v>
      </c>
      <c r="E54" s="5" t="s">
        <v>444</v>
      </c>
      <c r="F54" s="5" t="s">
        <v>445</v>
      </c>
      <c r="G54" s="5" t="s">
        <v>352</v>
      </c>
      <c r="H54" s="7">
        <v>1</v>
      </c>
    </row>
    <row r="55" spans="1:8" x14ac:dyDescent="0.25">
      <c r="A55" s="2">
        <v>54</v>
      </c>
      <c r="B55" s="5">
        <v>1119</v>
      </c>
      <c r="C55" s="6">
        <v>43417</v>
      </c>
      <c r="D55" s="5" t="s">
        <v>446</v>
      </c>
      <c r="E55" s="8" t="s">
        <v>351</v>
      </c>
      <c r="F55" s="5" t="s">
        <v>351</v>
      </c>
      <c r="G55" s="5" t="s">
        <v>352</v>
      </c>
      <c r="H55" s="7">
        <v>4</v>
      </c>
    </row>
    <row r="56" spans="1:8" x14ac:dyDescent="0.25">
      <c r="A56" s="2">
        <v>55</v>
      </c>
    </row>
    <row r="57" spans="1:8" x14ac:dyDescent="0.25">
      <c r="A57" s="2">
        <v>56</v>
      </c>
      <c r="B57" s="5">
        <v>949</v>
      </c>
      <c r="C57" s="6">
        <v>42675</v>
      </c>
      <c r="D57" s="5" t="s">
        <v>447</v>
      </c>
      <c r="E57" s="8" t="s">
        <v>351</v>
      </c>
      <c r="F57" s="5" t="s">
        <v>377</v>
      </c>
      <c r="G57" s="5" t="s">
        <v>352</v>
      </c>
      <c r="H57" s="7">
        <v>5</v>
      </c>
    </row>
    <row r="58" spans="1:8" x14ac:dyDescent="0.25">
      <c r="A58" s="2">
        <v>57</v>
      </c>
      <c r="B58" s="5">
        <v>924</v>
      </c>
      <c r="C58" s="6">
        <v>42256</v>
      </c>
      <c r="D58" s="5" t="s">
        <v>448</v>
      </c>
      <c r="E58" s="5" t="s">
        <v>385</v>
      </c>
      <c r="F58" s="5" t="s">
        <v>365</v>
      </c>
      <c r="G58" s="5" t="s">
        <v>352</v>
      </c>
      <c r="H58" s="7">
        <v>10</v>
      </c>
    </row>
    <row r="59" spans="1:8" x14ac:dyDescent="0.25">
      <c r="A59" s="2">
        <v>58</v>
      </c>
      <c r="B59" s="5">
        <v>1046</v>
      </c>
      <c r="C59" s="6">
        <v>43318</v>
      </c>
      <c r="D59" s="5" t="s">
        <v>449</v>
      </c>
      <c r="E59" s="5" t="s">
        <v>364</v>
      </c>
      <c r="F59" s="5" t="s">
        <v>424</v>
      </c>
      <c r="G59" s="5" t="s">
        <v>352</v>
      </c>
      <c r="H59" s="7">
        <v>7.5</v>
      </c>
    </row>
    <row r="60" spans="1:8" x14ac:dyDescent="0.25">
      <c r="A60" s="2">
        <v>59</v>
      </c>
      <c r="B60" s="5">
        <v>925</v>
      </c>
      <c r="C60" s="6">
        <v>42256</v>
      </c>
      <c r="D60" s="5" t="s">
        <v>448</v>
      </c>
      <c r="E60" s="5" t="s">
        <v>364</v>
      </c>
      <c r="F60" s="5" t="s">
        <v>365</v>
      </c>
      <c r="G60" s="5" t="s">
        <v>352</v>
      </c>
      <c r="H60" s="7">
        <v>2.5</v>
      </c>
    </row>
    <row r="61" spans="1:8" ht="25.5" x14ac:dyDescent="0.25">
      <c r="A61" s="2">
        <v>60</v>
      </c>
      <c r="B61" s="5">
        <v>948</v>
      </c>
      <c r="C61" s="6">
        <v>42656</v>
      </c>
      <c r="D61" s="5" t="s">
        <v>450</v>
      </c>
      <c r="E61" s="5" t="s">
        <v>357</v>
      </c>
      <c r="F61" s="5" t="s">
        <v>451</v>
      </c>
      <c r="G61" s="5" t="s">
        <v>452</v>
      </c>
      <c r="H61" s="7">
        <v>25</v>
      </c>
    </row>
    <row r="62" spans="1:8" x14ac:dyDescent="0.25">
      <c r="A62" s="2">
        <v>61</v>
      </c>
      <c r="B62" s="5">
        <v>1129</v>
      </c>
      <c r="C62" s="6">
        <v>43460</v>
      </c>
      <c r="D62" s="5" t="s">
        <v>453</v>
      </c>
      <c r="E62" s="5" t="s">
        <v>364</v>
      </c>
      <c r="F62" s="5" t="s">
        <v>365</v>
      </c>
      <c r="G62" s="5" t="s">
        <v>352</v>
      </c>
      <c r="H62" s="7">
        <v>5</v>
      </c>
    </row>
    <row r="63" spans="1:8" x14ac:dyDescent="0.25">
      <c r="A63" s="2">
        <v>62</v>
      </c>
      <c r="B63" s="28">
        <v>845</v>
      </c>
      <c r="C63" s="9">
        <v>41778</v>
      </c>
      <c r="D63" s="5" t="s">
        <v>454</v>
      </c>
      <c r="E63" s="5" t="s">
        <v>391</v>
      </c>
      <c r="F63" s="5" t="s">
        <v>455</v>
      </c>
      <c r="G63" s="5" t="s">
        <v>396</v>
      </c>
      <c r="H63" s="7">
        <v>4.5</v>
      </c>
    </row>
    <row r="64" spans="1:8" x14ac:dyDescent="0.25">
      <c r="A64" s="2">
        <v>63</v>
      </c>
      <c r="B64" s="5">
        <v>1012</v>
      </c>
      <c r="C64" s="6">
        <v>43095</v>
      </c>
      <c r="D64" s="5" t="s">
        <v>16</v>
      </c>
      <c r="E64" s="5" t="s">
        <v>420</v>
      </c>
      <c r="F64" s="5" t="s">
        <v>456</v>
      </c>
      <c r="G64" s="5" t="s">
        <v>457</v>
      </c>
      <c r="H64" s="7">
        <v>6.8</v>
      </c>
    </row>
    <row r="65" spans="1:8" x14ac:dyDescent="0.25">
      <c r="A65" s="2">
        <v>64</v>
      </c>
      <c r="B65" s="5">
        <v>1070</v>
      </c>
      <c r="C65" s="6">
        <v>43336</v>
      </c>
      <c r="D65" s="5" t="s">
        <v>458</v>
      </c>
      <c r="E65" s="5" t="s">
        <v>364</v>
      </c>
      <c r="F65" s="5" t="s">
        <v>365</v>
      </c>
      <c r="G65" s="5" t="s">
        <v>352</v>
      </c>
      <c r="H65" s="7">
        <v>11</v>
      </c>
    </row>
    <row r="66" spans="1:8" ht="25.5" x14ac:dyDescent="0.25">
      <c r="A66" s="2">
        <v>65</v>
      </c>
      <c r="B66" s="5">
        <v>958</v>
      </c>
      <c r="C66" s="6">
        <v>42775</v>
      </c>
      <c r="D66" s="5" t="s">
        <v>459</v>
      </c>
      <c r="E66" s="5" t="s">
        <v>460</v>
      </c>
      <c r="F66" s="5" t="s">
        <v>461</v>
      </c>
      <c r="G66" s="5" t="s">
        <v>352</v>
      </c>
      <c r="H66" s="7">
        <v>5</v>
      </c>
    </row>
    <row r="67" spans="1:8" x14ac:dyDescent="0.25">
      <c r="A67" s="2">
        <v>66</v>
      </c>
      <c r="B67" s="5">
        <v>1039</v>
      </c>
      <c r="C67" s="6">
        <v>43290</v>
      </c>
      <c r="D67" s="5" t="s">
        <v>462</v>
      </c>
      <c r="E67" s="5" t="s">
        <v>364</v>
      </c>
      <c r="F67" s="5" t="s">
        <v>401</v>
      </c>
      <c r="G67" s="5" t="s">
        <v>352</v>
      </c>
      <c r="H67" s="7">
        <v>1</v>
      </c>
    </row>
    <row r="68" spans="1:8" ht="25.5" x14ac:dyDescent="0.25">
      <c r="A68" s="2">
        <v>67</v>
      </c>
      <c r="B68" s="5">
        <v>1199</v>
      </c>
      <c r="C68" s="6">
        <v>43679</v>
      </c>
      <c r="D68" s="5" t="s">
        <v>463</v>
      </c>
      <c r="E68" s="5" t="s">
        <v>464</v>
      </c>
      <c r="F68" s="5" t="s">
        <v>465</v>
      </c>
      <c r="G68" s="5" t="s">
        <v>352</v>
      </c>
      <c r="H68" s="7">
        <v>30</v>
      </c>
    </row>
    <row r="69" spans="1:8" ht="38.25" x14ac:dyDescent="0.25">
      <c r="A69" s="2">
        <v>68</v>
      </c>
      <c r="B69" s="5">
        <v>1232</v>
      </c>
      <c r="C69" s="9">
        <v>43742</v>
      </c>
      <c r="D69" s="5" t="s">
        <v>466</v>
      </c>
      <c r="E69" s="20" t="s">
        <v>467</v>
      </c>
      <c r="F69" s="20" t="s">
        <v>468</v>
      </c>
      <c r="G69" s="16" t="s">
        <v>352</v>
      </c>
      <c r="H69" s="22">
        <v>4</v>
      </c>
    </row>
    <row r="70" spans="1:8" ht="25.5" x14ac:dyDescent="0.25">
      <c r="A70" s="2">
        <v>69</v>
      </c>
      <c r="B70" s="5">
        <v>1113</v>
      </c>
      <c r="C70" s="6">
        <v>43399</v>
      </c>
      <c r="D70" s="5" t="s">
        <v>469</v>
      </c>
      <c r="E70" s="5" t="s">
        <v>385</v>
      </c>
      <c r="F70" s="5" t="s">
        <v>470</v>
      </c>
      <c r="G70" s="5" t="s">
        <v>352</v>
      </c>
      <c r="H70" s="7">
        <v>20</v>
      </c>
    </row>
    <row r="71" spans="1:8" x14ac:dyDescent="0.25">
      <c r="A71" s="2">
        <v>70</v>
      </c>
      <c r="B71" s="5">
        <v>1078</v>
      </c>
      <c r="C71" s="6">
        <v>43342</v>
      </c>
      <c r="D71" s="5" t="s">
        <v>471</v>
      </c>
      <c r="E71" s="5" t="s">
        <v>472</v>
      </c>
      <c r="F71" s="5" t="s">
        <v>473</v>
      </c>
      <c r="G71" s="5" t="s">
        <v>352</v>
      </c>
      <c r="H71" s="7">
        <v>4</v>
      </c>
    </row>
    <row r="72" spans="1:8" x14ac:dyDescent="0.25">
      <c r="A72" s="2">
        <v>71</v>
      </c>
      <c r="B72" s="5">
        <v>1056</v>
      </c>
      <c r="C72" s="6">
        <v>43326</v>
      </c>
      <c r="D72" s="5" t="s">
        <v>474</v>
      </c>
      <c r="E72" s="5" t="s">
        <v>422</v>
      </c>
      <c r="F72" s="5" t="s">
        <v>475</v>
      </c>
      <c r="G72" s="5" t="s">
        <v>362</v>
      </c>
      <c r="H72" s="7">
        <v>50</v>
      </c>
    </row>
    <row r="73" spans="1:8" ht="25.5" x14ac:dyDescent="0.25">
      <c r="A73" s="2">
        <v>72</v>
      </c>
      <c r="B73" s="5">
        <v>1122</v>
      </c>
      <c r="C73" s="6">
        <v>43432</v>
      </c>
      <c r="D73" s="5" t="s">
        <v>476</v>
      </c>
      <c r="E73" s="5" t="s">
        <v>477</v>
      </c>
      <c r="F73" s="5" t="s">
        <v>478</v>
      </c>
      <c r="G73" s="5" t="s">
        <v>352</v>
      </c>
      <c r="H73" s="7">
        <v>6</v>
      </c>
    </row>
    <row r="74" spans="1:8" x14ac:dyDescent="0.25">
      <c r="A74" s="2">
        <v>73</v>
      </c>
      <c r="B74" s="5">
        <v>976</v>
      </c>
      <c r="C74" s="6">
        <v>42873</v>
      </c>
      <c r="D74" s="5" t="s">
        <v>479</v>
      </c>
      <c r="E74" s="5" t="s">
        <v>480</v>
      </c>
      <c r="F74" s="5" t="s">
        <v>481</v>
      </c>
      <c r="G74" s="5" t="s">
        <v>352</v>
      </c>
      <c r="H74" s="7">
        <v>6</v>
      </c>
    </row>
    <row r="75" spans="1:8" x14ac:dyDescent="0.25">
      <c r="A75" s="2">
        <v>74</v>
      </c>
      <c r="B75" s="5">
        <v>1170</v>
      </c>
      <c r="C75" s="6">
        <v>43592</v>
      </c>
      <c r="D75" s="5" t="s">
        <v>482</v>
      </c>
      <c r="E75" s="5" t="s">
        <v>483</v>
      </c>
      <c r="F75" s="5" t="s">
        <v>484</v>
      </c>
      <c r="G75" s="5" t="s">
        <v>396</v>
      </c>
      <c r="H75" s="7">
        <v>10</v>
      </c>
    </row>
    <row r="76" spans="1:8" ht="25.5" x14ac:dyDescent="0.25">
      <c r="A76" s="2">
        <v>75</v>
      </c>
      <c r="B76" s="5">
        <v>1148</v>
      </c>
      <c r="C76" s="6">
        <v>43493</v>
      </c>
      <c r="D76" s="5" t="s">
        <v>485</v>
      </c>
      <c r="E76" s="5" t="s">
        <v>394</v>
      </c>
      <c r="F76" s="5" t="s">
        <v>395</v>
      </c>
      <c r="G76" s="5" t="s">
        <v>396</v>
      </c>
      <c r="H76" s="7">
        <v>3</v>
      </c>
    </row>
    <row r="77" spans="1:8" x14ac:dyDescent="0.25">
      <c r="A77" s="2">
        <v>76</v>
      </c>
      <c r="B77" s="5">
        <v>980</v>
      </c>
      <c r="C77" s="6">
        <v>42885</v>
      </c>
      <c r="D77" s="5" t="s">
        <v>486</v>
      </c>
      <c r="E77" s="5" t="s">
        <v>487</v>
      </c>
      <c r="F77" s="5" t="s">
        <v>488</v>
      </c>
      <c r="G77" s="5" t="s">
        <v>352</v>
      </c>
      <c r="H77" s="7">
        <v>2</v>
      </c>
    </row>
    <row r="78" spans="1:8" ht="25.5" x14ac:dyDescent="0.25">
      <c r="A78" s="2">
        <v>77</v>
      </c>
      <c r="B78" s="5">
        <v>1091</v>
      </c>
      <c r="C78" s="6">
        <v>43381</v>
      </c>
      <c r="D78" s="5" t="s">
        <v>489</v>
      </c>
      <c r="E78" s="5" t="s">
        <v>364</v>
      </c>
      <c r="F78" s="5" t="s">
        <v>386</v>
      </c>
      <c r="G78" s="5" t="s">
        <v>352</v>
      </c>
      <c r="H78" s="7">
        <v>5</v>
      </c>
    </row>
    <row r="79" spans="1:8" x14ac:dyDescent="0.25">
      <c r="A79" s="2">
        <v>78</v>
      </c>
    </row>
    <row r="80" spans="1:8" x14ac:dyDescent="0.25">
      <c r="A80" s="2">
        <v>79</v>
      </c>
      <c r="B80" s="11">
        <v>734</v>
      </c>
      <c r="C80" s="19">
        <v>41424</v>
      </c>
      <c r="D80" s="13" t="s">
        <v>490</v>
      </c>
      <c r="E80" s="13" t="s">
        <v>394</v>
      </c>
      <c r="F80" s="13" t="s">
        <v>395</v>
      </c>
      <c r="G80" s="13" t="s">
        <v>491</v>
      </c>
      <c r="H80" s="14" t="s">
        <v>492</v>
      </c>
    </row>
    <row r="81" spans="1:9" x14ac:dyDescent="0.25">
      <c r="A81" s="2">
        <v>80</v>
      </c>
      <c r="B81" s="5">
        <v>1066</v>
      </c>
      <c r="C81" s="6">
        <v>43333</v>
      </c>
      <c r="D81" s="5" t="s">
        <v>493</v>
      </c>
      <c r="E81" s="5" t="s">
        <v>494</v>
      </c>
      <c r="F81" s="5" t="s">
        <v>380</v>
      </c>
      <c r="G81" s="5" t="s">
        <v>352</v>
      </c>
      <c r="H81" s="7">
        <v>26.6</v>
      </c>
    </row>
    <row r="82" spans="1:9" x14ac:dyDescent="0.25">
      <c r="A82" s="2">
        <v>81</v>
      </c>
      <c r="B82" s="5">
        <v>950</v>
      </c>
      <c r="C82" s="6">
        <v>42682</v>
      </c>
      <c r="D82" s="5" t="s">
        <v>138</v>
      </c>
      <c r="E82" s="5" t="s">
        <v>429</v>
      </c>
      <c r="F82" s="5" t="s">
        <v>424</v>
      </c>
      <c r="G82" s="5" t="s">
        <v>352</v>
      </c>
      <c r="H82" s="7">
        <v>3</v>
      </c>
    </row>
    <row r="83" spans="1:9" s="15" customFormat="1" x14ac:dyDescent="0.25">
      <c r="A83" s="10">
        <v>82</v>
      </c>
      <c r="B83" s="13">
        <v>920</v>
      </c>
      <c r="C83" s="12">
        <v>42185</v>
      </c>
      <c r="D83" s="13" t="s">
        <v>495</v>
      </c>
      <c r="E83" s="13" t="s">
        <v>347</v>
      </c>
      <c r="F83" s="13" t="s">
        <v>347</v>
      </c>
      <c r="G83" s="13" t="s">
        <v>496</v>
      </c>
      <c r="H83" s="14">
        <v>5</v>
      </c>
    </row>
    <row r="84" spans="1:9" x14ac:dyDescent="0.25">
      <c r="A84" s="2">
        <v>83</v>
      </c>
      <c r="B84" s="5">
        <v>968</v>
      </c>
      <c r="C84" s="6">
        <v>42838</v>
      </c>
      <c r="D84" s="5" t="s">
        <v>495</v>
      </c>
      <c r="E84" s="5" t="s">
        <v>429</v>
      </c>
      <c r="F84" s="5" t="s">
        <v>386</v>
      </c>
      <c r="G84" s="5" t="s">
        <v>352</v>
      </c>
      <c r="H84" s="7">
        <v>18.5</v>
      </c>
    </row>
    <row r="85" spans="1:9" x14ac:dyDescent="0.25">
      <c r="A85" s="2">
        <v>84</v>
      </c>
      <c r="B85" s="5">
        <v>1096</v>
      </c>
      <c r="C85" s="6">
        <v>43384</v>
      </c>
      <c r="D85" s="5" t="s">
        <v>497</v>
      </c>
      <c r="E85" s="5" t="s">
        <v>364</v>
      </c>
      <c r="F85" s="5" t="s">
        <v>424</v>
      </c>
      <c r="G85" s="5" t="s">
        <v>352</v>
      </c>
      <c r="H85" s="7">
        <v>1.5</v>
      </c>
    </row>
    <row r="86" spans="1:9" x14ac:dyDescent="0.25">
      <c r="A86" s="2">
        <v>85</v>
      </c>
      <c r="B86" s="5">
        <v>993</v>
      </c>
      <c r="C86" s="6">
        <v>42962</v>
      </c>
      <c r="D86" s="5" t="s">
        <v>140</v>
      </c>
      <c r="E86" s="5" t="s">
        <v>498</v>
      </c>
      <c r="F86" s="5" t="s">
        <v>499</v>
      </c>
      <c r="G86" s="5" t="s">
        <v>352</v>
      </c>
      <c r="H86" s="7">
        <v>5</v>
      </c>
    </row>
    <row r="87" spans="1:9" x14ac:dyDescent="0.25">
      <c r="A87" s="2">
        <v>86</v>
      </c>
      <c r="B87" s="5">
        <v>1085</v>
      </c>
      <c r="C87" s="6">
        <v>43374</v>
      </c>
      <c r="D87" s="5" t="s">
        <v>142</v>
      </c>
      <c r="E87" s="5" t="s">
        <v>367</v>
      </c>
      <c r="F87" s="5" t="s">
        <v>500</v>
      </c>
      <c r="G87" s="5" t="s">
        <v>352</v>
      </c>
      <c r="H87" s="7">
        <v>8</v>
      </c>
    </row>
    <row r="88" spans="1:9" x14ac:dyDescent="0.25">
      <c r="A88" s="2">
        <v>87</v>
      </c>
      <c r="B88" s="5">
        <v>1158</v>
      </c>
      <c r="C88" s="6">
        <v>43514</v>
      </c>
      <c r="D88" s="5" t="s">
        <v>501</v>
      </c>
      <c r="E88" s="5" t="s">
        <v>438</v>
      </c>
      <c r="F88" s="5" t="s">
        <v>502</v>
      </c>
      <c r="G88" s="5" t="s">
        <v>352</v>
      </c>
      <c r="H88" s="7">
        <v>10</v>
      </c>
    </row>
    <row r="89" spans="1:9" x14ac:dyDescent="0.25">
      <c r="A89" s="2">
        <v>88</v>
      </c>
      <c r="B89" s="5">
        <v>1062</v>
      </c>
      <c r="C89" s="6">
        <v>43328</v>
      </c>
      <c r="D89" s="5" t="s">
        <v>503</v>
      </c>
      <c r="E89" s="5" t="s">
        <v>364</v>
      </c>
      <c r="F89" s="5" t="s">
        <v>424</v>
      </c>
      <c r="G89" s="5" t="s">
        <v>352</v>
      </c>
      <c r="H89" s="7">
        <v>15</v>
      </c>
    </row>
    <row r="90" spans="1:9" x14ac:dyDescent="0.25">
      <c r="A90" s="2">
        <v>89</v>
      </c>
      <c r="B90" s="5">
        <v>1093</v>
      </c>
      <c r="C90" s="6">
        <v>43383</v>
      </c>
      <c r="D90" s="5" t="s">
        <v>504</v>
      </c>
      <c r="E90" s="5" t="s">
        <v>364</v>
      </c>
      <c r="F90" s="5" t="s">
        <v>365</v>
      </c>
      <c r="G90" s="5" t="s">
        <v>352</v>
      </c>
      <c r="H90" s="7">
        <v>15</v>
      </c>
    </row>
    <row r="91" spans="1:9" x14ac:dyDescent="0.25">
      <c r="A91" s="2">
        <v>90</v>
      </c>
      <c r="B91" s="5">
        <v>1076</v>
      </c>
      <c r="C91" s="6">
        <v>43340</v>
      </c>
      <c r="D91" s="5" t="s">
        <v>505</v>
      </c>
      <c r="E91" s="5" t="s">
        <v>364</v>
      </c>
      <c r="F91" s="5" t="s">
        <v>365</v>
      </c>
      <c r="G91" s="5" t="s">
        <v>352</v>
      </c>
      <c r="H91" s="7">
        <v>6</v>
      </c>
    </row>
    <row r="92" spans="1:9" ht="25.5" x14ac:dyDescent="0.25">
      <c r="A92" s="2">
        <v>91</v>
      </c>
      <c r="B92" s="5">
        <v>1204</v>
      </c>
      <c r="C92" s="6">
        <v>43684</v>
      </c>
      <c r="D92" s="5" t="s">
        <v>506</v>
      </c>
      <c r="E92" s="5" t="s">
        <v>429</v>
      </c>
      <c r="F92" s="5" t="s">
        <v>507</v>
      </c>
      <c r="G92" s="5" t="s">
        <v>352</v>
      </c>
      <c r="H92" s="7">
        <v>2</v>
      </c>
      <c r="I92" s="29" t="s">
        <v>508</v>
      </c>
    </row>
    <row r="93" spans="1:9" x14ac:dyDescent="0.25">
      <c r="A93" s="2">
        <v>92</v>
      </c>
      <c r="B93" s="5">
        <v>1087</v>
      </c>
      <c r="C93" s="6">
        <v>43376</v>
      </c>
      <c r="D93" s="5" t="s">
        <v>509</v>
      </c>
      <c r="E93" s="8" t="s">
        <v>351</v>
      </c>
      <c r="F93" s="5" t="s">
        <v>377</v>
      </c>
      <c r="G93" s="5" t="s">
        <v>352</v>
      </c>
      <c r="H93" s="7">
        <v>15</v>
      </c>
    </row>
    <row r="94" spans="1:9" x14ac:dyDescent="0.25">
      <c r="A94" s="2">
        <v>93</v>
      </c>
      <c r="B94" s="5">
        <v>995</v>
      </c>
      <c r="C94" s="6">
        <v>42968</v>
      </c>
      <c r="D94" s="5" t="s">
        <v>510</v>
      </c>
      <c r="E94" s="5" t="s">
        <v>394</v>
      </c>
      <c r="F94" s="5" t="s">
        <v>427</v>
      </c>
      <c r="G94" s="5" t="s">
        <v>352</v>
      </c>
      <c r="H94" s="7">
        <v>10</v>
      </c>
    </row>
    <row r="95" spans="1:9" ht="28.5" x14ac:dyDescent="0.25">
      <c r="A95" s="2">
        <v>94</v>
      </c>
      <c r="B95" s="5">
        <v>1222</v>
      </c>
      <c r="C95" s="9">
        <v>43707</v>
      </c>
      <c r="D95" s="20" t="s">
        <v>511</v>
      </c>
      <c r="E95" s="20" t="s">
        <v>364</v>
      </c>
      <c r="F95" s="20" t="s">
        <v>512</v>
      </c>
      <c r="G95" s="5" t="s">
        <v>352</v>
      </c>
      <c r="H95" s="30">
        <v>10</v>
      </c>
    </row>
    <row r="96" spans="1:9" x14ac:dyDescent="0.25">
      <c r="A96" s="2">
        <v>95</v>
      </c>
      <c r="B96" s="5">
        <v>1048</v>
      </c>
      <c r="C96" s="6">
        <v>43320</v>
      </c>
      <c r="D96" s="5" t="s">
        <v>513</v>
      </c>
      <c r="E96" s="5" t="s">
        <v>364</v>
      </c>
      <c r="F96" s="5" t="s">
        <v>401</v>
      </c>
      <c r="G96" s="5" t="s">
        <v>352</v>
      </c>
      <c r="H96" s="7">
        <v>5</v>
      </c>
    </row>
    <row r="97" spans="1:8" x14ac:dyDescent="0.25">
      <c r="A97" s="2">
        <v>96</v>
      </c>
      <c r="B97" s="5">
        <v>1049</v>
      </c>
      <c r="C97" s="6">
        <v>43320</v>
      </c>
      <c r="D97" s="5" t="s">
        <v>513</v>
      </c>
      <c r="E97" s="5" t="s">
        <v>467</v>
      </c>
      <c r="F97" s="5" t="s">
        <v>399</v>
      </c>
      <c r="G97" s="5" t="s">
        <v>352</v>
      </c>
      <c r="H97" s="7">
        <v>5</v>
      </c>
    </row>
    <row r="98" spans="1:8" x14ac:dyDescent="0.25">
      <c r="A98" s="2">
        <v>97</v>
      </c>
      <c r="B98" s="5">
        <v>1038</v>
      </c>
      <c r="C98" s="6">
        <v>43290</v>
      </c>
      <c r="D98" s="5" t="s">
        <v>514</v>
      </c>
      <c r="E98" s="5" t="s">
        <v>429</v>
      </c>
      <c r="F98" s="5" t="s">
        <v>424</v>
      </c>
      <c r="G98" s="5" t="s">
        <v>352</v>
      </c>
      <c r="H98" s="7">
        <v>1</v>
      </c>
    </row>
    <row r="99" spans="1:8" x14ac:dyDescent="0.25">
      <c r="A99" s="2">
        <v>98</v>
      </c>
      <c r="B99" s="5">
        <v>851</v>
      </c>
      <c r="C99" s="6">
        <v>41807</v>
      </c>
      <c r="D99" s="5" t="s">
        <v>515</v>
      </c>
      <c r="E99" s="5" t="s">
        <v>364</v>
      </c>
      <c r="F99" s="5" t="s">
        <v>365</v>
      </c>
      <c r="G99" s="5" t="s">
        <v>369</v>
      </c>
      <c r="H99" s="7">
        <v>5</v>
      </c>
    </row>
    <row r="100" spans="1:8" ht="25.5" x14ac:dyDescent="0.25">
      <c r="A100" s="2">
        <v>99</v>
      </c>
      <c r="B100" s="5">
        <v>1138</v>
      </c>
      <c r="C100" s="6">
        <v>43488</v>
      </c>
      <c r="D100" s="5" t="s">
        <v>437</v>
      </c>
      <c r="E100" s="5" t="s">
        <v>364</v>
      </c>
      <c r="F100" s="5" t="s">
        <v>365</v>
      </c>
      <c r="G100" s="5" t="s">
        <v>352</v>
      </c>
      <c r="H100" s="7">
        <v>15</v>
      </c>
    </row>
    <row r="101" spans="1:8" ht="25.5" x14ac:dyDescent="0.25">
      <c r="A101" s="2">
        <v>100</v>
      </c>
      <c r="B101" s="5">
        <v>1139</v>
      </c>
      <c r="C101" s="6">
        <v>43488</v>
      </c>
      <c r="D101" s="5" t="s">
        <v>437</v>
      </c>
      <c r="E101" s="5" t="s">
        <v>364</v>
      </c>
      <c r="F101" s="5" t="s">
        <v>365</v>
      </c>
      <c r="G101" s="5" t="s">
        <v>352</v>
      </c>
      <c r="H101" s="7">
        <v>20</v>
      </c>
    </row>
    <row r="102" spans="1:8" ht="25.5" x14ac:dyDescent="0.25">
      <c r="A102" s="2">
        <v>101</v>
      </c>
      <c r="B102" s="5">
        <v>1140</v>
      </c>
      <c r="C102" s="6">
        <v>43488</v>
      </c>
      <c r="D102" s="5" t="s">
        <v>437</v>
      </c>
      <c r="E102" s="5" t="s">
        <v>438</v>
      </c>
      <c r="F102" s="5" t="s">
        <v>516</v>
      </c>
      <c r="G102" s="5" t="s">
        <v>352</v>
      </c>
      <c r="H102" s="7">
        <v>55</v>
      </c>
    </row>
    <row r="103" spans="1:8" ht="25.5" x14ac:dyDescent="0.25">
      <c r="A103" s="2">
        <v>102</v>
      </c>
      <c r="B103" s="5">
        <v>1140</v>
      </c>
      <c r="C103" s="6">
        <v>43488</v>
      </c>
      <c r="D103" s="5" t="s">
        <v>437</v>
      </c>
      <c r="E103" s="5" t="s">
        <v>438</v>
      </c>
      <c r="F103" s="5" t="s">
        <v>516</v>
      </c>
      <c r="G103" s="5" t="s">
        <v>352</v>
      </c>
      <c r="H103" s="7">
        <v>55</v>
      </c>
    </row>
    <row r="104" spans="1:8" ht="25.5" x14ac:dyDescent="0.25">
      <c r="A104" s="2">
        <v>103</v>
      </c>
      <c r="B104" s="5">
        <v>1140</v>
      </c>
      <c r="C104" s="6">
        <v>43488</v>
      </c>
      <c r="D104" s="5" t="s">
        <v>437</v>
      </c>
      <c r="E104" s="5" t="s">
        <v>438</v>
      </c>
      <c r="F104" s="5" t="s">
        <v>516</v>
      </c>
      <c r="G104" s="5" t="s">
        <v>352</v>
      </c>
      <c r="H104" s="7">
        <v>55</v>
      </c>
    </row>
    <row r="105" spans="1:8" x14ac:dyDescent="0.25">
      <c r="A105" s="2">
        <v>104</v>
      </c>
      <c r="B105" s="5">
        <v>1084</v>
      </c>
      <c r="C105" s="6">
        <v>43370</v>
      </c>
      <c r="D105" s="5" t="s">
        <v>517</v>
      </c>
      <c r="E105" s="8" t="s">
        <v>351</v>
      </c>
      <c r="F105" s="5" t="s">
        <v>375</v>
      </c>
      <c r="G105" s="5" t="s">
        <v>352</v>
      </c>
      <c r="H105" s="7">
        <v>6</v>
      </c>
    </row>
    <row r="106" spans="1:8" x14ac:dyDescent="0.25">
      <c r="A106" s="2">
        <v>105</v>
      </c>
      <c r="B106" s="5">
        <v>1230</v>
      </c>
      <c r="C106" s="9">
        <v>43732</v>
      </c>
      <c r="D106" s="20" t="s">
        <v>518</v>
      </c>
      <c r="E106" s="20" t="s">
        <v>519</v>
      </c>
      <c r="F106" s="20" t="s">
        <v>520</v>
      </c>
      <c r="G106" s="16" t="s">
        <v>352</v>
      </c>
      <c r="H106" s="22">
        <v>0.5</v>
      </c>
    </row>
    <row r="107" spans="1:8" x14ac:dyDescent="0.25">
      <c r="A107" s="2">
        <v>106</v>
      </c>
    </row>
    <row r="108" spans="1:8" x14ac:dyDescent="0.25">
      <c r="A108" s="2">
        <v>107</v>
      </c>
      <c r="B108" s="5">
        <v>1059</v>
      </c>
      <c r="C108" s="6">
        <v>43327</v>
      </c>
      <c r="D108" s="5" t="s">
        <v>521</v>
      </c>
      <c r="E108" s="5" t="s">
        <v>472</v>
      </c>
      <c r="F108" s="5" t="s">
        <v>473</v>
      </c>
      <c r="G108" s="5" t="s">
        <v>352</v>
      </c>
      <c r="H108" s="7">
        <v>30</v>
      </c>
    </row>
    <row r="109" spans="1:8" x14ac:dyDescent="0.25">
      <c r="A109" s="2">
        <v>108</v>
      </c>
      <c r="B109" s="5">
        <v>1149</v>
      </c>
      <c r="C109" s="6">
        <v>43494</v>
      </c>
      <c r="D109" s="5" t="s">
        <v>159</v>
      </c>
      <c r="E109" s="5" t="s">
        <v>429</v>
      </c>
      <c r="F109" s="5" t="s">
        <v>365</v>
      </c>
      <c r="G109" s="5" t="s">
        <v>352</v>
      </c>
      <c r="H109" s="7">
        <v>5</v>
      </c>
    </row>
    <row r="110" spans="1:8" x14ac:dyDescent="0.25">
      <c r="A110" s="2">
        <v>109</v>
      </c>
      <c r="B110" s="16">
        <v>1186</v>
      </c>
      <c r="C110" s="17">
        <v>43640</v>
      </c>
      <c r="D110" s="16" t="s">
        <v>522</v>
      </c>
      <c r="E110" s="16" t="s">
        <v>347</v>
      </c>
      <c r="F110" s="16" t="s">
        <v>523</v>
      </c>
      <c r="G110" s="5" t="s">
        <v>352</v>
      </c>
      <c r="H110" s="18">
        <v>6</v>
      </c>
    </row>
    <row r="111" spans="1:8" x14ac:dyDescent="0.25">
      <c r="A111" s="2">
        <v>110</v>
      </c>
      <c r="B111" s="5">
        <v>992</v>
      </c>
      <c r="C111" s="6">
        <v>42961</v>
      </c>
      <c r="D111" s="5" t="s">
        <v>524</v>
      </c>
      <c r="E111" s="5" t="s">
        <v>525</v>
      </c>
      <c r="F111" s="5" t="s">
        <v>473</v>
      </c>
      <c r="G111" s="5" t="s">
        <v>352</v>
      </c>
      <c r="H111" s="7">
        <v>7.5</v>
      </c>
    </row>
    <row r="112" spans="1:8" x14ac:dyDescent="0.25">
      <c r="A112" s="2">
        <v>111</v>
      </c>
      <c r="B112" s="5">
        <v>1207</v>
      </c>
      <c r="C112" s="6">
        <v>43696</v>
      </c>
      <c r="D112" s="5" t="s">
        <v>526</v>
      </c>
      <c r="E112" s="5" t="s">
        <v>429</v>
      </c>
      <c r="F112" s="31" t="s">
        <v>527</v>
      </c>
      <c r="G112" s="5" t="s">
        <v>352</v>
      </c>
      <c r="H112" s="7">
        <v>3</v>
      </c>
    </row>
    <row r="113" spans="1:8" x14ac:dyDescent="0.25">
      <c r="A113" s="2">
        <v>112</v>
      </c>
      <c r="B113" s="5">
        <v>1202</v>
      </c>
      <c r="C113" s="6">
        <v>43683</v>
      </c>
      <c r="D113" s="5" t="s">
        <v>528</v>
      </c>
      <c r="E113" s="5" t="s">
        <v>529</v>
      </c>
      <c r="F113" s="5" t="s">
        <v>470</v>
      </c>
      <c r="G113" s="5" t="s">
        <v>352</v>
      </c>
      <c r="H113" s="7">
        <v>7</v>
      </c>
    </row>
    <row r="114" spans="1:8" x14ac:dyDescent="0.25">
      <c r="A114" s="2">
        <v>113</v>
      </c>
      <c r="B114" s="5">
        <v>1166</v>
      </c>
      <c r="C114" s="6">
        <v>43585</v>
      </c>
      <c r="D114" s="5" t="s">
        <v>530</v>
      </c>
      <c r="E114" s="5" t="s">
        <v>467</v>
      </c>
      <c r="F114" s="5" t="s">
        <v>531</v>
      </c>
      <c r="G114" s="5" t="s">
        <v>352</v>
      </c>
      <c r="H114" s="7">
        <v>5</v>
      </c>
    </row>
    <row r="115" spans="1:8" x14ac:dyDescent="0.25">
      <c r="A115" s="2">
        <v>114</v>
      </c>
    </row>
    <row r="116" spans="1:8" x14ac:dyDescent="0.25">
      <c r="A116" s="2">
        <v>115</v>
      </c>
      <c r="B116" s="5">
        <v>1002</v>
      </c>
      <c r="C116" s="6">
        <v>43007</v>
      </c>
      <c r="D116" s="5" t="s">
        <v>532</v>
      </c>
      <c r="E116" s="5" t="s">
        <v>357</v>
      </c>
      <c r="F116" s="5" t="s">
        <v>533</v>
      </c>
      <c r="G116" s="5" t="s">
        <v>452</v>
      </c>
      <c r="H116" s="7">
        <v>2</v>
      </c>
    </row>
    <row r="117" spans="1:8" ht="25.5" x14ac:dyDescent="0.25">
      <c r="A117" s="2">
        <v>116</v>
      </c>
      <c r="B117" s="5">
        <v>985</v>
      </c>
      <c r="C117" s="6">
        <v>42921</v>
      </c>
      <c r="D117" s="5" t="s">
        <v>534</v>
      </c>
      <c r="E117" s="5" t="s">
        <v>357</v>
      </c>
      <c r="F117" s="5" t="s">
        <v>535</v>
      </c>
      <c r="G117" s="5" t="s">
        <v>536</v>
      </c>
      <c r="H117" s="7">
        <v>1.63</v>
      </c>
    </row>
    <row r="118" spans="1:8" x14ac:dyDescent="0.25">
      <c r="A118" s="2">
        <v>117</v>
      </c>
      <c r="B118" s="5">
        <v>1217</v>
      </c>
      <c r="C118" s="9">
        <v>43707</v>
      </c>
      <c r="D118" s="20" t="s">
        <v>537</v>
      </c>
      <c r="E118" s="20" t="s">
        <v>538</v>
      </c>
      <c r="F118" s="20" t="s">
        <v>539</v>
      </c>
      <c r="G118" s="20" t="s">
        <v>540</v>
      </c>
      <c r="H118" s="20">
        <v>0.5</v>
      </c>
    </row>
    <row r="119" spans="1:8" x14ac:dyDescent="0.25">
      <c r="A119" s="2">
        <v>118</v>
      </c>
    </row>
    <row r="120" spans="1:8" x14ac:dyDescent="0.25">
      <c r="A120" s="2">
        <v>119</v>
      </c>
      <c r="B120" s="5">
        <v>1211</v>
      </c>
      <c r="C120" s="9">
        <v>43706</v>
      </c>
      <c r="D120" s="20" t="s">
        <v>541</v>
      </c>
      <c r="E120" s="20" t="s">
        <v>542</v>
      </c>
      <c r="F120" s="20" t="s">
        <v>543</v>
      </c>
      <c r="G120" s="5" t="s">
        <v>352</v>
      </c>
      <c r="H120" s="7">
        <v>2</v>
      </c>
    </row>
    <row r="121" spans="1:8" x14ac:dyDescent="0.25">
      <c r="A121" s="2">
        <v>120</v>
      </c>
      <c r="B121" s="5">
        <v>1018</v>
      </c>
      <c r="C121" s="6">
        <v>43129</v>
      </c>
      <c r="D121" s="5" t="s">
        <v>172</v>
      </c>
      <c r="E121" s="5" t="s">
        <v>544</v>
      </c>
      <c r="F121" s="5" t="s">
        <v>544</v>
      </c>
      <c r="G121" s="5" t="s">
        <v>352</v>
      </c>
      <c r="H121" s="7">
        <v>2</v>
      </c>
    </row>
    <row r="122" spans="1:8" x14ac:dyDescent="0.25">
      <c r="A122" s="2">
        <v>121</v>
      </c>
      <c r="B122" s="5">
        <v>901</v>
      </c>
      <c r="C122" s="6">
        <v>42081</v>
      </c>
      <c r="D122" s="5" t="s">
        <v>545</v>
      </c>
      <c r="E122" s="5" t="s">
        <v>391</v>
      </c>
      <c r="F122" s="5" t="s">
        <v>451</v>
      </c>
      <c r="G122" s="5" t="s">
        <v>452</v>
      </c>
      <c r="H122" s="7">
        <v>4.5</v>
      </c>
    </row>
    <row r="123" spans="1:8" x14ac:dyDescent="0.25">
      <c r="A123" s="2">
        <v>122</v>
      </c>
      <c r="B123" s="5">
        <v>1141</v>
      </c>
      <c r="C123" s="6">
        <v>43490</v>
      </c>
      <c r="D123" s="5" t="s">
        <v>546</v>
      </c>
      <c r="E123" s="5" t="s">
        <v>364</v>
      </c>
      <c r="F123" s="5" t="s">
        <v>365</v>
      </c>
      <c r="G123" s="5" t="s">
        <v>352</v>
      </c>
      <c r="H123" s="7">
        <v>7</v>
      </c>
    </row>
    <row r="124" spans="1:8" x14ac:dyDescent="0.25">
      <c r="A124" s="2">
        <v>123</v>
      </c>
    </row>
    <row r="125" spans="1:8" x14ac:dyDescent="0.25">
      <c r="A125" s="2">
        <v>124</v>
      </c>
      <c r="B125" s="5">
        <v>1112</v>
      </c>
      <c r="C125" s="6">
        <v>43398</v>
      </c>
      <c r="D125" s="5" t="s">
        <v>180</v>
      </c>
      <c r="E125" s="5" t="s">
        <v>525</v>
      </c>
      <c r="F125" s="5" t="s">
        <v>473</v>
      </c>
      <c r="G125" s="5" t="s">
        <v>352</v>
      </c>
      <c r="H125" s="7">
        <v>8.5</v>
      </c>
    </row>
    <row r="126" spans="1:8" x14ac:dyDescent="0.25">
      <c r="A126" s="2">
        <v>125</v>
      </c>
      <c r="B126" s="5">
        <v>1058</v>
      </c>
      <c r="C126" s="6">
        <v>43327</v>
      </c>
      <c r="D126" s="5" t="s">
        <v>547</v>
      </c>
      <c r="E126" s="5" t="s">
        <v>429</v>
      </c>
      <c r="F126" s="5" t="s">
        <v>424</v>
      </c>
      <c r="G126" s="5" t="s">
        <v>352</v>
      </c>
      <c r="H126" s="7">
        <v>2</v>
      </c>
    </row>
    <row r="127" spans="1:8" x14ac:dyDescent="0.25">
      <c r="A127" s="2">
        <v>126</v>
      </c>
      <c r="B127" s="5">
        <v>1133</v>
      </c>
      <c r="C127" s="6">
        <v>43473</v>
      </c>
      <c r="D127" s="5" t="s">
        <v>548</v>
      </c>
      <c r="E127" s="8" t="s">
        <v>351</v>
      </c>
      <c r="F127" s="5" t="s">
        <v>351</v>
      </c>
      <c r="G127" s="5" t="s">
        <v>352</v>
      </c>
      <c r="H127" s="7">
        <v>3</v>
      </c>
    </row>
    <row r="128" spans="1:8" x14ac:dyDescent="0.25">
      <c r="A128" s="2">
        <v>127</v>
      </c>
      <c r="B128" s="5">
        <v>1228</v>
      </c>
      <c r="C128" s="6">
        <v>43731</v>
      </c>
      <c r="D128" s="5" t="s">
        <v>549</v>
      </c>
      <c r="E128" s="5" t="s">
        <v>538</v>
      </c>
      <c r="F128" s="5" t="s">
        <v>550</v>
      </c>
      <c r="G128" s="16" t="s">
        <v>352</v>
      </c>
      <c r="H128" s="32">
        <v>0.5</v>
      </c>
    </row>
    <row r="129" spans="1:8" x14ac:dyDescent="0.25">
      <c r="A129" s="2">
        <v>128</v>
      </c>
      <c r="B129" s="11">
        <v>701</v>
      </c>
      <c r="C129" s="19">
        <v>41389</v>
      </c>
      <c r="D129" s="13" t="s">
        <v>551</v>
      </c>
      <c r="E129" s="13" t="s">
        <v>391</v>
      </c>
      <c r="F129" s="13" t="s">
        <v>552</v>
      </c>
      <c r="G129" s="13" t="s">
        <v>553</v>
      </c>
      <c r="H129" s="14">
        <v>13</v>
      </c>
    </row>
    <row r="130" spans="1:8" x14ac:dyDescent="0.25">
      <c r="A130" s="2">
        <v>129</v>
      </c>
      <c r="B130" s="5">
        <v>905</v>
      </c>
      <c r="C130" s="6">
        <v>42130</v>
      </c>
      <c r="D130" s="5" t="s">
        <v>554</v>
      </c>
      <c r="E130" s="5" t="s">
        <v>357</v>
      </c>
      <c r="F130" s="5" t="s">
        <v>535</v>
      </c>
      <c r="G130" s="5" t="s">
        <v>555</v>
      </c>
      <c r="H130" s="7">
        <v>10</v>
      </c>
    </row>
    <row r="131" spans="1:8" x14ac:dyDescent="0.25">
      <c r="A131" s="2">
        <v>130</v>
      </c>
      <c r="B131" s="5">
        <v>1175</v>
      </c>
      <c r="C131" s="6">
        <v>43607</v>
      </c>
      <c r="D131" s="5" t="s">
        <v>556</v>
      </c>
      <c r="E131" s="5" t="s">
        <v>529</v>
      </c>
      <c r="F131" s="5" t="s">
        <v>470</v>
      </c>
      <c r="G131" s="5" t="s">
        <v>352</v>
      </c>
      <c r="H131" s="7">
        <v>7</v>
      </c>
    </row>
    <row r="132" spans="1:8" x14ac:dyDescent="0.25">
      <c r="A132" s="2">
        <v>131</v>
      </c>
      <c r="B132" s="5">
        <v>962</v>
      </c>
      <c r="C132" s="6">
        <v>42793</v>
      </c>
      <c r="D132" s="5" t="s">
        <v>187</v>
      </c>
      <c r="E132" s="5" t="s">
        <v>357</v>
      </c>
      <c r="F132" s="5" t="s">
        <v>533</v>
      </c>
      <c r="G132" s="5" t="s">
        <v>452</v>
      </c>
      <c r="H132" s="7">
        <v>15</v>
      </c>
    </row>
    <row r="133" spans="1:8" ht="25.5" x14ac:dyDescent="0.25">
      <c r="A133" s="2">
        <v>132</v>
      </c>
      <c r="B133" s="5">
        <v>961</v>
      </c>
      <c r="C133" s="6">
        <v>42788</v>
      </c>
      <c r="D133" s="5" t="s">
        <v>557</v>
      </c>
      <c r="E133" s="5" t="s">
        <v>487</v>
      </c>
      <c r="F133" s="5" t="s">
        <v>488</v>
      </c>
      <c r="G133" s="5" t="s">
        <v>352</v>
      </c>
      <c r="H133" s="7">
        <v>1</v>
      </c>
    </row>
    <row r="134" spans="1:8" x14ac:dyDescent="0.25">
      <c r="A134" s="2">
        <v>133</v>
      </c>
      <c r="B134" s="5">
        <v>1010</v>
      </c>
      <c r="C134" s="6">
        <v>43074</v>
      </c>
      <c r="D134" s="5" t="s">
        <v>558</v>
      </c>
      <c r="E134" s="5" t="s">
        <v>391</v>
      </c>
      <c r="F134" s="5" t="s">
        <v>451</v>
      </c>
      <c r="G134" s="5" t="s">
        <v>452</v>
      </c>
      <c r="H134" s="7">
        <v>1</v>
      </c>
    </row>
    <row r="135" spans="1:8" x14ac:dyDescent="0.25">
      <c r="A135" s="2">
        <v>134</v>
      </c>
      <c r="B135" s="5">
        <v>1215</v>
      </c>
      <c r="C135" s="6">
        <v>43706</v>
      </c>
      <c r="D135" s="5" t="s">
        <v>559</v>
      </c>
      <c r="E135" s="5" t="s">
        <v>560</v>
      </c>
      <c r="F135" s="5" t="s">
        <v>561</v>
      </c>
      <c r="G135" s="5" t="s">
        <v>352</v>
      </c>
      <c r="H135" s="7">
        <v>10</v>
      </c>
    </row>
    <row r="136" spans="1:8" x14ac:dyDescent="0.25">
      <c r="A136" s="2">
        <v>135</v>
      </c>
      <c r="B136" s="5">
        <v>1014</v>
      </c>
      <c r="C136" s="6">
        <v>43097</v>
      </c>
      <c r="D136" s="5" t="s">
        <v>562</v>
      </c>
      <c r="E136" s="5" t="s">
        <v>357</v>
      </c>
      <c r="F136" s="5" t="s">
        <v>563</v>
      </c>
      <c r="G136" s="5" t="s">
        <v>452</v>
      </c>
      <c r="H136" s="7">
        <v>2</v>
      </c>
    </row>
    <row r="137" spans="1:8" x14ac:dyDescent="0.25">
      <c r="A137" s="2">
        <v>136</v>
      </c>
      <c r="B137" s="5">
        <v>1023</v>
      </c>
      <c r="C137" s="6">
        <v>43159</v>
      </c>
      <c r="D137" s="5" t="s">
        <v>197</v>
      </c>
      <c r="E137" s="5" t="s">
        <v>410</v>
      </c>
      <c r="F137" s="5" t="s">
        <v>411</v>
      </c>
      <c r="G137" s="5" t="s">
        <v>352</v>
      </c>
      <c r="H137" s="7">
        <v>5</v>
      </c>
    </row>
    <row r="138" spans="1:8" x14ac:dyDescent="0.25">
      <c r="A138" s="2">
        <v>137</v>
      </c>
      <c r="B138" s="28">
        <v>716</v>
      </c>
      <c r="C138" s="9">
        <v>41409</v>
      </c>
      <c r="D138" s="5" t="s">
        <v>564</v>
      </c>
      <c r="E138" s="5" t="s">
        <v>565</v>
      </c>
      <c r="F138" s="5" t="s">
        <v>566</v>
      </c>
      <c r="G138" s="5" t="s">
        <v>491</v>
      </c>
      <c r="H138" s="7">
        <v>28</v>
      </c>
    </row>
    <row r="139" spans="1:8" x14ac:dyDescent="0.25">
      <c r="A139" s="2">
        <v>138</v>
      </c>
      <c r="B139" s="5">
        <v>942</v>
      </c>
      <c r="C139" s="6">
        <v>42529</v>
      </c>
      <c r="D139" s="5" t="s">
        <v>567</v>
      </c>
      <c r="E139" s="5" t="s">
        <v>420</v>
      </c>
      <c r="F139" s="5" t="s">
        <v>568</v>
      </c>
      <c r="G139" s="5" t="s">
        <v>569</v>
      </c>
      <c r="H139" s="7">
        <v>3</v>
      </c>
    </row>
    <row r="140" spans="1:8" x14ac:dyDescent="0.25">
      <c r="A140" s="2">
        <v>139</v>
      </c>
      <c r="B140" s="5">
        <v>1131</v>
      </c>
      <c r="C140" s="6">
        <v>43461</v>
      </c>
      <c r="D140" s="5" t="s">
        <v>570</v>
      </c>
      <c r="E140" s="5" t="s">
        <v>385</v>
      </c>
      <c r="F140" s="5" t="s">
        <v>365</v>
      </c>
      <c r="G140" s="5" t="s">
        <v>352</v>
      </c>
      <c r="H140" s="7">
        <v>22</v>
      </c>
    </row>
    <row r="141" spans="1:8" x14ac:dyDescent="0.25">
      <c r="A141" s="2">
        <v>140</v>
      </c>
      <c r="B141" s="5">
        <v>930</v>
      </c>
      <c r="C141" s="6">
        <v>42333</v>
      </c>
      <c r="D141" s="5" t="s">
        <v>571</v>
      </c>
      <c r="E141" s="5" t="s">
        <v>357</v>
      </c>
      <c r="F141" s="5" t="s">
        <v>572</v>
      </c>
      <c r="G141" s="5" t="s">
        <v>553</v>
      </c>
      <c r="H141" s="7">
        <v>3</v>
      </c>
    </row>
    <row r="142" spans="1:8" x14ac:dyDescent="0.25">
      <c r="A142" s="2">
        <v>141</v>
      </c>
    </row>
    <row r="143" spans="1:8" x14ac:dyDescent="0.25">
      <c r="A143" s="2">
        <v>142</v>
      </c>
      <c r="B143" s="28">
        <v>814</v>
      </c>
      <c r="C143" s="9">
        <v>41676</v>
      </c>
      <c r="D143" s="5" t="s">
        <v>204</v>
      </c>
      <c r="E143" s="5" t="s">
        <v>357</v>
      </c>
      <c r="F143" s="5" t="s">
        <v>573</v>
      </c>
      <c r="G143" s="5" t="s">
        <v>574</v>
      </c>
      <c r="H143" s="7">
        <v>5</v>
      </c>
    </row>
    <row r="144" spans="1:8" x14ac:dyDescent="0.25">
      <c r="A144" s="2">
        <v>143</v>
      </c>
      <c r="B144" s="5">
        <v>1042</v>
      </c>
      <c r="C144" s="6">
        <v>43297</v>
      </c>
      <c r="D144" s="5" t="s">
        <v>205</v>
      </c>
      <c r="E144" s="5" t="s">
        <v>371</v>
      </c>
      <c r="F144" s="5" t="s">
        <v>575</v>
      </c>
      <c r="G144" s="5" t="s">
        <v>373</v>
      </c>
      <c r="H144" s="7">
        <v>8.1</v>
      </c>
    </row>
    <row r="145" spans="1:8" ht="25.5" x14ac:dyDescent="0.25">
      <c r="A145" s="2">
        <v>144</v>
      </c>
      <c r="B145" s="16">
        <v>1182</v>
      </c>
      <c r="C145" s="17">
        <v>43620</v>
      </c>
      <c r="D145" s="16" t="s">
        <v>576</v>
      </c>
      <c r="E145" s="16" t="s">
        <v>577</v>
      </c>
      <c r="F145" s="16" t="s">
        <v>578</v>
      </c>
      <c r="G145" s="16" t="s">
        <v>359</v>
      </c>
      <c r="H145" s="18">
        <v>1.8</v>
      </c>
    </row>
    <row r="146" spans="1:8" ht="38.25" x14ac:dyDescent="0.25">
      <c r="A146" s="2">
        <v>145</v>
      </c>
      <c r="B146" s="5">
        <v>1195</v>
      </c>
      <c r="C146" s="6">
        <v>43670</v>
      </c>
      <c r="D146" s="5" t="s">
        <v>579</v>
      </c>
      <c r="E146" s="5" t="s">
        <v>580</v>
      </c>
      <c r="F146" s="5" t="s">
        <v>433</v>
      </c>
      <c r="G146" s="5" t="s">
        <v>581</v>
      </c>
      <c r="H146" s="7">
        <v>1.5</v>
      </c>
    </row>
    <row r="147" spans="1:8" x14ac:dyDescent="0.25">
      <c r="A147" s="2">
        <v>146</v>
      </c>
      <c r="B147" s="5">
        <v>1101</v>
      </c>
      <c r="C147" s="6">
        <v>43390</v>
      </c>
      <c r="D147" s="5" t="s">
        <v>582</v>
      </c>
      <c r="E147" s="5" t="s">
        <v>364</v>
      </c>
      <c r="F147" s="5" t="s">
        <v>401</v>
      </c>
      <c r="G147" s="5" t="s">
        <v>352</v>
      </c>
      <c r="H147" s="7">
        <v>4</v>
      </c>
    </row>
    <row r="148" spans="1:8" s="15" customFormat="1" x14ac:dyDescent="0.25">
      <c r="A148" s="10">
        <v>147</v>
      </c>
      <c r="B148" s="13">
        <v>887</v>
      </c>
      <c r="C148" s="12">
        <v>41941</v>
      </c>
      <c r="D148" s="13" t="s">
        <v>583</v>
      </c>
      <c r="E148" s="13" t="s">
        <v>584</v>
      </c>
      <c r="F148" s="13" t="s">
        <v>584</v>
      </c>
      <c r="G148" s="13" t="s">
        <v>369</v>
      </c>
      <c r="H148" s="14">
        <v>2</v>
      </c>
    </row>
    <row r="149" spans="1:8" x14ac:dyDescent="0.25">
      <c r="A149" s="2">
        <v>148</v>
      </c>
    </row>
    <row r="150" spans="1:8" x14ac:dyDescent="0.25">
      <c r="A150" s="2">
        <v>149</v>
      </c>
      <c r="B150" s="5">
        <v>1074</v>
      </c>
      <c r="C150" s="6">
        <v>43340</v>
      </c>
      <c r="D150" s="5" t="s">
        <v>214</v>
      </c>
      <c r="E150" s="5" t="s">
        <v>464</v>
      </c>
      <c r="F150" s="5" t="s">
        <v>465</v>
      </c>
      <c r="G150" s="5" t="s">
        <v>352</v>
      </c>
      <c r="H150" s="7">
        <v>10</v>
      </c>
    </row>
    <row r="151" spans="1:8" x14ac:dyDescent="0.25">
      <c r="A151" s="2">
        <v>150</v>
      </c>
    </row>
    <row r="152" spans="1:8" x14ac:dyDescent="0.25">
      <c r="A152" s="2">
        <v>151</v>
      </c>
    </row>
    <row r="153" spans="1:8" x14ac:dyDescent="0.25">
      <c r="A153" s="2">
        <v>152</v>
      </c>
      <c r="B153" s="5">
        <v>1214</v>
      </c>
      <c r="C153" s="9">
        <v>43706</v>
      </c>
      <c r="D153" s="20" t="s">
        <v>585</v>
      </c>
      <c r="E153" s="20" t="s">
        <v>542</v>
      </c>
      <c r="F153" s="20" t="s">
        <v>586</v>
      </c>
      <c r="G153" s="5" t="s">
        <v>352</v>
      </c>
      <c r="H153" s="7">
        <v>4</v>
      </c>
    </row>
    <row r="154" spans="1:8" x14ac:dyDescent="0.25">
      <c r="A154" s="2">
        <v>153</v>
      </c>
      <c r="B154" s="5">
        <v>1057</v>
      </c>
      <c r="C154" s="6">
        <v>43326</v>
      </c>
      <c r="D154" s="5" t="s">
        <v>221</v>
      </c>
      <c r="E154" s="5" t="s">
        <v>364</v>
      </c>
      <c r="F154" s="5" t="s">
        <v>424</v>
      </c>
      <c r="G154" s="5" t="s">
        <v>352</v>
      </c>
      <c r="H154" s="7">
        <v>5</v>
      </c>
    </row>
    <row r="155" spans="1:8" x14ac:dyDescent="0.25">
      <c r="A155" s="2">
        <v>154</v>
      </c>
      <c r="B155" s="5">
        <v>912</v>
      </c>
      <c r="C155" s="6">
        <v>42163</v>
      </c>
      <c r="D155" s="5" t="s">
        <v>223</v>
      </c>
      <c r="E155" s="5" t="s">
        <v>391</v>
      </c>
      <c r="F155" s="5" t="s">
        <v>587</v>
      </c>
      <c r="G155" s="5" t="s">
        <v>393</v>
      </c>
      <c r="H155" s="7">
        <v>22</v>
      </c>
    </row>
    <row r="156" spans="1:8" x14ac:dyDescent="0.25">
      <c r="A156" s="2">
        <v>155</v>
      </c>
      <c r="B156" s="5">
        <v>970</v>
      </c>
      <c r="C156" s="6">
        <v>42866</v>
      </c>
      <c r="D156" s="5" t="s">
        <v>588</v>
      </c>
      <c r="E156" s="5" t="s">
        <v>405</v>
      </c>
      <c r="F156" s="5" t="s">
        <v>589</v>
      </c>
      <c r="G156" s="5" t="s">
        <v>590</v>
      </c>
      <c r="H156" s="7">
        <v>31</v>
      </c>
    </row>
    <row r="157" spans="1:8" x14ac:dyDescent="0.25">
      <c r="A157" s="2">
        <v>156</v>
      </c>
      <c r="B157" s="5">
        <v>969</v>
      </c>
      <c r="C157" s="6">
        <v>42866</v>
      </c>
      <c r="D157" s="5" t="s">
        <v>588</v>
      </c>
      <c r="E157" s="5" t="s">
        <v>394</v>
      </c>
      <c r="F157" s="5" t="s">
        <v>591</v>
      </c>
      <c r="G157" s="5" t="s">
        <v>396</v>
      </c>
      <c r="H157" s="7">
        <v>40</v>
      </c>
    </row>
    <row r="158" spans="1:8" x14ac:dyDescent="0.25">
      <c r="A158" s="2">
        <v>157</v>
      </c>
      <c r="B158" s="5">
        <v>1104</v>
      </c>
      <c r="C158" s="6">
        <v>43391</v>
      </c>
      <c r="D158" s="5" t="s">
        <v>229</v>
      </c>
      <c r="E158" s="5" t="s">
        <v>364</v>
      </c>
      <c r="F158" s="5" t="s">
        <v>365</v>
      </c>
      <c r="G158" s="5" t="s">
        <v>352</v>
      </c>
      <c r="H158" s="7">
        <v>11</v>
      </c>
    </row>
    <row r="159" spans="1:8" ht="25.5" x14ac:dyDescent="0.25">
      <c r="A159" s="2">
        <v>158</v>
      </c>
      <c r="B159" s="5">
        <v>1229</v>
      </c>
      <c r="C159" s="6">
        <v>43731</v>
      </c>
      <c r="D159" s="5" t="s">
        <v>592</v>
      </c>
      <c r="E159" s="5" t="s">
        <v>580</v>
      </c>
      <c r="F159" s="5" t="s">
        <v>593</v>
      </c>
      <c r="G159" s="5" t="s">
        <v>396</v>
      </c>
      <c r="H159" s="32">
        <v>25</v>
      </c>
    </row>
    <row r="160" spans="1:8" x14ac:dyDescent="0.25">
      <c r="A160" s="2">
        <v>159</v>
      </c>
      <c r="B160" s="5">
        <v>1006</v>
      </c>
      <c r="C160" s="6">
        <v>43032</v>
      </c>
      <c r="D160" s="5" t="s">
        <v>594</v>
      </c>
      <c r="E160" s="5" t="s">
        <v>394</v>
      </c>
      <c r="F160" s="5" t="s">
        <v>395</v>
      </c>
      <c r="G160" s="5" t="s">
        <v>595</v>
      </c>
      <c r="H160" s="7">
        <v>328</v>
      </c>
    </row>
    <row r="161" spans="1:8" x14ac:dyDescent="0.25">
      <c r="A161" s="2">
        <v>160</v>
      </c>
      <c r="B161" s="5">
        <v>1006</v>
      </c>
      <c r="C161" s="6">
        <v>43032</v>
      </c>
      <c r="D161" s="5" t="s">
        <v>594</v>
      </c>
      <c r="E161" s="5" t="s">
        <v>394</v>
      </c>
      <c r="F161" s="5" t="s">
        <v>395</v>
      </c>
      <c r="G161" s="5" t="s">
        <v>595</v>
      </c>
      <c r="H161" s="7">
        <v>328</v>
      </c>
    </row>
    <row r="162" spans="1:8" x14ac:dyDescent="0.25">
      <c r="A162" s="2">
        <v>161</v>
      </c>
      <c r="B162" s="5">
        <v>1006</v>
      </c>
      <c r="C162" s="6">
        <v>43032</v>
      </c>
      <c r="D162" s="5" t="s">
        <v>594</v>
      </c>
      <c r="E162" s="5" t="s">
        <v>394</v>
      </c>
      <c r="F162" s="5" t="s">
        <v>395</v>
      </c>
      <c r="G162" s="5" t="s">
        <v>595</v>
      </c>
      <c r="H162" s="7">
        <v>328</v>
      </c>
    </row>
    <row r="163" spans="1:8" x14ac:dyDescent="0.25">
      <c r="A163" s="2">
        <v>162</v>
      </c>
      <c r="B163" s="5">
        <v>1006</v>
      </c>
      <c r="C163" s="6">
        <v>43032</v>
      </c>
      <c r="D163" s="5" t="s">
        <v>594</v>
      </c>
      <c r="E163" s="5" t="s">
        <v>394</v>
      </c>
      <c r="F163" s="5" t="s">
        <v>395</v>
      </c>
      <c r="G163" s="5" t="s">
        <v>595</v>
      </c>
      <c r="H163" s="7">
        <v>328</v>
      </c>
    </row>
    <row r="164" spans="1:8" x14ac:dyDescent="0.25">
      <c r="A164" s="2">
        <v>163</v>
      </c>
    </row>
    <row r="165" spans="1:8" x14ac:dyDescent="0.25">
      <c r="A165" s="2">
        <v>164</v>
      </c>
      <c r="B165" s="5">
        <v>1080</v>
      </c>
      <c r="C165" s="6">
        <v>43357</v>
      </c>
      <c r="D165" s="5" t="s">
        <v>596</v>
      </c>
      <c r="E165" s="5" t="s">
        <v>429</v>
      </c>
      <c r="F165" s="5" t="s">
        <v>424</v>
      </c>
      <c r="G165" s="5" t="s">
        <v>352</v>
      </c>
      <c r="H165" s="7">
        <v>4</v>
      </c>
    </row>
    <row r="166" spans="1:8" x14ac:dyDescent="0.25">
      <c r="A166" s="2">
        <v>165</v>
      </c>
      <c r="B166" s="5">
        <v>1233</v>
      </c>
      <c r="C166" s="9">
        <v>43749</v>
      </c>
      <c r="D166" s="20" t="s">
        <v>597</v>
      </c>
      <c r="E166" s="20" t="s">
        <v>467</v>
      </c>
      <c r="F166" s="20" t="s">
        <v>598</v>
      </c>
      <c r="G166" s="16" t="s">
        <v>352</v>
      </c>
      <c r="H166" s="22">
        <v>2</v>
      </c>
    </row>
    <row r="167" spans="1:8" x14ac:dyDescent="0.25">
      <c r="A167" s="2">
        <v>166</v>
      </c>
      <c r="B167" s="5">
        <v>1239</v>
      </c>
      <c r="C167" s="9">
        <v>43802</v>
      </c>
      <c r="D167" s="5" t="s">
        <v>599</v>
      </c>
      <c r="E167" s="5" t="s">
        <v>347</v>
      </c>
      <c r="F167" s="5" t="s">
        <v>600</v>
      </c>
      <c r="G167" s="5" t="s">
        <v>352</v>
      </c>
      <c r="H167" s="7">
        <v>17</v>
      </c>
    </row>
    <row r="168" spans="1:8" x14ac:dyDescent="0.25">
      <c r="A168" s="2">
        <v>167</v>
      </c>
      <c r="B168" s="5">
        <v>1162</v>
      </c>
      <c r="C168" s="6">
        <v>43553</v>
      </c>
      <c r="D168" s="5" t="s">
        <v>239</v>
      </c>
      <c r="E168" s="5" t="s">
        <v>601</v>
      </c>
      <c r="F168" s="5" t="s">
        <v>602</v>
      </c>
      <c r="G168" s="5" t="s">
        <v>352</v>
      </c>
      <c r="H168" s="7">
        <v>6</v>
      </c>
    </row>
    <row r="169" spans="1:8" s="1" customFormat="1" x14ac:dyDescent="0.25">
      <c r="A169" s="33">
        <v>168</v>
      </c>
      <c r="B169" s="5">
        <v>991</v>
      </c>
      <c r="C169" s="6">
        <v>42958</v>
      </c>
      <c r="D169" s="5" t="s">
        <v>241</v>
      </c>
      <c r="E169" s="5" t="s">
        <v>525</v>
      </c>
      <c r="F169" s="5" t="s">
        <v>473</v>
      </c>
      <c r="G169" s="5" t="s">
        <v>352</v>
      </c>
      <c r="H169" s="7">
        <v>4</v>
      </c>
    </row>
    <row r="170" spans="1:8" x14ac:dyDescent="0.25">
      <c r="A170" s="2">
        <v>169</v>
      </c>
      <c r="B170" s="5">
        <v>990</v>
      </c>
      <c r="C170" s="6">
        <v>42940</v>
      </c>
      <c r="D170" s="5" t="s">
        <v>603</v>
      </c>
      <c r="E170" s="5" t="s">
        <v>519</v>
      </c>
      <c r="F170" s="5" t="s">
        <v>473</v>
      </c>
      <c r="G170" s="5" t="s">
        <v>352</v>
      </c>
      <c r="H170" s="7">
        <v>5.5</v>
      </c>
    </row>
    <row r="171" spans="1:8" x14ac:dyDescent="0.25">
      <c r="A171" s="2">
        <v>170</v>
      </c>
    </row>
    <row r="172" spans="1:8" x14ac:dyDescent="0.25">
      <c r="A172" s="2">
        <v>171</v>
      </c>
      <c r="B172" s="5">
        <v>1114</v>
      </c>
      <c r="C172" s="6">
        <v>43410</v>
      </c>
      <c r="D172" s="5" t="s">
        <v>604</v>
      </c>
      <c r="E172" s="5" t="s">
        <v>467</v>
      </c>
      <c r="F172" s="5" t="s">
        <v>605</v>
      </c>
      <c r="G172" s="5" t="s">
        <v>352</v>
      </c>
      <c r="H172" s="7">
        <v>8.6999999999999993</v>
      </c>
    </row>
    <row r="173" spans="1:8" x14ac:dyDescent="0.25">
      <c r="A173" s="2">
        <v>172</v>
      </c>
      <c r="B173" s="5">
        <v>1063</v>
      </c>
      <c r="C173" s="6">
        <v>43332</v>
      </c>
      <c r="D173" s="5" t="s">
        <v>604</v>
      </c>
      <c r="E173" s="5" t="s">
        <v>364</v>
      </c>
      <c r="F173" s="5" t="s">
        <v>424</v>
      </c>
      <c r="G173" s="5" t="s">
        <v>352</v>
      </c>
      <c r="H173" s="7">
        <v>8</v>
      </c>
    </row>
    <row r="174" spans="1:8" x14ac:dyDescent="0.25">
      <c r="A174" s="2">
        <v>173</v>
      </c>
      <c r="B174" s="5">
        <v>972</v>
      </c>
      <c r="C174" s="6">
        <v>42866</v>
      </c>
      <c r="D174" s="5" t="s">
        <v>245</v>
      </c>
      <c r="E174" s="5" t="s">
        <v>371</v>
      </c>
      <c r="F174" s="5" t="s">
        <v>372</v>
      </c>
      <c r="G174" s="5" t="s">
        <v>373</v>
      </c>
      <c r="H174" s="7">
        <v>10</v>
      </c>
    </row>
    <row r="175" spans="1:8" x14ac:dyDescent="0.25">
      <c r="A175" s="2">
        <v>174</v>
      </c>
      <c r="B175" s="5">
        <v>1203</v>
      </c>
      <c r="C175" s="6">
        <v>43683</v>
      </c>
      <c r="D175" s="5" t="s">
        <v>606</v>
      </c>
      <c r="E175" s="5" t="s">
        <v>385</v>
      </c>
      <c r="F175" s="5" t="s">
        <v>386</v>
      </c>
      <c r="G175" s="5" t="s">
        <v>352</v>
      </c>
      <c r="H175" s="7">
        <v>0.66</v>
      </c>
    </row>
    <row r="176" spans="1:8" x14ac:dyDescent="0.25">
      <c r="A176" s="2">
        <v>175</v>
      </c>
    </row>
    <row r="177" spans="1:8" x14ac:dyDescent="0.25">
      <c r="A177" s="2">
        <v>176</v>
      </c>
    </row>
    <row r="178" spans="1:8" x14ac:dyDescent="0.25">
      <c r="A178" s="2">
        <v>177</v>
      </c>
    </row>
    <row r="179" spans="1:8" x14ac:dyDescent="0.25">
      <c r="A179" s="2">
        <v>178</v>
      </c>
    </row>
    <row r="180" spans="1:8" x14ac:dyDescent="0.25">
      <c r="A180" s="2">
        <v>179</v>
      </c>
    </row>
    <row r="181" spans="1:8" x14ac:dyDescent="0.25">
      <c r="A181" s="2">
        <v>180</v>
      </c>
      <c r="B181" s="5">
        <v>1164</v>
      </c>
      <c r="C181" s="6">
        <v>43572</v>
      </c>
      <c r="D181" s="5" t="s">
        <v>607</v>
      </c>
      <c r="E181" s="5" t="s">
        <v>467</v>
      </c>
      <c r="F181" s="5" t="s">
        <v>531</v>
      </c>
      <c r="G181" s="5" t="s">
        <v>352</v>
      </c>
      <c r="H181" s="7">
        <v>2</v>
      </c>
    </row>
    <row r="182" spans="1:8" x14ac:dyDescent="0.25">
      <c r="A182" s="2">
        <v>181</v>
      </c>
      <c r="B182" s="5">
        <v>914</v>
      </c>
      <c r="C182" s="6">
        <v>42166</v>
      </c>
      <c r="D182" s="5" t="s">
        <v>608</v>
      </c>
      <c r="E182" s="5" t="s">
        <v>460</v>
      </c>
      <c r="F182" s="5" t="s">
        <v>609</v>
      </c>
      <c r="G182" s="5" t="s">
        <v>352</v>
      </c>
      <c r="H182" s="7">
        <v>5</v>
      </c>
    </row>
    <row r="183" spans="1:8" x14ac:dyDescent="0.25">
      <c r="A183" s="2">
        <v>182</v>
      </c>
      <c r="B183" s="28">
        <v>742</v>
      </c>
      <c r="C183" s="9">
        <v>41431</v>
      </c>
      <c r="D183" s="5" t="s">
        <v>610</v>
      </c>
      <c r="E183" s="5" t="s">
        <v>357</v>
      </c>
      <c r="F183" s="5" t="s">
        <v>611</v>
      </c>
      <c r="G183" s="5" t="s">
        <v>491</v>
      </c>
      <c r="H183" s="7" t="s">
        <v>612</v>
      </c>
    </row>
    <row r="184" spans="1:8" x14ac:dyDescent="0.25">
      <c r="A184" s="2">
        <v>183</v>
      </c>
      <c r="B184" s="5">
        <v>881</v>
      </c>
      <c r="C184" s="6">
        <v>41894</v>
      </c>
      <c r="D184" s="5" t="s">
        <v>613</v>
      </c>
      <c r="E184" s="5" t="s">
        <v>357</v>
      </c>
      <c r="F184" s="5" t="s">
        <v>614</v>
      </c>
      <c r="G184" s="5" t="s">
        <v>555</v>
      </c>
      <c r="H184" s="7">
        <v>2</v>
      </c>
    </row>
    <row r="185" spans="1:8" x14ac:dyDescent="0.25">
      <c r="A185" s="2">
        <v>184</v>
      </c>
    </row>
    <row r="186" spans="1:8" x14ac:dyDescent="0.25">
      <c r="A186" s="2">
        <v>185</v>
      </c>
    </row>
    <row r="187" spans="1:8" x14ac:dyDescent="0.25">
      <c r="A187" s="2">
        <v>186</v>
      </c>
    </row>
    <row r="188" spans="1:8" x14ac:dyDescent="0.25">
      <c r="A188" s="2">
        <v>187</v>
      </c>
    </row>
    <row r="189" spans="1:8" x14ac:dyDescent="0.25">
      <c r="A189" s="2">
        <v>188</v>
      </c>
    </row>
    <row r="190" spans="1:8" x14ac:dyDescent="0.25">
      <c r="A190" s="2">
        <v>189</v>
      </c>
    </row>
    <row r="191" spans="1:8" x14ac:dyDescent="0.25">
      <c r="A191" s="2">
        <v>190</v>
      </c>
    </row>
    <row r="192" spans="1:8" x14ac:dyDescent="0.25">
      <c r="A192" s="2">
        <v>191</v>
      </c>
    </row>
    <row r="193" spans="1:1" x14ac:dyDescent="0.25">
      <c r="A193" s="2">
        <v>192</v>
      </c>
    </row>
    <row r="194" spans="1:1" x14ac:dyDescent="0.25">
      <c r="A194" s="2">
        <v>193</v>
      </c>
    </row>
    <row r="195" spans="1:1" x14ac:dyDescent="0.25">
      <c r="A195" s="2">
        <v>194</v>
      </c>
    </row>
    <row r="196" spans="1:1" x14ac:dyDescent="0.25">
      <c r="A196" s="2">
        <v>195</v>
      </c>
    </row>
    <row r="197" spans="1:1" x14ac:dyDescent="0.25">
      <c r="A197" s="2">
        <v>196</v>
      </c>
    </row>
    <row r="198" spans="1:1" x14ac:dyDescent="0.25">
      <c r="A198" s="2">
        <v>197</v>
      </c>
    </row>
    <row r="199" spans="1:1" x14ac:dyDescent="0.25">
      <c r="A199" s="2">
        <v>198</v>
      </c>
    </row>
    <row r="200" spans="1:1" x14ac:dyDescent="0.25">
      <c r="A200" s="2">
        <v>199</v>
      </c>
    </row>
    <row r="201" spans="1:1" x14ac:dyDescent="0.25">
      <c r="A201" s="2">
        <v>200</v>
      </c>
    </row>
    <row r="202" spans="1:1" x14ac:dyDescent="0.25">
      <c r="A202" s="2">
        <v>201</v>
      </c>
    </row>
    <row r="203" spans="1:1" x14ac:dyDescent="0.25">
      <c r="A203" s="2">
        <v>202</v>
      </c>
    </row>
    <row r="204" spans="1:1" x14ac:dyDescent="0.25">
      <c r="A204" s="2">
        <v>203</v>
      </c>
    </row>
    <row r="205" spans="1:1" x14ac:dyDescent="0.25">
      <c r="A205" s="2">
        <v>204</v>
      </c>
    </row>
    <row r="206" spans="1:1" x14ac:dyDescent="0.25">
      <c r="A206" s="2">
        <v>205</v>
      </c>
    </row>
    <row r="207" spans="1:1" x14ac:dyDescent="0.25">
      <c r="A207" s="2">
        <v>206</v>
      </c>
    </row>
    <row r="208" spans="1:1" x14ac:dyDescent="0.25">
      <c r="A208" s="2">
        <v>207</v>
      </c>
    </row>
    <row r="209" spans="1:1" x14ac:dyDescent="0.25">
      <c r="A209" s="2">
        <v>208</v>
      </c>
    </row>
    <row r="210" spans="1:1" x14ac:dyDescent="0.25">
      <c r="A210" s="2">
        <v>209</v>
      </c>
    </row>
    <row r="211" spans="1:1" x14ac:dyDescent="0.25">
      <c r="A211" s="2">
        <v>210</v>
      </c>
    </row>
    <row r="212" spans="1:1" x14ac:dyDescent="0.25">
      <c r="A212" s="2">
        <v>211</v>
      </c>
    </row>
    <row r="213" spans="1:1" x14ac:dyDescent="0.25">
      <c r="A213" s="2">
        <v>212</v>
      </c>
    </row>
    <row r="214" spans="1:1" x14ac:dyDescent="0.25">
      <c r="A214" s="2">
        <v>213</v>
      </c>
    </row>
    <row r="215" spans="1:1" x14ac:dyDescent="0.25">
      <c r="A215" s="2">
        <v>214</v>
      </c>
    </row>
    <row r="216" spans="1:1" x14ac:dyDescent="0.25">
      <c r="A216" s="2">
        <v>215</v>
      </c>
    </row>
    <row r="217" spans="1:1" x14ac:dyDescent="0.25">
      <c r="A217" s="2">
        <v>216</v>
      </c>
    </row>
    <row r="218" spans="1:1" x14ac:dyDescent="0.25">
      <c r="A218" s="2">
        <v>217</v>
      </c>
    </row>
    <row r="219" spans="1:1" x14ac:dyDescent="0.25">
      <c r="A219" s="2">
        <v>218</v>
      </c>
    </row>
    <row r="220" spans="1:1" x14ac:dyDescent="0.25">
      <c r="A220" s="2">
        <v>219</v>
      </c>
    </row>
    <row r="221" spans="1:1" x14ac:dyDescent="0.25">
      <c r="A221" s="2">
        <v>220</v>
      </c>
    </row>
    <row r="222" spans="1:1" x14ac:dyDescent="0.25">
      <c r="A222" s="2">
        <v>221</v>
      </c>
    </row>
    <row r="223" spans="1:1" x14ac:dyDescent="0.25">
      <c r="A223" s="2">
        <v>222</v>
      </c>
    </row>
    <row r="224" spans="1:1" x14ac:dyDescent="0.25">
      <c r="A224" s="2">
        <v>223</v>
      </c>
    </row>
    <row r="225" spans="1:1" x14ac:dyDescent="0.25">
      <c r="A225" s="2">
        <v>224</v>
      </c>
    </row>
    <row r="226" spans="1:1" x14ac:dyDescent="0.25">
      <c r="A226" s="2">
        <v>225</v>
      </c>
    </row>
    <row r="227" spans="1:1" x14ac:dyDescent="0.25">
      <c r="A227" s="2">
        <v>226</v>
      </c>
    </row>
    <row r="228" spans="1:1" x14ac:dyDescent="0.25">
      <c r="A228" s="2">
        <v>227</v>
      </c>
    </row>
    <row r="229" spans="1:1" x14ac:dyDescent="0.25">
      <c r="A229" s="2">
        <v>228</v>
      </c>
    </row>
    <row r="230" spans="1:1" x14ac:dyDescent="0.25">
      <c r="A230" s="2">
        <v>229</v>
      </c>
    </row>
    <row r="231" spans="1:1" x14ac:dyDescent="0.25">
      <c r="A231" s="2">
        <v>230</v>
      </c>
    </row>
    <row r="232" spans="1:1" x14ac:dyDescent="0.25">
      <c r="A232" s="2">
        <v>231</v>
      </c>
    </row>
    <row r="233" spans="1:1" x14ac:dyDescent="0.25">
      <c r="A233" s="2">
        <v>232</v>
      </c>
    </row>
    <row r="234" spans="1:1" x14ac:dyDescent="0.25">
      <c r="A234" s="2">
        <v>233</v>
      </c>
    </row>
    <row r="235" spans="1:1" x14ac:dyDescent="0.25">
      <c r="A235" s="2">
        <v>234</v>
      </c>
    </row>
    <row r="236" spans="1:1" x14ac:dyDescent="0.25">
      <c r="A236" s="2">
        <v>235</v>
      </c>
    </row>
    <row r="237" spans="1:1" x14ac:dyDescent="0.25">
      <c r="A237" s="2">
        <v>236</v>
      </c>
    </row>
    <row r="238" spans="1:1" x14ac:dyDescent="0.25">
      <c r="A238" s="2">
        <v>237</v>
      </c>
    </row>
    <row r="239" spans="1:1" x14ac:dyDescent="0.25">
      <c r="A239" s="2">
        <v>238</v>
      </c>
    </row>
    <row r="240" spans="1:1" x14ac:dyDescent="0.25">
      <c r="A240" s="2">
        <v>239</v>
      </c>
    </row>
    <row r="241" spans="1:1" x14ac:dyDescent="0.25">
      <c r="A241" s="2">
        <v>240</v>
      </c>
    </row>
    <row r="242" spans="1:1" x14ac:dyDescent="0.25">
      <c r="A242" s="2">
        <v>241</v>
      </c>
    </row>
    <row r="243" spans="1:1" x14ac:dyDescent="0.25">
      <c r="A243" s="2">
        <v>242</v>
      </c>
    </row>
    <row r="244" spans="1:1" x14ac:dyDescent="0.25">
      <c r="A244" s="2">
        <v>243</v>
      </c>
    </row>
    <row r="245" spans="1:1" x14ac:dyDescent="0.25">
      <c r="A245" s="2">
        <v>244</v>
      </c>
    </row>
    <row r="246" spans="1:1" x14ac:dyDescent="0.25">
      <c r="A246" s="2">
        <v>245</v>
      </c>
    </row>
    <row r="247" spans="1:1" x14ac:dyDescent="0.25">
      <c r="A247" s="2">
        <v>246</v>
      </c>
    </row>
    <row r="248" spans="1:1" x14ac:dyDescent="0.25">
      <c r="A248" s="2">
        <v>247</v>
      </c>
    </row>
    <row r="249" spans="1:1" x14ac:dyDescent="0.25">
      <c r="A249" s="2">
        <v>248</v>
      </c>
    </row>
    <row r="250" spans="1:1" x14ac:dyDescent="0.25">
      <c r="A250" s="2">
        <v>249</v>
      </c>
    </row>
    <row r="251" spans="1:1" x14ac:dyDescent="0.25">
      <c r="A251" s="2">
        <v>250</v>
      </c>
    </row>
    <row r="252" spans="1:1" x14ac:dyDescent="0.25">
      <c r="A252" s="2">
        <v>251</v>
      </c>
    </row>
    <row r="253" spans="1:1" x14ac:dyDescent="0.25">
      <c r="A253" s="2">
        <v>252</v>
      </c>
    </row>
    <row r="254" spans="1:1" x14ac:dyDescent="0.25">
      <c r="A254" s="2">
        <v>253</v>
      </c>
    </row>
    <row r="255" spans="1:1" x14ac:dyDescent="0.25">
      <c r="A255" s="2">
        <v>254</v>
      </c>
    </row>
    <row r="256" spans="1:1" x14ac:dyDescent="0.25">
      <c r="A256" s="2">
        <v>255</v>
      </c>
    </row>
    <row r="257" spans="1:1" x14ac:dyDescent="0.25">
      <c r="A257" s="2">
        <v>256</v>
      </c>
    </row>
    <row r="258" spans="1:1" x14ac:dyDescent="0.25">
      <c r="A258" s="2">
        <v>257</v>
      </c>
    </row>
    <row r="259" spans="1:1" x14ac:dyDescent="0.25">
      <c r="A259" s="2">
        <v>258</v>
      </c>
    </row>
    <row r="260" spans="1:1" x14ac:dyDescent="0.25">
      <c r="A260" s="2">
        <v>259</v>
      </c>
    </row>
    <row r="261" spans="1:1" x14ac:dyDescent="0.25">
      <c r="A261" s="2">
        <v>260</v>
      </c>
    </row>
    <row r="262" spans="1:1" x14ac:dyDescent="0.25">
      <c r="A262" s="2">
        <v>261</v>
      </c>
    </row>
    <row r="263" spans="1:1" x14ac:dyDescent="0.25">
      <c r="A263" s="2">
        <v>262</v>
      </c>
    </row>
    <row r="264" spans="1:1" x14ac:dyDescent="0.25">
      <c r="A264" s="2">
        <v>263</v>
      </c>
    </row>
    <row r="265" spans="1:1" x14ac:dyDescent="0.25">
      <c r="A265" s="2">
        <v>264</v>
      </c>
    </row>
    <row r="266" spans="1:1" x14ac:dyDescent="0.25">
      <c r="A266" s="2">
        <v>265</v>
      </c>
    </row>
    <row r="267" spans="1:1" x14ac:dyDescent="0.25">
      <c r="A267" s="2">
        <v>266</v>
      </c>
    </row>
    <row r="268" spans="1:1" x14ac:dyDescent="0.25">
      <c r="A268" s="2">
        <v>267</v>
      </c>
    </row>
    <row r="269" spans="1:1" x14ac:dyDescent="0.25">
      <c r="A269" s="2">
        <v>268</v>
      </c>
    </row>
    <row r="270" spans="1:1" x14ac:dyDescent="0.25">
      <c r="A270" s="2">
        <v>269</v>
      </c>
    </row>
    <row r="271" spans="1:1" x14ac:dyDescent="0.25">
      <c r="A271" s="2">
        <v>270</v>
      </c>
    </row>
    <row r="272" spans="1:1" x14ac:dyDescent="0.25">
      <c r="A272" s="2">
        <v>271</v>
      </c>
    </row>
    <row r="273" spans="1:1" x14ac:dyDescent="0.25">
      <c r="A273" s="2">
        <v>272</v>
      </c>
    </row>
    <row r="274" spans="1:1" x14ac:dyDescent="0.25">
      <c r="A274" s="2">
        <v>273</v>
      </c>
    </row>
    <row r="275" spans="1:1" x14ac:dyDescent="0.25">
      <c r="A275" s="2">
        <v>274</v>
      </c>
    </row>
    <row r="276" spans="1:1" x14ac:dyDescent="0.25">
      <c r="A276" s="2">
        <v>275</v>
      </c>
    </row>
    <row r="277" spans="1:1" x14ac:dyDescent="0.25">
      <c r="A277" s="2">
        <v>276</v>
      </c>
    </row>
    <row r="278" spans="1:1" x14ac:dyDescent="0.25">
      <c r="A278" s="2">
        <v>277</v>
      </c>
    </row>
    <row r="279" spans="1:1" x14ac:dyDescent="0.25">
      <c r="A279" s="2">
        <v>278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"/>
  <sheetViews>
    <sheetView workbookViewId="0">
      <selection activeCell="M1" sqref="M1:M4"/>
    </sheetView>
  </sheetViews>
  <sheetFormatPr defaultRowHeight="15" x14ac:dyDescent="0.25"/>
  <sheetData>
    <row r="1" spans="1:24" ht="52.5" x14ac:dyDescent="0.25">
      <c r="A1" s="151" t="s">
        <v>855</v>
      </c>
      <c r="B1" s="148" t="s">
        <v>856</v>
      </c>
      <c r="C1" s="149"/>
      <c r="D1" s="149"/>
      <c r="E1" s="149"/>
      <c r="F1" s="149"/>
      <c r="G1" s="149"/>
      <c r="H1" s="149"/>
      <c r="I1" s="150"/>
      <c r="J1" s="47" t="s">
        <v>859</v>
      </c>
      <c r="K1" s="47" t="s">
        <v>861</v>
      </c>
      <c r="L1" s="151" t="s">
        <v>865</v>
      </c>
      <c r="M1" s="151" t="s">
        <v>866</v>
      </c>
      <c r="N1" s="148" t="s">
        <v>867</v>
      </c>
      <c r="O1" s="149"/>
      <c r="P1" s="149"/>
      <c r="Q1" s="149"/>
      <c r="R1" s="149"/>
      <c r="S1" s="150"/>
      <c r="T1" s="151" t="s">
        <v>868</v>
      </c>
      <c r="U1" s="47" t="s">
        <v>869</v>
      </c>
      <c r="V1" s="151" t="s">
        <v>871</v>
      </c>
      <c r="W1" s="151" t="s">
        <v>872</v>
      </c>
      <c r="X1" s="151" t="s">
        <v>6</v>
      </c>
    </row>
    <row r="2" spans="1:24" ht="73.5" x14ac:dyDescent="0.25">
      <c r="A2" s="151"/>
      <c r="B2" s="148" t="s">
        <v>857</v>
      </c>
      <c r="C2" s="149"/>
      <c r="D2" s="149"/>
      <c r="E2" s="149"/>
      <c r="F2" s="149"/>
      <c r="G2" s="149"/>
      <c r="H2" s="149"/>
      <c r="I2" s="150"/>
      <c r="J2" s="47" t="s">
        <v>860</v>
      </c>
      <c r="K2" s="47" t="s">
        <v>862</v>
      </c>
      <c r="L2" s="151"/>
      <c r="M2" s="151"/>
      <c r="N2" s="148"/>
      <c r="O2" s="149"/>
      <c r="P2" s="149"/>
      <c r="Q2" s="149"/>
      <c r="R2" s="149"/>
      <c r="S2" s="150"/>
      <c r="T2" s="151"/>
      <c r="U2" s="47" t="s">
        <v>870</v>
      </c>
      <c r="V2" s="151"/>
      <c r="W2" s="151"/>
      <c r="X2" s="151"/>
    </row>
    <row r="3" spans="1:24" ht="42" x14ac:dyDescent="0.25">
      <c r="A3" s="151"/>
      <c r="B3" s="148" t="s">
        <v>858</v>
      </c>
      <c r="C3" s="149"/>
      <c r="D3" s="149"/>
      <c r="E3" s="149"/>
      <c r="F3" s="149"/>
      <c r="G3" s="149"/>
      <c r="H3" s="149"/>
      <c r="I3" s="150"/>
      <c r="J3" s="47"/>
      <c r="K3" s="47" t="s">
        <v>863</v>
      </c>
      <c r="L3" s="151"/>
      <c r="M3" s="151"/>
      <c r="N3" s="148"/>
      <c r="O3" s="149"/>
      <c r="P3" s="149"/>
      <c r="Q3" s="149"/>
      <c r="R3" s="149"/>
      <c r="S3" s="150"/>
      <c r="T3" s="151"/>
      <c r="U3" s="47"/>
      <c r="V3" s="151"/>
      <c r="W3" s="151"/>
      <c r="X3" s="151"/>
    </row>
    <row r="4" spans="1:24" ht="74.25" thickBot="1" x14ac:dyDescent="0.3">
      <c r="A4" s="151"/>
      <c r="B4" s="48" t="s">
        <v>873</v>
      </c>
      <c r="C4" s="48" t="s">
        <v>874</v>
      </c>
      <c r="D4" s="48" t="s">
        <v>1</v>
      </c>
      <c r="E4" s="48" t="s">
        <v>875</v>
      </c>
      <c r="F4" s="48" t="s">
        <v>876</v>
      </c>
      <c r="G4" s="48" t="s">
        <v>340</v>
      </c>
      <c r="H4" s="48" t="s">
        <v>877</v>
      </c>
      <c r="I4" s="48" t="s">
        <v>850</v>
      </c>
      <c r="J4" s="47"/>
      <c r="K4" s="47" t="s">
        <v>864</v>
      </c>
      <c r="L4" s="151"/>
      <c r="M4" s="151"/>
      <c r="N4" s="48" t="s">
        <v>878</v>
      </c>
      <c r="O4" s="48" t="s">
        <v>879</v>
      </c>
      <c r="P4" s="48" t="s">
        <v>880</v>
      </c>
      <c r="Q4" s="48" t="s">
        <v>881</v>
      </c>
      <c r="R4" s="48" t="s">
        <v>882</v>
      </c>
      <c r="S4" s="48" t="s">
        <v>883</v>
      </c>
      <c r="T4" s="151"/>
      <c r="U4" s="47"/>
      <c r="V4" s="151"/>
      <c r="W4" s="151"/>
      <c r="X4" s="151"/>
    </row>
    <row r="5" spans="1:24" x14ac:dyDescent="0.25">
      <c r="A5" s="47"/>
      <c r="B5" s="49">
        <v>1</v>
      </c>
      <c r="C5" s="49">
        <v>2</v>
      </c>
      <c r="D5" s="49">
        <v>3</v>
      </c>
      <c r="E5" s="49">
        <v>4</v>
      </c>
      <c r="F5" s="49">
        <v>5</v>
      </c>
      <c r="G5" s="49">
        <v>6</v>
      </c>
      <c r="H5" s="49">
        <v>7</v>
      </c>
      <c r="I5" s="49">
        <v>8</v>
      </c>
      <c r="J5" s="49">
        <v>9</v>
      </c>
      <c r="K5" s="49">
        <v>10</v>
      </c>
      <c r="L5" s="49">
        <v>11</v>
      </c>
      <c r="M5" s="49">
        <v>12</v>
      </c>
      <c r="N5" s="49">
        <v>13</v>
      </c>
      <c r="O5" s="49">
        <v>14</v>
      </c>
      <c r="P5" s="49">
        <v>15</v>
      </c>
      <c r="Q5" s="49">
        <v>16</v>
      </c>
      <c r="R5" s="49">
        <v>17</v>
      </c>
      <c r="S5" s="49">
        <v>18</v>
      </c>
      <c r="T5" s="49">
        <v>19</v>
      </c>
      <c r="U5" s="49">
        <v>20</v>
      </c>
      <c r="V5" s="49">
        <v>21</v>
      </c>
      <c r="W5" s="49">
        <v>22</v>
      </c>
      <c r="X5" s="49">
        <v>23</v>
      </c>
    </row>
    <row r="6" spans="1:24" ht="21" x14ac:dyDescent="0.25">
      <c r="A6" s="47">
        <v>1</v>
      </c>
      <c r="B6" s="50" t="s">
        <v>884</v>
      </c>
      <c r="C6" s="50" t="s">
        <v>885</v>
      </c>
      <c r="D6" s="50" t="s">
        <v>886</v>
      </c>
      <c r="E6" s="50" t="s">
        <v>887</v>
      </c>
      <c r="F6" s="50">
        <v>1403467421</v>
      </c>
      <c r="G6" s="51">
        <v>43017</v>
      </c>
      <c r="H6" s="50"/>
      <c r="I6" s="50"/>
      <c r="J6" s="50"/>
      <c r="K6" s="50"/>
      <c r="L6" s="50" t="s">
        <v>888</v>
      </c>
      <c r="M6" s="50" t="s">
        <v>349</v>
      </c>
      <c r="N6" s="50" t="s">
        <v>889</v>
      </c>
      <c r="O6" s="50">
        <v>541930</v>
      </c>
      <c r="P6" s="50" t="s">
        <v>8</v>
      </c>
      <c r="Q6" s="50" t="s">
        <v>14</v>
      </c>
      <c r="R6" s="50" t="s">
        <v>14</v>
      </c>
      <c r="S6" s="50" t="s">
        <v>14</v>
      </c>
      <c r="T6" s="50" t="s">
        <v>14</v>
      </c>
      <c r="U6" s="50" t="s">
        <v>14</v>
      </c>
      <c r="V6" s="50" t="s">
        <v>9</v>
      </c>
      <c r="W6" s="50" t="s">
        <v>14</v>
      </c>
      <c r="X6" s="50">
        <v>54</v>
      </c>
    </row>
  </sheetData>
  <mergeCells count="11">
    <mergeCell ref="M1:M4"/>
    <mergeCell ref="A1:A4"/>
    <mergeCell ref="B1:I1"/>
    <mergeCell ref="B2:I2"/>
    <mergeCell ref="B3:I3"/>
    <mergeCell ref="L1:L4"/>
    <mergeCell ref="N1:S3"/>
    <mergeCell ref="T1:T4"/>
    <mergeCell ref="V1:V4"/>
    <mergeCell ref="W1:W4"/>
    <mergeCell ref="X1:X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758D-12AD-4958-A292-5692DA39B628}">
  <dimension ref="A1"/>
  <sheetViews>
    <sheetView workbookViewId="0">
      <selection sqref="A1:U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Лист2</vt:lpstr>
      <vt:lpstr>Лист3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2021-02-16T06:00:02Z</dcterms:modified>
</cp:coreProperties>
</file>