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hp/Desktop/demo13-云社区/"/>
    </mc:Choice>
  </mc:AlternateContent>
  <xr:revisionPtr revIDLastSave="0" documentId="13_ncr:1_{1826B6A7-81EE-2541-A099-D6C39C560470}" xr6:coauthVersionLast="44" xr6:coauthVersionMax="44" xr10:uidLastSave="{00000000-0000-0000-0000-000000000000}"/>
  <bookViews>
    <workbookView xWindow="3220" yWindow="1180" windowWidth="25600" windowHeight="14620" tabRatio="753" activeTab="4" xr2:uid="{00000000-000D-0000-FFFF-FFFF00000000}"/>
  </bookViews>
  <sheets>
    <sheet name="总人口" sheetId="4" r:id="rId1"/>
    <sheet name="小区概况" sheetId="1" r:id="rId2"/>
    <sheet name="小区类型" sheetId="5" r:id="rId3"/>
    <sheet name="汽车数据" sheetId="7" r:id="rId4"/>
    <sheet name="小区平安指数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<sst xmlns="http://schemas.openxmlformats.org/spreadsheetml/2006/main" count="49" uniqueCount="43">
  <si>
    <t>小区名称</t>
    <phoneticPr fontId="1" type="noConversion"/>
  </si>
  <si>
    <t>小区概况（可提供3-5具体小区）</t>
    <phoneticPr fontId="1" type="noConversion"/>
  </si>
  <si>
    <t>经纬度</t>
    <phoneticPr fontId="1" type="noConversion"/>
  </si>
  <si>
    <t>人员数</t>
    <phoneticPr fontId="1" type="noConversion"/>
  </si>
  <si>
    <t>车辆数</t>
    <phoneticPr fontId="1" type="noConversion"/>
  </si>
  <si>
    <t>车站数</t>
    <phoneticPr fontId="1" type="noConversion"/>
  </si>
  <si>
    <t>附近超市数</t>
    <phoneticPr fontId="1" type="noConversion"/>
  </si>
  <si>
    <t>序号</t>
    <phoneticPr fontId="1" type="noConversion"/>
  </si>
  <si>
    <t>小区平安指数（top5或top10）</t>
    <phoneticPr fontId="1" type="noConversion"/>
  </si>
  <si>
    <t>分数</t>
    <phoneticPr fontId="1" type="noConversion"/>
  </si>
  <si>
    <t>小区简介（附小区照片或效果图）</t>
    <phoneticPr fontId="1" type="noConversion"/>
  </si>
  <si>
    <t>小区总数</t>
    <phoneticPr fontId="1" type="noConversion"/>
  </si>
  <si>
    <t>小区类型</t>
    <phoneticPr fontId="1" type="noConversion"/>
  </si>
  <si>
    <t>混合式</t>
    <phoneticPr fontId="1" type="noConversion"/>
  </si>
  <si>
    <t>封闭式</t>
    <phoneticPr fontId="1" type="noConversion"/>
  </si>
  <si>
    <t>汽车总量</t>
    <phoneticPr fontId="1" type="noConversion"/>
  </si>
  <si>
    <t>外地</t>
    <phoneticPr fontId="1" type="noConversion"/>
  </si>
  <si>
    <t>本地</t>
    <phoneticPr fontId="1" type="noConversion"/>
  </si>
  <si>
    <t>出租车</t>
    <phoneticPr fontId="1" type="noConversion"/>
  </si>
  <si>
    <t>总人口</t>
    <phoneticPr fontId="1" type="noConversion"/>
  </si>
  <si>
    <t>男女比例</t>
    <phoneticPr fontId="1" type="noConversion"/>
  </si>
  <si>
    <t>男</t>
    <phoneticPr fontId="1" type="noConversion"/>
  </si>
  <si>
    <t>女</t>
    <phoneticPr fontId="1" type="noConversion"/>
  </si>
  <si>
    <t>民族比例</t>
    <phoneticPr fontId="1" type="noConversion"/>
  </si>
  <si>
    <t>回族</t>
    <phoneticPr fontId="1" type="noConversion"/>
  </si>
  <si>
    <t>汉族</t>
    <phoneticPr fontId="1" type="noConversion"/>
  </si>
  <si>
    <t>其他民族</t>
    <phoneticPr fontId="1" type="noConversion"/>
  </si>
  <si>
    <t xml:space="preserve"> 303个</t>
    <phoneticPr fontId="1" type="noConversion"/>
  </si>
  <si>
    <t>36849辆</t>
    <phoneticPr fontId="1" type="noConversion"/>
  </si>
  <si>
    <t>东海园区</t>
    <phoneticPr fontId="1" type="noConversion"/>
  </si>
  <si>
    <t>万和家园</t>
    <phoneticPr fontId="1" type="noConversion"/>
  </si>
  <si>
    <t>原州府</t>
    <phoneticPr fontId="1" type="noConversion"/>
  </si>
  <si>
    <t>百度地图：36.0194763100,106.2788694800</t>
    <phoneticPr fontId="1" type="noConversion"/>
  </si>
  <si>
    <t>百度地图：36.0096992100,106.2979797700</t>
    <phoneticPr fontId="1" type="noConversion"/>
  </si>
  <si>
    <t>百度地图：36.0238664200,106.2950469500</t>
    <phoneticPr fontId="1" type="noConversion"/>
  </si>
  <si>
    <t>东海太阳城</t>
    <phoneticPr fontId="1" type="noConversion"/>
  </si>
  <si>
    <t>泰和家园</t>
    <phoneticPr fontId="1" type="noConversion"/>
  </si>
  <si>
    <t>汽车数据</t>
    <phoneticPr fontId="1" type="noConversion"/>
  </si>
  <si>
    <t>本地人口</t>
    <phoneticPr fontId="1" type="noConversion"/>
  </si>
  <si>
    <t>外来人口</t>
    <phoneticPr fontId="1" type="noConversion"/>
  </si>
  <si>
    <t>东海园区坐落于新区街道，边上有警民路，西关路，西城路，西关社区,物产丰富,茂林成荫,友好好客,空气清新</t>
    <phoneticPr fontId="1" type="noConversion"/>
  </si>
  <si>
    <t>万和家园，是原州区的一个住宅小区，周边有学校、医院、银行、超市等配套。</t>
    <phoneticPr fontId="1" type="noConversion"/>
  </si>
  <si>
    <t>原州老街原州小区，位于人民街城隍庙旁，出门就有大型商业广场，小吃街。周边有体育广场，县医院。出行方便，街道繁华。周边学区广泛，有二幼，附小、三中等中学。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</si>
</sst>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workbookViewId="0">
      <selection activeCell="B11" sqref="B11:D11"/>
    </sheetView>
  </sheetViews>
  <sheetFormatPr baseColWidth="10" defaultColWidth="11" defaultRowHeight="16"/>
  <sheetData>
    <row r="2" spans="2:8" ht="18">
      <c r="B2" s="9" t="s">
        <v>19</v>
      </c>
      <c r="C2" s="9"/>
      <c r="D2" s="9"/>
    </row>
    <row r="3" spans="2:8">
      <c r="B3" s="2" t="s">
        <v>19</v>
      </c>
      <c r="C3" s="6">
        <v>468258</v>
      </c>
      <c r="D3" s="2"/>
    </row>
    <row r="4" spans="2:8">
      <c r="B4" s="2" t="s">
        <v>38</v>
      </c>
      <c r="C4" s="6">
        <v>426178</v>
      </c>
      <c r="D4" s="2"/>
      <c r="H4" s="6"/>
    </row>
    <row r="5" spans="2:8">
      <c r="B5" s="2" t="s">
        <v>39</v>
      </c>
      <c r="C5" s="6">
        <v>42080</v>
      </c>
      <c r="D5" s="2"/>
    </row>
    <row r="7" spans="2:8">
      <c r="B7" s="15" t="s">
        <v>20</v>
      </c>
      <c r="C7" s="15"/>
      <c r="D7" s="15"/>
    </row>
    <row r="8" spans="2:8">
      <c r="B8" s="2" t="s">
        <v>21</v>
      </c>
      <c r="C8" s="7">
        <v>236867</v>
      </c>
      <c r="D8" s="2"/>
    </row>
    <row r="9" spans="2:8">
      <c r="B9" s="2" t="s">
        <v>22</v>
      </c>
      <c r="C9" s="7">
        <v>231391</v>
      </c>
      <c r="D9" s="2"/>
    </row>
    <row r="11" spans="2:8">
      <c r="B11" s="15" t="s">
        <v>23</v>
      </c>
      <c r="C11" s="15"/>
      <c r="D11" s="15"/>
    </row>
    <row r="12" spans="2:8">
      <c r="B12" s="2" t="s">
        <v>24</v>
      </c>
      <c r="C12" s="6">
        <v>228828</v>
      </c>
      <c r="D12" s="2"/>
    </row>
    <row r="13" spans="2:8">
      <c r="B13" s="2" t="s">
        <v>25</v>
      </c>
      <c r="C13" s="6">
        <v>238591</v>
      </c>
      <c r="D13" s="2"/>
    </row>
    <row r="14" spans="2:8">
      <c r="B14" s="2" t="s">
        <v>26</v>
      </c>
      <c r="C14" s="6">
        <v>839</v>
      </c>
      <c r="D14" s="2"/>
    </row>
  </sheetData>
  <mergeCells count="3">
    <mergeCell ref="B2:D2"/>
    <mergeCell ref="B7:D7"/>
    <mergeCell ref="B11:D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workbookViewId="0">
      <selection activeCell="I3" sqref="I3:I10"/>
    </sheetView>
  </sheetViews>
  <sheetFormatPr baseColWidth="10" defaultColWidth="11" defaultRowHeight="16"/>
  <cols>
    <col min="8" max="8" width="38.1640625" customWidth="1"/>
    <col min="9" max="9" width="26.6640625" customWidth="1"/>
  </cols>
  <sheetData>
    <row r="2" spans="1:9" ht="21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3" spans="1:9" ht="17">
      <c r="A3" s="4" t="s">
        <v>7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10</v>
      </c>
      <c r="I3" s="12"/>
    </row>
    <row r="4" spans="1:9" ht="68">
      <c r="A4" s="4">
        <v>1</v>
      </c>
      <c r="B4" s="4" t="s">
        <v>29</v>
      </c>
      <c r="C4" s="4" t="s">
        <v>32</v>
      </c>
      <c r="D4" s="4">
        <v>13565</v>
      </c>
      <c r="E4" s="4">
        <v>1698</v>
      </c>
      <c r="F4" s="4">
        <v>6</v>
      </c>
      <c r="G4" s="4">
        <v>46</v>
      </c>
      <c r="H4" s="5" t="s">
        <v>40</v>
      </c>
      <c r="I4" s="13"/>
    </row>
    <row r="5" spans="1:9" ht="68">
      <c r="A5" s="4">
        <v>2</v>
      </c>
      <c r="B5" s="4" t="s">
        <v>30</v>
      </c>
      <c r="C5" s="4" t="s">
        <v>34</v>
      </c>
      <c r="D5" s="4">
        <v>1116</v>
      </c>
      <c r="E5" s="4">
        <v>654</v>
      </c>
      <c r="F5" s="4">
        <v>2</v>
      </c>
      <c r="G5" s="4">
        <v>11</v>
      </c>
      <c r="H5" s="5" t="s">
        <v>41</v>
      </c>
      <c r="I5" s="13"/>
    </row>
    <row r="6" spans="1:9" ht="85">
      <c r="A6" s="4">
        <v>3</v>
      </c>
      <c r="B6" s="4" t="s">
        <v>31</v>
      </c>
      <c r="C6" s="4" t="s">
        <v>33</v>
      </c>
      <c r="D6" s="4">
        <v>615</v>
      </c>
      <c r="E6" s="4">
        <v>89</v>
      </c>
      <c r="F6" s="4">
        <v>2</v>
      </c>
      <c r="G6" s="4">
        <v>14</v>
      </c>
      <c r="H6" s="5" t="s">
        <v>42</v>
      </c>
      <c r="I6" s="13"/>
    </row>
    <row r="7" spans="1:9">
      <c r="A7" s="5"/>
      <c r="B7" s="5"/>
      <c r="C7" s="5"/>
      <c r="D7" s="5"/>
      <c r="E7" s="5"/>
      <c r="F7" s="5"/>
      <c r="G7" s="5"/>
      <c r="H7" s="5"/>
      <c r="I7" s="13"/>
    </row>
    <row r="8" spans="1:9">
      <c r="A8" s="5"/>
      <c r="B8" s="5"/>
      <c r="C8" s="5"/>
      <c r="D8" s="5"/>
      <c r="E8" s="5"/>
      <c r="F8" s="5"/>
      <c r="G8" s="5"/>
      <c r="H8" s="5"/>
      <c r="I8" s="13"/>
    </row>
    <row r="9" spans="1:9">
      <c r="A9" s="5"/>
      <c r="B9" s="5"/>
      <c r="C9" s="5"/>
      <c r="D9" s="5"/>
      <c r="E9" s="5"/>
      <c r="F9" s="5"/>
      <c r="G9" s="5"/>
      <c r="H9" s="5"/>
      <c r="I9" s="13"/>
    </row>
    <row r="10" spans="1:9">
      <c r="A10" s="5"/>
      <c r="B10" s="5"/>
      <c r="C10" s="5"/>
      <c r="D10" s="5"/>
      <c r="E10" s="5"/>
      <c r="F10" s="5"/>
      <c r="G10" s="5"/>
      <c r="H10" s="5"/>
      <c r="I10" s="14"/>
    </row>
  </sheetData>
  <mergeCells count="2">
    <mergeCell ref="A2:I2"/>
    <mergeCell ref="I3:I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5"/>
  <sheetViews>
    <sheetView workbookViewId="0">
      <selection activeCell="E13" sqref="E13"/>
    </sheetView>
  </sheetViews>
  <sheetFormatPr baseColWidth="10" defaultColWidth="11" defaultRowHeight="16"/>
  <cols>
    <col min="1" max="1" width="6" customWidth="1"/>
    <col min="3" max="3" width="14.33203125" customWidth="1"/>
  </cols>
  <sheetData>
    <row r="2" spans="1:7" ht="18">
      <c r="A2" s="9" t="s">
        <v>12</v>
      </c>
      <c r="B2" s="9"/>
      <c r="C2" s="9"/>
      <c r="D2" s="1"/>
      <c r="E2" s="1"/>
      <c r="F2" s="1"/>
      <c r="G2" s="1"/>
    </row>
    <row r="3" spans="1:7">
      <c r="A3" s="2"/>
      <c r="B3" s="16" t="s">
        <v>11</v>
      </c>
      <c r="C3" s="6" t="s">
        <v>27</v>
      </c>
    </row>
    <row r="4" spans="1:7">
      <c r="A4" s="2"/>
      <c r="B4" s="2" t="s">
        <v>13</v>
      </c>
      <c r="C4" s="2">
        <v>245</v>
      </c>
    </row>
    <row r="5" spans="1:7">
      <c r="A5" s="2"/>
      <c r="B5" s="2" t="s">
        <v>14</v>
      </c>
      <c r="C5" s="2">
        <f>303-245</f>
        <v>58</v>
      </c>
    </row>
  </sheetData>
  <mergeCells count="1">
    <mergeCell ref="A2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9"/>
  <sheetViews>
    <sheetView workbookViewId="0">
      <selection activeCell="C12" sqref="C12"/>
    </sheetView>
  </sheetViews>
  <sheetFormatPr baseColWidth="10" defaultColWidth="11" defaultRowHeight="16"/>
  <sheetData>
    <row r="2" spans="2:5">
      <c r="B2" s="10" t="s">
        <v>37</v>
      </c>
      <c r="C2" s="10"/>
      <c r="D2" s="10"/>
      <c r="E2" s="10"/>
    </row>
    <row r="3" spans="2:5">
      <c r="B3" s="2" t="s">
        <v>15</v>
      </c>
      <c r="C3" s="6" t="s">
        <v>28</v>
      </c>
      <c r="D3" s="2"/>
      <c r="E3" s="2"/>
    </row>
    <row r="4" spans="2:5">
      <c r="B4" s="2" t="s">
        <v>16</v>
      </c>
      <c r="C4" s="6">
        <v>3304</v>
      </c>
      <c r="D4" s="2"/>
      <c r="E4" s="2"/>
    </row>
    <row r="5" spans="2:5">
      <c r="B5" s="2" t="s">
        <v>17</v>
      </c>
      <c r="C5" s="6">
        <v>33545</v>
      </c>
      <c r="D5" s="2"/>
      <c r="E5" s="2"/>
    </row>
    <row r="6" spans="2:5">
      <c r="B6" s="2" t="s">
        <v>18</v>
      </c>
      <c r="C6" s="6">
        <v>3326</v>
      </c>
      <c r="D6" s="2"/>
      <c r="E6" s="2"/>
    </row>
    <row r="7" spans="2:5">
      <c r="B7" s="2"/>
      <c r="C7" s="6"/>
      <c r="D7" s="2"/>
      <c r="E7" s="2"/>
    </row>
    <row r="8" spans="2:5">
      <c r="B8" s="2"/>
      <c r="C8" s="2"/>
      <c r="D8" s="2"/>
      <c r="E8" s="2"/>
    </row>
    <row r="9" spans="2:5">
      <c r="B9" s="2"/>
      <c r="C9" s="2"/>
      <c r="D9" s="2"/>
      <c r="E9" s="2"/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13"/>
  <sheetViews>
    <sheetView tabSelected="1" workbookViewId="0">
      <selection activeCell="G10" sqref="G10"/>
    </sheetView>
  </sheetViews>
  <sheetFormatPr baseColWidth="10" defaultColWidth="11" defaultRowHeight="16"/>
  <cols>
    <col min="1" max="1" width="7.83203125" customWidth="1"/>
    <col min="2" max="2" width="16.83203125" customWidth="1"/>
    <col min="3" max="3" width="17" customWidth="1"/>
  </cols>
  <sheetData>
    <row r="2" spans="1:3" ht="18">
      <c r="A2" s="9" t="s">
        <v>8</v>
      </c>
      <c r="B2" s="9"/>
      <c r="C2" s="9"/>
    </row>
    <row r="3" spans="1:3">
      <c r="A3" s="3" t="s">
        <v>7</v>
      </c>
      <c r="B3" s="3" t="s">
        <v>0</v>
      </c>
      <c r="C3" s="3" t="s">
        <v>9</v>
      </c>
    </row>
    <row r="4" spans="1:3">
      <c r="A4" s="3">
        <v>1</v>
      </c>
      <c r="B4" s="8" t="s">
        <v>35</v>
      </c>
      <c r="C4" s="3">
        <v>99</v>
      </c>
    </row>
    <row r="5" spans="1:3">
      <c r="A5" s="3">
        <v>2</v>
      </c>
      <c r="B5" s="8" t="s">
        <v>36</v>
      </c>
      <c r="C5" s="3">
        <v>98.5</v>
      </c>
    </row>
    <row r="6" spans="1:3">
      <c r="A6" s="3">
        <v>3</v>
      </c>
      <c r="B6" s="8" t="s">
        <v>31</v>
      </c>
      <c r="C6" s="3">
        <v>98</v>
      </c>
    </row>
    <row r="7" spans="1:3">
      <c r="A7" s="3">
        <v>4</v>
      </c>
      <c r="B7" s="8" t="s">
        <v>29</v>
      </c>
      <c r="C7" s="3">
        <v>97.5</v>
      </c>
    </row>
    <row r="8" spans="1:3">
      <c r="A8" s="3">
        <v>5</v>
      </c>
      <c r="B8" s="8" t="s">
        <v>30</v>
      </c>
      <c r="C8" s="3">
        <v>97</v>
      </c>
    </row>
    <row r="9" spans="1:3">
      <c r="A9" s="3">
        <v>6</v>
      </c>
      <c r="B9" s="3"/>
      <c r="C9" s="3"/>
    </row>
    <row r="10" spans="1:3">
      <c r="A10" s="3">
        <v>7</v>
      </c>
      <c r="B10" s="3"/>
      <c r="C10" s="3"/>
    </row>
    <row r="11" spans="1:3">
      <c r="A11" s="3">
        <v>8</v>
      </c>
      <c r="B11" s="3"/>
      <c r="C11" s="3"/>
    </row>
    <row r="12" spans="1:3">
      <c r="A12" s="3">
        <v>9</v>
      </c>
      <c r="B12" s="3"/>
      <c r="C12" s="3"/>
    </row>
    <row r="13" spans="1:3">
      <c r="A13" s="3">
        <v>10</v>
      </c>
      <c r="B13" s="3"/>
      <c r="C13" s="3"/>
    </row>
  </sheetData>
  <mergeCells count="1">
    <mergeCell ref="A2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总人口</vt:lpstr>
      <vt:lpstr>小区概况</vt:lpstr>
      <vt:lpstr>小区类型</vt:lpstr>
      <vt:lpstr>汽车数据</vt:lpstr>
      <vt:lpstr>小区平安指数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2020-04-07T02:50:44Z</dcterms:created>
  <dcterms:modified xsi:type="dcterms:W3CDTF">2020-04-07T11:38:05Z</dcterms:modified>
</cp:coreProperties>
</file>