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7BACFCF7-ED2E-4D3C-9224-2065C31A571B}" xr6:coauthVersionLast="45" xr6:coauthVersionMax="45" xr10:uidLastSave="{00000000-0000-0000-0000-000000000000}"/>
  <bookViews>
    <workbookView xWindow="-120" yWindow="-120" windowWidth="38640" windowHeight="20625" activeTab="1" xr2:uid="{00000000-000D-0000-FFFF-FFFF00000000}"/>
  </bookViews>
  <sheets>
    <sheet name="2017" sheetId="1" r:id="rId1"/>
    <sheet name="2018" sheetId="2" r:id="rId2"/>
    <sheet name="Sheet1" sheetId="4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5" i="2" l="1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49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6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348" i="2" l="1"/>
  <c r="C380" i="2"/>
  <c r="C317" i="2"/>
  <c r="C285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189" i="2"/>
  <c r="C126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51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90" i="1"/>
  <c r="C246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58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7" i="1"/>
  <c r="C248" i="1"/>
  <c r="C249" i="1"/>
  <c r="C250" i="1"/>
  <c r="C251" i="1"/>
  <c r="C252" i="1"/>
  <c r="C253" i="1"/>
  <c r="C254" i="1"/>
  <c r="C255" i="1"/>
  <c r="C256" i="1"/>
  <c r="C226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254" i="2" l="1"/>
  <c r="C190" i="2"/>
  <c r="C159" i="2"/>
  <c r="C127" i="2"/>
  <c r="C96" i="2"/>
  <c r="C222" i="2"/>
  <c r="C64" i="2"/>
  <c r="C35" i="2"/>
  <c r="C415" i="1"/>
  <c r="C352" i="1"/>
  <c r="C383" i="1"/>
  <c r="C320" i="1"/>
  <c r="C289" i="1"/>
  <c r="C257" i="1"/>
  <c r="C225" i="1"/>
  <c r="C194" i="1"/>
  <c r="C10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2" i="1"/>
  <c r="C13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8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" i="1"/>
  <c r="C131" i="1" l="1"/>
  <c r="C162" i="1"/>
  <c r="C99" i="1"/>
  <c r="C70" i="1"/>
  <c r="C3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O5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P5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7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S7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P9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O1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X1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O1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P1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O13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3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14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O1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4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R14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15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16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16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Y16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N17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O17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N18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O23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P23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Y23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R24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5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R26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S26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M27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O28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N31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31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N32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S32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Y32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M33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N34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N35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7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39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P40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42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42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44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P44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45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O45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45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46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46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47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49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S50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N51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O52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2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O53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3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54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N55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Y55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O57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N58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59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9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3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63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64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64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5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R65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N66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P66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7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8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9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O71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N72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N73" authorId="0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73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O74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P74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O75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75" authorId="0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76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P78" authorId="0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80" authorId="0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1" authorId="0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81" authorId="0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82" authorId="0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83" authorId="0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O86" authorId="0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86" authorId="0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7" authorId="0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P87" authorId="0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87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N88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O88" authorId="0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88" authorId="0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N89" authorId="0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89" authorId="0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P89" authorId="0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P91" authorId="0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92" authorId="0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93" authorId="0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96" authorId="0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Y96" authorId="0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N97" authorId="0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N98" authorId="0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98" authorId="0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100" authorId="0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00" authorId="0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02" authorId="0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02" authorId="0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3" authorId="0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M104" authorId="0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N104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O104" authorId="0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 shapeId="0" xr:uid="{00000000-0006-0000-0000-00008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P107" authorId="0" shapeId="0" xr:uid="{00000000-0006-0000-0000-00008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8" authorId="0" shapeId="0" xr:uid="{00000000-0006-0000-0000-00008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9" authorId="0" shapeId="0" xr:uid="{00000000-0006-0000-0000-00008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10" authorId="0" shapeId="0" xr:uid="{00000000-0006-0000-0000-00008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10" authorId="0" shapeId="0" xr:uid="{00000000-0006-0000-0000-00008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N111" authorId="0" shapeId="0" xr:uid="{00000000-0006-0000-0000-00008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11" authorId="0" shapeId="0" xr:uid="{00000000-0006-0000-0000-00008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P111" authorId="0" shapeId="0" xr:uid="{00000000-0006-0000-0000-00008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O112" authorId="0" shapeId="0" xr:uid="{00000000-0006-0000-0000-00008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N115" authorId="0" shapeId="0" xr:uid="{00000000-0006-0000-0000-00008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115" authorId="0" shapeId="0" xr:uid="{00000000-0006-0000-0000-00008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Y115" authorId="0" shapeId="0" xr:uid="{00000000-0006-0000-0000-00009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O116" authorId="0" shapeId="0" xr:uid="{00000000-0006-0000-0000-00009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P116" authorId="0" shapeId="0" xr:uid="{00000000-0006-0000-0000-00009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P117" authorId="0" shapeId="0" xr:uid="{00000000-0006-0000-0000-00009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O118" authorId="0" shapeId="0" xr:uid="{00000000-0006-0000-0000-00009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P118" authorId="0" shapeId="0" xr:uid="{00000000-0006-0000-0000-00009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Y118" authorId="0" shapeId="0" xr:uid="{00000000-0006-0000-0000-00009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O119" authorId="0" shapeId="0" xr:uid="{00000000-0006-0000-0000-00009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T119" authorId="0" shapeId="0" xr:uid="{00000000-0006-0000-0000-00009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N120" authorId="0" shapeId="0" xr:uid="{00000000-0006-0000-0000-00009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122" authorId="0" shapeId="0" xr:uid="{00000000-0006-0000-0000-00009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3" authorId="0" shapeId="0" xr:uid="{00000000-0006-0000-0000-00009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24" authorId="0" shapeId="0" xr:uid="{00000000-0006-0000-0000-00009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R124" authorId="0" shapeId="0" xr:uid="{00000000-0006-0000-0000-00009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 shapeId="0" xr:uid="{00000000-0006-0000-0000-00009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O125" authorId="0" shapeId="0" xr:uid="{00000000-0006-0000-0000-00009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25" authorId="0" shapeId="0" xr:uid="{00000000-0006-0000-0000-0000A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S125" authorId="0" shapeId="0" xr:uid="{00000000-0006-0000-0000-0000A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M126" authorId="0" shapeId="0" xr:uid="{00000000-0006-0000-0000-0000A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O128" authorId="0" shapeId="0" xr:uid="{00000000-0006-0000-0000-0000A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Y129" authorId="0" shapeId="0" xr:uid="{00000000-0006-0000-0000-0000A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O130" authorId="0" shapeId="0" xr:uid="{00000000-0006-0000-0000-0000A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0" authorId="0" shapeId="0" xr:uid="{00000000-0006-0000-0000-0000A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2" authorId="0" shapeId="0" xr:uid="{00000000-0006-0000-0000-0000A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2" authorId="0" shapeId="0" xr:uid="{00000000-0006-0000-0000-0000A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33" authorId="0" shapeId="0" xr:uid="{00000000-0006-0000-0000-0000A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133" authorId="0" shapeId="0" xr:uid="{00000000-0006-0000-0000-0000A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P134" authorId="0" shapeId="0" xr:uid="{00000000-0006-0000-0000-0000A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N135" authorId="0" shapeId="0" xr:uid="{00000000-0006-0000-0000-0000A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35" authorId="0" shapeId="0" xr:uid="{00000000-0006-0000-0000-0000A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5" authorId="0" shapeId="0" xr:uid="{00000000-0006-0000-0000-0000A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6" authorId="0" shapeId="0" xr:uid="{00000000-0006-0000-0000-0000A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136" authorId="0" shapeId="0" xr:uid="{00000000-0006-0000-0000-0000B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36" authorId="0" shapeId="0" xr:uid="{00000000-0006-0000-0000-0000B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137" authorId="0" shapeId="0" xr:uid="{00000000-0006-0000-0000-0000B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38" authorId="0" shapeId="0" xr:uid="{00000000-0006-0000-0000-0000B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9" authorId="0" shapeId="0" xr:uid="{00000000-0006-0000-0000-0000B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39" authorId="0" shapeId="0" xr:uid="{00000000-0006-0000-0000-0000B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S139" authorId="0" shapeId="0" xr:uid="{00000000-0006-0000-0000-0000B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O140" authorId="0" shapeId="0" xr:uid="{00000000-0006-0000-0000-0000B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40" authorId="0" shapeId="0" xr:uid="{00000000-0006-0000-0000-0000B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41" authorId="0" shapeId="0" xr:uid="{00000000-0006-0000-0000-0000B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P142" authorId="0" shapeId="0" xr:uid="{00000000-0006-0000-0000-0000B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42" authorId="0" shapeId="0" xr:uid="{00000000-0006-0000-0000-0000B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Y143" authorId="0" shapeId="0" xr:uid="{00000000-0006-0000-0000-0000B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P145" authorId="0" shapeId="0" xr:uid="{00000000-0006-0000-0000-0000B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46" authorId="0" shapeId="0" xr:uid="{00000000-0006-0000-0000-0000B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P146" authorId="0" shapeId="0" xr:uid="{00000000-0006-0000-0000-0000B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47" authorId="0" shapeId="0" xr:uid="{00000000-0006-0000-0000-0000C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O148" authorId="0" shapeId="0" xr:uid="{00000000-0006-0000-0000-0000C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N150" authorId="0" shapeId="0" xr:uid="{00000000-0006-0000-0000-0000C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152" authorId="0" shapeId="0" xr:uid="{00000000-0006-0000-0000-0000C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Y152" authorId="0" shapeId="0" xr:uid="{00000000-0006-0000-0000-0000C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O153" authorId="0" shapeId="0" xr:uid="{00000000-0006-0000-0000-0000C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P153" authorId="0" shapeId="0" xr:uid="{00000000-0006-0000-0000-0000C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3" authorId="0" shapeId="0" xr:uid="{00000000-0006-0000-0000-0000C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P154" authorId="0" shapeId="0" xr:uid="{00000000-0006-0000-0000-0000C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4" authorId="0" shapeId="0" xr:uid="{00000000-0006-0000-0000-0000C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P155" authorId="0" shapeId="0" xr:uid="{00000000-0006-0000-0000-0000C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56" authorId="0" shapeId="0" xr:uid="{00000000-0006-0000-0000-0000C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57" authorId="0" shapeId="0" xr:uid="{00000000-0006-0000-0000-0000C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P157" authorId="0" shapeId="0" xr:uid="{00000000-0006-0000-0000-0000C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58" authorId="0" shapeId="0" xr:uid="{00000000-0006-0000-0000-0000C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M159" authorId="0" shapeId="0" xr:uid="{00000000-0006-0000-0000-0000C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N159" authorId="0" shapeId="0" xr:uid="{00000000-0006-0000-0000-0000D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159" authorId="0" shapeId="0" xr:uid="{00000000-0006-0000-0000-0000D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60" authorId="0" shapeId="0" xr:uid="{00000000-0006-0000-0000-0000D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P160" authorId="0" shapeId="0" xr:uid="{00000000-0006-0000-0000-0000D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61" authorId="0" shapeId="0" xr:uid="{00000000-0006-0000-0000-0000D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O161" authorId="0" shapeId="0" xr:uid="{00000000-0006-0000-0000-0000D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P161" authorId="0" shapeId="0" xr:uid="{00000000-0006-0000-0000-0000D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63" authorId="0" shapeId="0" xr:uid="{00000000-0006-0000-0000-0000D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P163" authorId="0" shapeId="0" xr:uid="{00000000-0006-0000-0000-0000D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N164" authorId="0" shapeId="0" xr:uid="{00000000-0006-0000-0000-0000D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O164" authorId="0" shapeId="0" xr:uid="{00000000-0006-0000-0000-0000D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P165" authorId="0" shapeId="0" xr:uid="{00000000-0006-0000-0000-0000D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66" authorId="0" shapeId="0" xr:uid="{00000000-0006-0000-0000-0000D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P166" authorId="0" shapeId="0" xr:uid="{00000000-0006-0000-0000-0000D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O167" authorId="0" shapeId="0" xr:uid="{00000000-0006-0000-0000-0000D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P167" authorId="0" shapeId="0" xr:uid="{00000000-0006-0000-0000-0000D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 shapeId="0" xr:uid="{00000000-0006-0000-0000-0000E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N168" authorId="0" shapeId="0" xr:uid="{00000000-0006-0000-0000-0000E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N169" authorId="0" shapeId="0" xr:uid="{00000000-0006-0000-0000-0000E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169" authorId="0" shapeId="0" xr:uid="{00000000-0006-0000-0000-0000E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P169" authorId="0" shapeId="0" xr:uid="{00000000-0006-0000-0000-0000E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O172" authorId="0" shapeId="0" xr:uid="{00000000-0006-0000-0000-0000E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3" authorId="0" shapeId="0" xr:uid="{00000000-0006-0000-0000-0000E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4" authorId="0" shapeId="0" xr:uid="{00000000-0006-0000-0000-0000E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74" authorId="0" shapeId="0" xr:uid="{00000000-0006-0000-0000-0000E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5" authorId="0" shapeId="0" xr:uid="{00000000-0006-0000-0000-0000E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P175" authorId="0" shapeId="0" xr:uid="{00000000-0006-0000-0000-0000E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O176" authorId="0" shapeId="0" xr:uid="{00000000-0006-0000-0000-0000E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P176" authorId="0" shapeId="0" xr:uid="{00000000-0006-0000-0000-0000E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Y177" authorId="0" shapeId="0" xr:uid="{00000000-0006-0000-0000-0000E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O178" authorId="0" shapeId="0" xr:uid="{00000000-0006-0000-0000-0000E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P178" authorId="0" shapeId="0" xr:uid="{00000000-0006-0000-0000-0000E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79" authorId="0" shapeId="0" xr:uid="{00000000-0006-0000-0000-0000F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9" authorId="0" shapeId="0" xr:uid="{00000000-0006-0000-0000-0000F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0" authorId="0" shapeId="0" xr:uid="{00000000-0006-0000-0000-0000F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O181" authorId="0" shapeId="0" xr:uid="{00000000-0006-0000-0000-0000F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81" authorId="0" shapeId="0" xr:uid="{00000000-0006-0000-0000-0000F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N182" authorId="0" shapeId="0" xr:uid="{00000000-0006-0000-0000-0000F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O182" authorId="0" shapeId="0" xr:uid="{00000000-0006-0000-0000-0000F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Y182" authorId="0" shapeId="0" xr:uid="{00000000-0006-0000-0000-0000F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N183" authorId="0" shapeId="0" xr:uid="{00000000-0006-0000-0000-0000F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O183" authorId="0" shapeId="0" xr:uid="{00000000-0006-0000-0000-0000F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P183" authorId="0" shapeId="0" xr:uid="{00000000-0006-0000-0000-0000F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P185" authorId="0" shapeId="0" xr:uid="{00000000-0006-0000-0000-0000F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86" authorId="0" shapeId="0" xr:uid="{00000000-0006-0000-0000-0000F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7" authorId="0" shapeId="0" xr:uid="{00000000-0006-0000-0000-0000F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P187" authorId="0" shapeId="0" xr:uid="{00000000-0006-0000-0000-0000F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8" authorId="0" shapeId="0" xr:uid="{00000000-0006-0000-0000-0000F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O188" authorId="0" shapeId="0" xr:uid="{00000000-0006-0000-0000-00000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88" authorId="0" shapeId="0" xr:uid="{00000000-0006-0000-0000-00000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9" authorId="0" shapeId="0" xr:uid="{00000000-0006-0000-0000-00000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N190" authorId="0" shapeId="0" xr:uid="{00000000-0006-0000-0000-00000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N192" authorId="0" shapeId="0" xr:uid="{00000000-0006-0000-0000-00000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92" authorId="0" shapeId="0" xr:uid="{00000000-0006-0000-0000-00000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O193" authorId="0" shapeId="0" xr:uid="{00000000-0006-0000-0000-00000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3" authorId="0" shapeId="0" xr:uid="{00000000-0006-0000-0000-00000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5" authorId="0" shapeId="0" xr:uid="{00000000-0006-0000-0000-00000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6" authorId="0" shapeId="0" xr:uid="{00000000-0006-0000-0000-00000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7" authorId="0" shapeId="0" xr:uid="{00000000-0006-0000-0000-00000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7" authorId="0" shapeId="0" xr:uid="{00000000-0006-0000-0000-00000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8" authorId="0" shapeId="0" xr:uid="{00000000-0006-0000-0000-00000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P198" authorId="0" shapeId="0" xr:uid="{00000000-0006-0000-0000-00000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9" authorId="0" shapeId="0" xr:uid="{00000000-0006-0000-0000-00000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0" authorId="0" shapeId="0" xr:uid="{00000000-0006-0000-0000-00000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01" authorId="0" shapeId="0" xr:uid="{00000000-0006-0000-0000-00001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2" authorId="0" shapeId="0" xr:uid="{00000000-0006-0000-0000-00001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03" authorId="0" shapeId="0" xr:uid="{00000000-0006-0000-0000-00001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03" authorId="0" shapeId="0" xr:uid="{00000000-0006-0000-0000-00001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04" authorId="0" shapeId="0" xr:uid="{00000000-0006-0000-0000-00001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4" authorId="0" shapeId="0" xr:uid="{00000000-0006-0000-0000-00001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Y204" authorId="0" shapeId="0" xr:uid="{00000000-0006-0000-0000-00001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 shapeId="0" xr:uid="{00000000-0006-0000-0000-00001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O205" authorId="0" shapeId="0" xr:uid="{00000000-0006-0000-0000-00001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P205" authorId="0" shapeId="0" xr:uid="{00000000-0006-0000-0000-00001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06" authorId="0" shapeId="0" xr:uid="{00000000-0006-0000-0000-00001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O206" authorId="0" shapeId="0" xr:uid="{00000000-0006-0000-0000-00001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R206" authorId="0" shapeId="0" xr:uid="{00000000-0006-0000-0000-00001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09" authorId="0" shapeId="0" xr:uid="{00000000-0006-0000-0000-00001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9" authorId="0" shapeId="0" xr:uid="{00000000-0006-0000-0000-00001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10" authorId="0" shapeId="0" xr:uid="{00000000-0006-0000-0000-00001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O211" authorId="0" shapeId="0" xr:uid="{00000000-0006-0000-0000-00002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Y211" authorId="0" shapeId="0" xr:uid="{00000000-0006-0000-0000-00002101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N212" authorId="0" shapeId="0" xr:uid="{00000000-0006-0000-0000-00002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212" authorId="0" shapeId="0" xr:uid="{00000000-0006-0000-0000-00002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P213" authorId="0" shapeId="0" xr:uid="{00000000-0006-0000-0000-00002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P214" authorId="0" shapeId="0" xr:uid="{00000000-0006-0000-0000-00002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15" authorId="0" shapeId="0" xr:uid="{00000000-0006-0000-0000-00002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15" authorId="0" shapeId="0" xr:uid="{00000000-0006-0000-0000-00002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T215" authorId="0" shapeId="0" xr:uid="{00000000-0006-0000-0000-00002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O216" authorId="0" shapeId="0" xr:uid="{00000000-0006-0000-0000-00002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M218" authorId="0" shapeId="0" xr:uid="{00000000-0006-0000-0000-00002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P218" authorId="0" shapeId="0" xr:uid="{00000000-0006-0000-0000-00002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P219" authorId="0" shapeId="0" xr:uid="{00000000-0006-0000-0000-00002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P221" authorId="0" shapeId="0" xr:uid="{00000000-0006-0000-0000-00002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24" authorId="0" shapeId="0" xr:uid="{00000000-0006-0000-0000-00002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N227" authorId="0" shapeId="0" xr:uid="{00000000-0006-0000-0000-00002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P228" authorId="0" shapeId="0" xr:uid="{00000000-0006-0000-0000-00003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29" authorId="0" shapeId="0" xr:uid="{00000000-0006-0000-0000-00003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29" authorId="0" shapeId="0" xr:uid="{00000000-0006-0000-0000-00003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N230" authorId="0" shapeId="0" xr:uid="{00000000-0006-0000-0000-00003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30" authorId="0" shapeId="0" xr:uid="{00000000-0006-0000-0000-00003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P231" authorId="0" shapeId="0" xr:uid="{00000000-0006-0000-0000-00003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232" authorId="0" shapeId="0" xr:uid="{00000000-0006-0000-0000-00003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O233" authorId="0" shapeId="0" xr:uid="{00000000-0006-0000-0000-00003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P233" authorId="0" shapeId="0" xr:uid="{00000000-0006-0000-0000-00003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N234" authorId="0" shapeId="0" xr:uid="{00000000-0006-0000-0000-00003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234" authorId="0" shapeId="0" xr:uid="{00000000-0006-0000-0000-00003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34" authorId="0" shapeId="0" xr:uid="{00000000-0006-0000-0000-00003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O235" authorId="0" shapeId="0" xr:uid="{00000000-0006-0000-0000-00003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P235" authorId="0" shapeId="0" xr:uid="{00000000-0006-0000-0000-00003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R235" authorId="0" shapeId="0" xr:uid="{00000000-0006-0000-0000-00003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236" authorId="0" shapeId="0" xr:uid="{00000000-0006-0000-0000-00003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O237" authorId="0" shapeId="0" xr:uid="{00000000-0006-0000-0000-00004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240" authorId="0" shapeId="0" xr:uid="{00000000-0006-0000-0000-00004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P241" authorId="0" shapeId="0" xr:uid="{00000000-0006-0000-0000-00004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Y241" authorId="0" shapeId="0" xr:uid="{00000000-0006-0000-0000-00004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P243" authorId="0" shapeId="0" xr:uid="{00000000-0006-0000-0000-00004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243" authorId="0" shapeId="0" xr:uid="{00000000-0006-0000-0000-00004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P244" authorId="0" shapeId="0" xr:uid="{00000000-0006-0000-0000-00004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45" authorId="0" shapeId="0" xr:uid="{00000000-0006-0000-0000-00004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46" authorId="0" shapeId="0" xr:uid="{00000000-0006-0000-0000-00004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M247" authorId="0" shapeId="0" xr:uid="{00000000-0006-0000-0000-00004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M248" authorId="0" shapeId="0" xr:uid="{00000000-0006-0000-0000-00004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P248" authorId="0" shapeId="0" xr:uid="{00000000-0006-0000-0000-00004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P249" authorId="0" shapeId="0" xr:uid="{00000000-0006-0000-0000-00004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50" authorId="0" shapeId="0" xr:uid="{00000000-0006-0000-0000-00004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50" authorId="0" shapeId="0" xr:uid="{00000000-0006-0000-0000-00004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O251" authorId="0" shapeId="0" xr:uid="{00000000-0006-0000-0000-00004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M252" authorId="0" shapeId="0" xr:uid="{00000000-0006-0000-0000-00005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N252" authorId="0" shapeId="0" xr:uid="{00000000-0006-0000-0000-00005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P252" authorId="0" shapeId="0" xr:uid="{00000000-0006-0000-0000-00005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53" authorId="0" shapeId="0" xr:uid="{00000000-0006-0000-0000-00005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P254" authorId="0" shapeId="0" xr:uid="{00000000-0006-0000-0000-00005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P255" authorId="0" shapeId="0" xr:uid="{00000000-0006-0000-0000-00005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M256" authorId="0" shapeId="0" xr:uid="{00000000-0006-0000-0000-00005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O256" authorId="0" shapeId="0" xr:uid="{00000000-0006-0000-0000-00005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N258" authorId="0" shapeId="0" xr:uid="{00000000-0006-0000-0000-00005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O258" authorId="0" shapeId="0" xr:uid="{00000000-0006-0000-0000-00005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O259" authorId="0" shapeId="0" xr:uid="{00000000-0006-0000-0000-00005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R260" authorId="0" shapeId="0" xr:uid="{00000000-0006-0000-0000-00005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61" authorId="0" shapeId="0" xr:uid="{00000000-0006-0000-0000-00005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P261" authorId="0" shapeId="0" xr:uid="{00000000-0006-0000-0000-00005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62" authorId="0" shapeId="0" xr:uid="{00000000-0006-0000-0000-00005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P262" authorId="0" shapeId="0" xr:uid="{00000000-0006-0000-0000-00005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63" authorId="0" shapeId="0" xr:uid="{00000000-0006-0000-0000-00006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O264" authorId="0" shapeId="0" xr:uid="{00000000-0006-0000-0000-00006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M267" authorId="0" shapeId="0" xr:uid="{00000000-0006-0000-0000-00006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O267" authorId="0" shapeId="0" xr:uid="{00000000-0006-0000-0000-00006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N269" authorId="0" shapeId="0" xr:uid="{00000000-0006-0000-0000-00006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O270" authorId="0" shapeId="0" xr:uid="{00000000-0006-0000-0000-00006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O271" authorId="0" shapeId="0" xr:uid="{00000000-0006-0000-0000-00006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P271" authorId="0" shapeId="0" xr:uid="{00000000-0006-0000-0000-00006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74" authorId="0" shapeId="0" xr:uid="{00000000-0006-0000-0000-00006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O276" authorId="0" shapeId="0" xr:uid="{00000000-0006-0000-0000-00006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P276" authorId="0" shapeId="0" xr:uid="{00000000-0006-0000-0000-00006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N277" authorId="0" shapeId="0" xr:uid="{00000000-0006-0000-0000-00006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O277" authorId="0" shapeId="0" xr:uid="{00000000-0006-0000-0000-00006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P277" authorId="0" shapeId="0" xr:uid="{00000000-0006-0000-0000-00006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O279" authorId="0" shapeId="0" xr:uid="{00000000-0006-0000-0000-00006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O280" authorId="0" shapeId="0" xr:uid="{00000000-0006-0000-0000-00006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N281" authorId="0" shapeId="0" xr:uid="{00000000-0006-0000-0000-00007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O281" authorId="0" shapeId="0" xr:uid="{00000000-0006-0000-0000-00007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N283" authorId="0" shapeId="0" xr:uid="{00000000-0006-0000-0000-00007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P284" authorId="0" shapeId="0" xr:uid="{00000000-0006-0000-0000-00007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88" authorId="0" shapeId="0" xr:uid="{00000000-0006-0000-0000-00007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 shapeId="0" xr:uid="{00000000-0006-0000-0000-00007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O290" authorId="0" shapeId="0" xr:uid="{00000000-0006-0000-0000-00007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N291" authorId="0" shapeId="0" xr:uid="{00000000-0006-0000-0000-00007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N292" authorId="0" shapeId="0" xr:uid="{00000000-0006-0000-0000-00007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O292" authorId="0" shapeId="0" xr:uid="{00000000-0006-0000-0000-00007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N294" authorId="0" shapeId="0" xr:uid="{00000000-0006-0000-0000-00007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O296" authorId="0" shapeId="0" xr:uid="{00000000-0006-0000-0000-00007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M298" authorId="0" shapeId="0" xr:uid="{00000000-0006-0000-0000-00007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O298" authorId="0" shapeId="0" xr:uid="{00000000-0006-0000-0000-00007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P298" authorId="0" shapeId="0" xr:uid="{00000000-0006-0000-0000-00007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299" authorId="0" shapeId="0" xr:uid="{00000000-0006-0000-0000-00007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Y299" authorId="0" shapeId="0" xr:uid="{00000000-0006-0000-0000-00008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M300" authorId="0" shapeId="0" xr:uid="{00000000-0006-0000-0000-00008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N300" authorId="0" shapeId="0" xr:uid="{00000000-0006-0000-0000-00008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00" authorId="0" shapeId="0" xr:uid="{00000000-0006-0000-0000-00008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O301" authorId="0" shapeId="0" xr:uid="{00000000-0006-0000-0000-00008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S303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N305" authorId="0" shapeId="0" xr:uid="{00000000-0006-0000-0000-00008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Y305" authorId="0" shapeId="0" xr:uid="{00000000-0006-0000-0000-00008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M307" authorId="0" shapeId="0" xr:uid="{00000000-0006-0000-0000-00008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N307" authorId="0" shapeId="0" xr:uid="{00000000-0006-0000-0000-00008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M308" authorId="0" shapeId="0" xr:uid="{00000000-0006-0000-0000-00008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Y308" authorId="0" shapeId="0" xr:uid="{00000000-0006-0000-0000-00008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M309" authorId="0" shapeId="0" xr:uid="{00000000-0006-0000-0000-00008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M310" authorId="0" shapeId="0" xr:uid="{00000000-0006-0000-0000-00008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M312" authorId="0" shapeId="0" xr:uid="{00000000-0006-0000-0000-00008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N312" authorId="0" shapeId="0" xr:uid="{00000000-0006-0000-0000-00008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312" authorId="0" shapeId="0" xr:uid="{00000000-0006-0000-0000-00009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M313" authorId="0" shapeId="0" xr:uid="{00000000-0006-0000-0000-00009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N313" authorId="0" shapeId="0" xr:uid="{00000000-0006-0000-0000-00009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O315" authorId="0" shapeId="0" xr:uid="{00000000-0006-0000-0000-00009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Y316" authorId="0" shapeId="0" xr:uid="{00000000-0006-0000-0000-00009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N319" authorId="0" shapeId="0" xr:uid="{00000000-0006-0000-0000-00009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O319" authorId="0" shapeId="0" xr:uid="{00000000-0006-0000-0000-00009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T323" authorId="0" shapeId="0" xr:uid="{00000000-0006-0000-0000-00009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M324" authorId="0" shapeId="0" xr:uid="{00000000-0006-0000-0000-00009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N324" authorId="0" shapeId="0" xr:uid="{00000000-0006-0000-0000-00009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 shapeId="0" xr:uid="{00000000-0006-0000-0000-00009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M325" authorId="0" shapeId="0" xr:uid="{00000000-0006-0000-0000-00009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N325" authorId="0" shapeId="0" xr:uid="{00000000-0006-0000-0000-00009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N326" authorId="0" shapeId="0" xr:uid="{00000000-0006-0000-0000-00009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P326" authorId="0" shapeId="0" xr:uid="{00000000-0006-0000-0000-00009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Y327" authorId="0" shapeId="0" xr:uid="{00000000-0006-0000-0000-00009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N328" authorId="0" shapeId="0" xr:uid="{00000000-0006-0000-0000-0000A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O329" authorId="0" shapeId="0" xr:uid="{00000000-0006-0000-0000-0000A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O330" authorId="0" shapeId="0" xr:uid="{00000000-0006-0000-0000-0000A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P333" authorId="0" shapeId="0" xr:uid="{00000000-0006-0000-0000-0000A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M334" authorId="0" shapeId="0" xr:uid="{00000000-0006-0000-0000-0000A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M335" authorId="0" shapeId="0" xr:uid="{00000000-0006-0000-0000-0000A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N335" authorId="0" shapeId="0" xr:uid="{00000000-0006-0000-0000-0000A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O336" authorId="0" shapeId="0" xr:uid="{00000000-0006-0000-0000-0000A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O337" authorId="0" shapeId="0" xr:uid="{00000000-0006-0000-0000-0000A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N340" authorId="0" shapeId="0" xr:uid="{00000000-0006-0000-0000-0000A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O340" authorId="0" shapeId="0" xr:uid="{00000000-0006-0000-0000-0000A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P340" authorId="0" shapeId="0" xr:uid="{00000000-0006-0000-0000-0000A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M341" authorId="0" shapeId="0" xr:uid="{00000000-0006-0000-0000-0000A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Y341" authorId="0" shapeId="0" xr:uid="{00000000-0006-0000-0000-0000A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N342" authorId="0" shapeId="0" xr:uid="{00000000-0006-0000-0000-0000A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O342" authorId="0" shapeId="0" xr:uid="{00000000-0006-0000-0000-0000A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O346" authorId="0" shapeId="0" xr:uid="{00000000-0006-0000-0000-0000B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O347" authorId="0" shapeId="0" xr:uid="{00000000-0006-0000-0000-0000B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N349" authorId="0" shapeId="0" xr:uid="{00000000-0006-0000-0000-0000B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N350" authorId="0" shapeId="0" xr:uid="{00000000-0006-0000-0000-0000B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P353" authorId="0" shapeId="0" xr:uid="{00000000-0006-0000-0000-0000B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O354" authorId="0" shapeId="0" xr:uid="{00000000-0006-0000-0000-0000B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M356" authorId="0" shapeId="0" xr:uid="{00000000-0006-0000-0000-0000B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N356" authorId="0" shapeId="0" xr:uid="{00000000-0006-0000-0000-0000B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P357" authorId="0" shapeId="0" xr:uid="{00000000-0006-0000-0000-0000B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359" authorId="0" shapeId="0" xr:uid="{00000000-0006-0000-0000-0000B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N360" authorId="0" shapeId="0" xr:uid="{00000000-0006-0000-0000-0000B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O362" authorId="0" shapeId="0" xr:uid="{00000000-0006-0000-0000-0000B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S362" authorId="0" shapeId="0" xr:uid="{00000000-0006-0000-0000-0000B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N363" authorId="0" shapeId="0" xr:uid="{00000000-0006-0000-0000-0000B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N364" authorId="0" shapeId="0" xr:uid="{00000000-0006-0000-0000-0000B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P364" authorId="0" shapeId="0" xr:uid="{00000000-0006-0000-0000-0000B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N366" authorId="0" shapeId="0" xr:uid="{00000000-0006-0000-0000-0000C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O367" authorId="0" shapeId="0" xr:uid="{00000000-0006-0000-0000-0000C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O370" authorId="0" shapeId="0" xr:uid="{00000000-0006-0000-0000-0000C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1" authorId="0" shapeId="0" xr:uid="{00000000-0006-0000-0000-0000C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5" authorId="0" shapeId="0" xr:uid="{00000000-0006-0000-0000-0000C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17</t>
        </r>
      </text>
    </comment>
    <comment ref="P376" authorId="0" shapeId="0" xr:uid="{00000000-0006-0000-0000-0000C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77" authorId="0" shapeId="0" xr:uid="{00000000-0006-0000-0000-0000C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O377" authorId="0" shapeId="0" xr:uid="{00000000-0006-0000-0000-0000C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80" authorId="0" shapeId="0" xr:uid="{00000000-0006-0000-0000-0000C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M381" authorId="0" shapeId="0" xr:uid="{00000000-0006-0000-0000-0000C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零食日用品</t>
        </r>
      </text>
    </comment>
    <comment ref="O381" authorId="0" shapeId="0" xr:uid="{00000000-0006-0000-0000-0000C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咖啡、酸奶等</t>
        </r>
      </text>
    </comment>
    <comment ref="O382" authorId="0" shapeId="0" xr:uid="{00000000-0006-0000-0000-0000C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384" authorId="0" shapeId="0" xr:uid="{00000000-0006-0000-0000-0000C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86" authorId="0" shapeId="0" xr:uid="{00000000-0006-0000-0000-0000C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N388" authorId="0" shapeId="0" xr:uid="{00000000-0006-0000-0000-0000C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麦卢卡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蜂蜜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克</t>
        </r>
      </text>
    </comment>
    <comment ref="O388" authorId="0" shapeId="0" xr:uid="{00000000-0006-0000-0000-0000C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S388" authorId="0" shapeId="0" xr:uid="{00000000-0006-0000-0000-0000D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裤子，杰克琼斯牛仔裤</t>
        </r>
      </text>
    </comment>
    <comment ref="M389" authorId="0" shapeId="0" xr:uid="{00000000-0006-0000-0000-0000D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397" authorId="0" shapeId="0" xr:uid="{00000000-0006-0000-0000-0000D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V397" authorId="0" shapeId="0" xr:uid="{00000000-0006-0000-0000-0000D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买车定金</t>
        </r>
      </text>
    </comment>
    <comment ref="P398" authorId="0" shapeId="0" xr:uid="{00000000-0006-0000-0000-0000D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399" authorId="0" shapeId="0" xr:uid="{00000000-0006-0000-0000-0000D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酸奶、甜筒</t>
        </r>
      </text>
    </comment>
    <comment ref="N400" authorId="0" shapeId="0" xr:uid="{00000000-0006-0000-0000-0000D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0" authorId="0" shapeId="0" xr:uid="{00000000-0006-0000-0000-0000D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轩为道</t>
        </r>
      </text>
    </comment>
    <comment ref="M402" authorId="0" shapeId="0" xr:uid="{00000000-0006-0000-0000-0000D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麦德龙购物</t>
        </r>
        <r>
          <rPr>
            <sz val="9"/>
            <color indexed="81"/>
            <rFont val="Tahoma"/>
            <family val="2"/>
          </rPr>
          <t xml:space="preserve"> 320</t>
        </r>
      </text>
    </comment>
    <comment ref="N404" authorId="0" shapeId="0" xr:uid="{00000000-0006-0000-0000-0000D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4" authorId="0" shapeId="0" xr:uid="{00000000-0006-0000-0000-0000D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上牌费</t>
        </r>
        <r>
          <rPr>
            <sz val="9"/>
            <color indexed="81"/>
            <rFont val="Tahoma"/>
            <family val="2"/>
          </rPr>
          <t xml:space="preserve"> 400
</t>
        </r>
        <r>
          <rPr>
            <sz val="9"/>
            <color indexed="81"/>
            <rFont val="宋体"/>
            <family val="3"/>
            <charset val="134"/>
          </rPr>
          <t>五路一桥、牌照工本费</t>
        </r>
        <r>
          <rPr>
            <sz val="9"/>
            <color indexed="81"/>
            <rFont val="Tahoma"/>
            <family val="2"/>
          </rPr>
          <t>520</t>
        </r>
      </text>
    </comment>
    <comment ref="N410" authorId="0" shapeId="0" xr:uid="{00000000-0006-0000-0000-0000D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小二生日礼物</t>
        </r>
        <r>
          <rPr>
            <sz val="9"/>
            <color indexed="81"/>
            <rFont val="Tahoma"/>
            <family val="2"/>
          </rPr>
          <t xml:space="preserve">2000
</t>
        </r>
        <r>
          <rPr>
            <sz val="9"/>
            <color indexed="81"/>
            <rFont val="宋体"/>
            <family val="3"/>
            <charset val="134"/>
          </rPr>
          <t>小二生日蛋糕</t>
        </r>
        <r>
          <rPr>
            <sz val="9"/>
            <color indexed="81"/>
            <rFont val="Tahoma"/>
            <family val="2"/>
          </rPr>
          <t>229</t>
        </r>
      </text>
    </comment>
    <comment ref="O410" authorId="0" shapeId="0" xr:uid="{00000000-0006-0000-0000-0000D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O411" authorId="0" shapeId="0" xr:uid="{00000000-0006-0000-0000-0000D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412" authorId="0" shapeId="0" xr:uid="{00000000-0006-0000-0000-0000D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13" authorId="0" shapeId="0" xr:uid="{00000000-0006-0000-0000-0000D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14" authorId="0" shapeId="0" xr:uid="{00000000-0006-0000-0000-0000E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杨枝甘露</t>
        </r>
        <r>
          <rPr>
            <sz val="9"/>
            <color indexed="81"/>
            <rFont val="Tahoma"/>
            <family val="2"/>
          </rPr>
          <t>20</t>
        </r>
      </text>
    </comment>
    <comment ref="Q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K6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小区一年停车费</t>
        </r>
      </text>
    </comment>
    <comment ref="N1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小太阳</t>
        </r>
        <r>
          <rPr>
            <sz val="9"/>
            <color indexed="81"/>
            <rFont val="Tahoma"/>
            <family val="2"/>
          </rPr>
          <t xml:space="preserve">89
</t>
        </r>
        <r>
          <rPr>
            <sz val="9"/>
            <color indexed="81"/>
            <rFont val="宋体"/>
            <family val="3"/>
            <charset val="134"/>
          </rPr>
          <t>电热毯</t>
        </r>
        <r>
          <rPr>
            <sz val="9"/>
            <color indexed="81"/>
            <rFont val="Tahoma"/>
            <family val="2"/>
          </rPr>
          <t xml:space="preserve">168
</t>
        </r>
        <r>
          <rPr>
            <sz val="9"/>
            <color indexed="81"/>
            <rFont val="宋体"/>
            <family val="3"/>
            <charset val="134"/>
          </rPr>
          <t>插座</t>
        </r>
        <r>
          <rPr>
            <sz val="9"/>
            <color indexed="81"/>
            <rFont val="Tahoma"/>
            <family val="2"/>
          </rPr>
          <t>50</t>
        </r>
      </text>
    </comment>
    <comment ref="P14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巧克力、饼干</t>
        </r>
      </text>
    </comment>
    <comment ref="R14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小二充网费</t>
        </r>
        <r>
          <rPr>
            <sz val="9"/>
            <color indexed="81"/>
            <rFont val="Tahoma"/>
            <family val="2"/>
          </rPr>
          <t>30</t>
        </r>
      </text>
    </comment>
    <comment ref="N16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香皂等</t>
        </r>
      </text>
    </comment>
    <comment ref="O16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红酒</t>
        </r>
      </text>
    </comment>
    <comment ref="P17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三个人饮料，</t>
        </r>
        <r>
          <rPr>
            <sz val="9"/>
            <color indexed="81"/>
            <rFont val="Tahoma"/>
            <family val="2"/>
          </rPr>
          <t>55</t>
        </r>
      </text>
    </comment>
    <comment ref="P18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S19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P20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</text>
    </comment>
    <comment ref="Q22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F23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请客，小二朋友共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个人</t>
        </r>
      </text>
    </comment>
    <comment ref="T29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帖子、手套</t>
        </r>
      </text>
    </comment>
    <comment ref="P30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O32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奶粉、牛奶、白糖</t>
        </r>
      </text>
    </comment>
    <comment ref="O33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哑铃凳</t>
        </r>
      </text>
    </comment>
    <comment ref="P33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33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37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罚款</t>
        </r>
        <r>
          <rPr>
            <sz val="9"/>
            <color indexed="81"/>
            <rFont val="Tahoma"/>
            <family val="2"/>
          </rPr>
          <t>100</t>
        </r>
      </text>
    </comment>
    <comment ref="O38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P38" authorId="0" shapeId="0" xr:uid="{00000000-0006-0000-01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焦糖饼干</t>
        </r>
      </text>
    </comment>
    <comment ref="O39" authorId="0" shapeId="0" xr:uid="{00000000-0006-0000-01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K41" authorId="0" shapeId="0" xr:uid="{00000000-0006-0000-01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42" authorId="0" shapeId="0" xr:uid="{00000000-0006-0000-01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建行短信通知费</t>
        </r>
        <r>
          <rPr>
            <sz val="9"/>
            <color indexed="81"/>
            <rFont val="Tahoma"/>
            <family val="2"/>
          </rPr>
          <t>28</t>
        </r>
      </text>
    </comment>
    <comment ref="P43" authorId="0" shapeId="0" xr:uid="{00000000-0006-0000-01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4" authorId="0" shapeId="0" xr:uid="{00000000-0006-0000-01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6" authorId="0" shapeId="0" xr:uid="{00000000-0006-0000-01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49" authorId="0" shapeId="0" xr:uid="{00000000-0006-0000-01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25
</t>
        </r>
        <r>
          <rPr>
            <sz val="9"/>
            <color indexed="81"/>
            <rFont val="宋体"/>
            <family val="3"/>
            <charset val="134"/>
          </rPr>
          <t>打车回家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46</t>
        </r>
      </text>
    </comment>
    <comment ref="Y50" authorId="0" shapeId="0" xr:uid="{00000000-0006-0000-01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爸妈过年钱</t>
        </r>
        <r>
          <rPr>
            <sz val="9"/>
            <color indexed="81"/>
            <rFont val="Tahoma"/>
            <family val="2"/>
          </rPr>
          <t xml:space="preserve">6000
</t>
        </r>
        <r>
          <rPr>
            <sz val="9"/>
            <color indexed="81"/>
            <rFont val="宋体"/>
            <family val="3"/>
            <charset val="134"/>
          </rPr>
          <t>舅舅过年钱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阿婆过年钱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妈妈买鞋</t>
        </r>
        <r>
          <rPr>
            <sz val="9"/>
            <color indexed="81"/>
            <rFont val="Tahoma"/>
            <family val="2"/>
          </rPr>
          <t xml:space="preserve">200
</t>
        </r>
        <r>
          <rPr>
            <sz val="9"/>
            <color indexed="81"/>
            <rFont val="宋体"/>
            <family val="3"/>
            <charset val="134"/>
          </rPr>
          <t>发红包</t>
        </r>
        <r>
          <rPr>
            <sz val="9"/>
            <color indexed="81"/>
            <rFont val="Tahoma"/>
            <family val="2"/>
          </rPr>
          <t>36</t>
        </r>
      </text>
    </comment>
    <comment ref="Y51" authorId="0" shapeId="0" xr:uid="{00000000-0006-0000-01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小二妈生日蛋糕</t>
        </r>
      </text>
    </comment>
    <comment ref="Y55" authorId="0" shapeId="0" xr:uid="{00000000-0006-0000-01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借雪芹三姐</t>
        </r>
        <r>
          <rPr>
            <sz val="9"/>
            <color indexed="81"/>
            <rFont val="Tahoma"/>
            <family val="2"/>
          </rPr>
          <t>300</t>
        </r>
      </text>
    </comment>
    <comment ref="S56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乙肝疫苗</t>
        </r>
        <r>
          <rPr>
            <sz val="9"/>
            <color indexed="81"/>
            <rFont val="Tahoma"/>
            <family val="2"/>
          </rPr>
          <t>300</t>
        </r>
      </text>
    </comment>
    <comment ref="K57" authorId="0" shapeId="0" xr:uid="{00000000-0006-0000-01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Q57" authorId="0" shapeId="0" xr:uid="{00000000-0006-0000-01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58" authorId="0" shapeId="0" xr:uid="{00000000-0006-0000-01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Y61" authorId="0" shapeId="0" xr:uid="{00000000-0006-0000-01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转账给妈妈</t>
        </r>
      </text>
    </comment>
    <comment ref="O62" authorId="0" shapeId="0" xr:uid="{00000000-0006-0000-0100-00002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62" authorId="0" shapeId="0" xr:uid="{00000000-0006-0000-0100-00002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家里婚房家具</t>
        </r>
        <r>
          <rPr>
            <sz val="9"/>
            <color indexed="81"/>
            <rFont val="Tahoma"/>
            <family val="2"/>
          </rPr>
          <t>5000</t>
        </r>
      </text>
    </comment>
    <comment ref="O67" authorId="0" shapeId="0" xr:uid="{00000000-0006-0000-0100-00002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39
</t>
        </r>
        <r>
          <rPr>
            <sz val="9"/>
            <color indexed="81"/>
            <rFont val="宋体"/>
            <family val="3"/>
            <charset val="134"/>
          </rPr>
          <t>超市购物</t>
        </r>
        <r>
          <rPr>
            <sz val="9"/>
            <color indexed="81"/>
            <rFont val="Tahoma"/>
            <family val="2"/>
          </rPr>
          <t>260</t>
        </r>
      </text>
    </comment>
    <comment ref="Y67" authorId="0" shapeId="0" xr:uid="{00000000-0006-0000-01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结婚用西服套装</t>
        </r>
      </text>
    </comment>
    <comment ref="Y72" authorId="0" shapeId="0" xr:uid="{00000000-0006-0000-01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拍结婚照余款</t>
        </r>
        <r>
          <rPr>
            <sz val="9"/>
            <color indexed="81"/>
            <rFont val="Tahoma"/>
            <family val="2"/>
          </rPr>
          <t xml:space="preserve">4300
</t>
        </r>
        <r>
          <rPr>
            <sz val="9"/>
            <color indexed="81"/>
            <rFont val="宋体"/>
            <family val="3"/>
            <charset val="134"/>
          </rPr>
          <t>花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浅水湾门票</t>
        </r>
        <r>
          <rPr>
            <sz val="9"/>
            <color indexed="81"/>
            <rFont val="Tahoma"/>
            <family val="2"/>
          </rPr>
          <t>500</t>
        </r>
      </text>
    </comment>
    <comment ref="O74" authorId="0" shapeId="0" xr:uid="{00000000-0006-0000-01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</text>
    </comment>
    <comment ref="O76" authorId="0" shapeId="0" xr:uid="{00000000-0006-0000-01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K77" authorId="0" shapeId="0" xr:uid="{00000000-0006-0000-01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违章罚款</t>
        </r>
      </text>
    </comment>
    <comment ref="Q78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300</t>
        </r>
      </text>
    </comment>
    <comment ref="O81" authorId="0" shapeId="0" xr:uid="{00000000-0006-0000-01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51
</t>
        </r>
        <r>
          <rPr>
            <sz val="9"/>
            <color indexed="81"/>
            <rFont val="宋体"/>
            <family val="3"/>
            <charset val="134"/>
          </rPr>
          <t>盆栽</t>
        </r>
        <r>
          <rPr>
            <sz val="9"/>
            <color indexed="81"/>
            <rFont val="Tahoma"/>
            <family val="2"/>
          </rPr>
          <t>110</t>
        </r>
      </text>
    </comment>
    <comment ref="Q81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82" authorId="0" shapeId="0" xr:uid="{00000000-0006-0000-0100-00003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给爸妈买牛肉干、哈密瓜</t>
        </r>
      </text>
    </comment>
    <comment ref="K88" authorId="0" shapeId="0" xr:uid="{00000000-0006-0000-0100-00003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Y88" authorId="0" shapeId="0" xr:uid="{00000000-0006-0000-0100-00003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婚戒</t>
        </r>
      </text>
    </comment>
    <comment ref="O89" authorId="0" shapeId="0" xr:uid="{00000000-0006-0000-0100-00003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611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雅马哈电子琴</t>
        </r>
        <r>
          <rPr>
            <sz val="9"/>
            <color indexed="81"/>
            <rFont val="Tahoma"/>
            <family val="2"/>
          </rPr>
          <t>1015</t>
        </r>
      </text>
    </comment>
    <comment ref="O90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usb midi </t>
        </r>
        <r>
          <rPr>
            <sz val="9"/>
            <color indexed="81"/>
            <rFont val="宋体"/>
            <family val="3"/>
            <charset val="134"/>
          </rPr>
          <t>线</t>
        </r>
      </text>
    </comment>
    <comment ref="O91" authorId="0" shapeId="0" xr:uid="{00000000-0006-0000-0100-00003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93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办护照</t>
        </r>
      </text>
    </comment>
    <comment ref="Y97" authorId="0" shapeId="0" xr:uid="{00000000-0006-0000-0100-00003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O101" authorId="0" shapeId="0" xr:uid="{00000000-0006-0000-0100-00003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Q103" authorId="0" shapeId="0" xr:uid="{00000000-0006-0000-0100-00003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04" authorId="0" shapeId="0" xr:uid="{00000000-0006-0000-0100-00003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O111" authorId="0" shapeId="0" xr:uid="{00000000-0006-0000-0100-00003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  <r>
          <rPr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宋体"/>
            <family val="3"/>
            <charset val="134"/>
          </rPr>
          <t>买汤圆</t>
        </r>
        <r>
          <rPr>
            <sz val="9"/>
            <color indexed="81"/>
            <rFont val="Tahoma"/>
            <family val="2"/>
          </rPr>
          <t>5</t>
        </r>
      </text>
    </comment>
    <comment ref="O112" authorId="0" shapeId="0" xr:uid="{00000000-0006-0000-0100-00003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118" authorId="0" shapeId="0" xr:uid="{00000000-0006-0000-0100-00003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36</t>
        </r>
      </text>
    </comment>
    <comment ref="N125" authorId="0" shapeId="0" xr:uid="{00000000-0006-0000-0100-00004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洗面奶两瓶</t>
        </r>
        <r>
          <rPr>
            <sz val="9"/>
            <color indexed="81"/>
            <rFont val="Tahoma"/>
            <family val="2"/>
          </rPr>
          <t>93</t>
        </r>
      </text>
    </comment>
    <comment ref="O125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65</t>
        </r>
      </text>
    </comment>
    <comment ref="Q125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T125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皮鞋</t>
        </r>
      </text>
    </comment>
    <comment ref="O126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Q126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128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8" authorId="0" shapeId="0" xr:uid="{00000000-0006-0000-0100-00004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T130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运动鞋</t>
        </r>
      </text>
    </comment>
    <comment ref="P133" authorId="0" shapeId="0" xr:uid="{00000000-0006-0000-0100-00004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星冰乐</t>
        </r>
      </text>
    </comment>
    <comment ref="Y133" authorId="0" shapeId="0" xr:uid="{00000000-0006-0000-0100-00004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钻戒</t>
        </r>
      </text>
    </comment>
    <comment ref="Y139" authorId="0" shapeId="0" xr:uid="{00000000-0006-0000-0100-00004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兑换出差用的韩元</t>
        </r>
      </text>
    </comment>
    <comment ref="Y140" authorId="0" shapeId="0" xr:uid="{00000000-0006-0000-0100-00004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母亲节红包</t>
        </r>
        <r>
          <rPr>
            <sz val="9"/>
            <color indexed="81"/>
            <rFont val="Tahoma"/>
            <family val="2"/>
          </rPr>
          <t xml:space="preserve"> 188*2=376
</t>
        </r>
        <r>
          <rPr>
            <sz val="9"/>
            <color indexed="81"/>
            <rFont val="宋体"/>
            <family val="3"/>
            <charset val="134"/>
          </rPr>
          <t>小二红包</t>
        </r>
        <r>
          <rPr>
            <sz val="9"/>
            <color indexed="81"/>
            <rFont val="Tahoma"/>
            <family val="2"/>
          </rPr>
          <t xml:space="preserve">188
</t>
        </r>
        <r>
          <rPr>
            <sz val="9"/>
            <color indexed="81"/>
            <rFont val="宋体"/>
            <family val="3"/>
            <charset val="134"/>
          </rPr>
          <t>妈妈，小二妈妈礼物</t>
        </r>
        <r>
          <rPr>
            <sz val="9"/>
            <color indexed="81"/>
            <rFont val="Tahoma"/>
            <family val="2"/>
          </rPr>
          <t>1100</t>
        </r>
      </text>
    </comment>
    <comment ref="Y144" authorId="0" shapeId="0" xr:uid="{00000000-0006-0000-0100-00004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小二礼物</t>
        </r>
        <r>
          <rPr>
            <sz val="9"/>
            <color indexed="81"/>
            <rFont val="Tahoma"/>
            <family val="2"/>
          </rPr>
          <t xml:space="preserve">2300
</t>
        </r>
        <r>
          <rPr>
            <sz val="9"/>
            <color indexed="81"/>
            <rFont val="宋体"/>
            <family val="3"/>
            <charset val="134"/>
          </rPr>
          <t>出差住宿费</t>
        </r>
        <r>
          <rPr>
            <sz val="9"/>
            <color indexed="81"/>
            <rFont val="Tahoma"/>
            <family val="2"/>
          </rPr>
          <t>475</t>
        </r>
      </text>
    </comment>
    <comment ref="O147" authorId="0" shapeId="0" xr:uid="{00000000-0006-0000-0100-00004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53" authorId="0" shapeId="0" xr:uid="{00000000-0006-0000-0100-00004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160" authorId="0" shapeId="0" xr:uid="{00000000-0006-0000-0100-00005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K162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K163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63" authorId="0" shapeId="0" xr:uid="{00000000-0006-0000-0100-00005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</text>
    </comment>
    <comment ref="O167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陈阿姨生日红包</t>
        </r>
        <r>
          <rPr>
            <sz val="9"/>
            <color indexed="81"/>
            <rFont val="Tahoma"/>
            <family val="2"/>
          </rPr>
          <t xml:space="preserve">800
</t>
        </r>
        <r>
          <rPr>
            <sz val="9"/>
            <color indexed="81"/>
            <rFont val="宋体"/>
            <family val="3"/>
            <charset val="134"/>
          </rPr>
          <t>充公交卡</t>
        </r>
        <r>
          <rPr>
            <sz val="9"/>
            <color indexed="81"/>
            <rFont val="Tahoma"/>
            <family val="2"/>
          </rPr>
          <t>50</t>
        </r>
      </text>
    </comment>
    <comment ref="P169" authorId="0" shapeId="0" xr:uid="{00000000-0006-0000-0100-00005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婚礼答谢请客，糖、瓜子、花生</t>
        </r>
        <r>
          <rPr>
            <sz val="9"/>
            <color indexed="81"/>
            <rFont val="Tahoma"/>
            <family val="2"/>
          </rPr>
          <t>200</t>
        </r>
      </text>
    </comment>
    <comment ref="O174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水果刀</t>
        </r>
      </text>
    </comment>
    <comment ref="K175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75" authorId="0" shapeId="0" xr:uid="{00000000-0006-0000-0100-00005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粽子、牛肉干</t>
        </r>
        <r>
          <rPr>
            <sz val="9"/>
            <color indexed="81"/>
            <rFont val="Tahoma"/>
            <family val="2"/>
          </rPr>
          <t>172</t>
        </r>
      </text>
    </comment>
    <comment ref="Q181" authorId="0" shapeId="0" xr:uid="{00000000-0006-0000-0100-00005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83" authorId="0" shapeId="0" xr:uid="{00000000-0006-0000-0100-00005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330
</t>
        </r>
        <r>
          <rPr>
            <sz val="9"/>
            <color indexed="81"/>
            <rFont val="宋体"/>
            <family val="3"/>
            <charset val="134"/>
          </rPr>
          <t>健腹轮</t>
        </r>
        <r>
          <rPr>
            <sz val="9"/>
            <color indexed="81"/>
            <rFont val="Tahoma"/>
            <family val="2"/>
          </rPr>
          <t>50</t>
        </r>
      </text>
    </comment>
    <comment ref="P186" authorId="0" shapeId="0" xr:uid="{00000000-0006-0000-0100-00005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酸奶，蛋糕</t>
        </r>
      </text>
    </comment>
    <comment ref="N187" authorId="0" shapeId="0" xr:uid="{00000000-0006-0000-0100-00005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皮带</t>
        </r>
        <r>
          <rPr>
            <sz val="9"/>
            <color indexed="81"/>
            <rFont val="Tahoma"/>
            <family val="2"/>
          </rPr>
          <t xml:space="preserve">99
</t>
        </r>
        <r>
          <rPr>
            <sz val="9"/>
            <color indexed="81"/>
            <rFont val="宋体"/>
            <family val="3"/>
            <charset val="134"/>
          </rPr>
          <t>杯子</t>
        </r>
        <r>
          <rPr>
            <sz val="9"/>
            <color indexed="81"/>
            <rFont val="Tahoma"/>
            <family val="2"/>
          </rPr>
          <t>59</t>
        </r>
      </text>
    </comment>
    <comment ref="Y189" authorId="0" shapeId="0" xr:uid="{00000000-0006-0000-0100-00005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在雪芹大姐那儿买保险</t>
        </r>
        <r>
          <rPr>
            <sz val="9"/>
            <color indexed="81"/>
            <rFont val="Tahoma"/>
            <family val="2"/>
          </rPr>
          <t>3816</t>
        </r>
      </text>
    </comment>
    <comment ref="P192" authorId="0" shapeId="0" xr:uid="{B8C83F77-0057-4731-9F2B-D4EE6516B1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 9</t>
        </r>
      </text>
    </comment>
    <comment ref="O196" authorId="0" shapeId="0" xr:uid="{4317D116-A492-4519-A593-DB2210B9CF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S196" authorId="0" shapeId="0" xr:uid="{BFAF219F-F84B-4B91-870F-BA12B2B70D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胃药35</t>
        </r>
      </text>
    </comment>
    <comment ref="K198" authorId="0" shapeId="0" xr:uid="{F89F2E4D-8CF5-4A2E-8D6F-F0680178A85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201" authorId="0" shapeId="0" xr:uid="{F23E75B4-720B-4E21-986C-AF01CB7453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T201" authorId="0" shapeId="0" xr:uid="{DAADDF9E-33CE-4683-BB1F-A84DEFA841D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凉鞋</t>
        </r>
      </text>
    </comment>
    <comment ref="P202" authorId="0" shapeId="0" xr:uid="{47921D2B-3D77-4126-B495-8BD62DBB68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O203" authorId="0" shapeId="0" xr:uid="{247BA812-25E3-4B80-966F-0B2C1F27ED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Q203" authorId="0" shapeId="0" xr:uid="{C4A61D32-3FBD-471C-88DB-CC0A8535A4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KTV唱歌</t>
        </r>
      </text>
    </comment>
    <comment ref="O212" authorId="0" shapeId="0" xr:uid="{205BE378-A85C-4109-A8CD-8FF57E9E3EE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12" authorId="0" shapeId="0" xr:uid="{833F86F7-68EC-481E-ABC2-E64C0A51D73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4" authorId="0" shapeId="0" xr:uid="{46DB6A4E-9A4D-472F-A5B1-2E430E17443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7" authorId="0" shapeId="0" xr:uid="{29FA689A-12B9-4372-8B6C-62C4301A6D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20" authorId="0" shapeId="0" xr:uid="{8171C660-D82B-475C-92A0-DC4B5D4396C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买水管45</t>
        </r>
      </text>
    </comment>
    <comment ref="F226" authorId="0" shapeId="0" xr:uid="{FB8648A0-7338-4E24-851B-EBCA0B4943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5人吃火锅</t>
        </r>
      </text>
    </comment>
    <comment ref="N227" authorId="0" shapeId="0" xr:uid="{3A742EFA-CD32-4FAC-807B-5C338567037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O227" authorId="0" shapeId="0" xr:uid="{3B355C8A-42B6-42A9-A725-095A76FA7C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27" authorId="0" shapeId="0" xr:uid="{969FE130-99E6-4817-ABAE-74D37C819B9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Q227" authorId="0" shapeId="0" xr:uid="{9FA8CA1D-F546-4FAF-9FBB-3309D13502F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28" authorId="0" shapeId="0" xr:uid="{F26F1FEA-C1D4-4E23-AA5E-1FE1B8D33B7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29" authorId="0" shapeId="0" xr:uid="{5F228B47-F42D-47FD-88C7-BD689824088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30" authorId="0" shapeId="0" xr:uid="{607AB705-C919-41FC-9093-A4BB97B1525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士力架5
牛奶，烤肠10</t>
        </r>
      </text>
    </comment>
    <comment ref="Q230" authorId="0" shapeId="0" xr:uid="{DCD7066F-18BA-4B23-BF75-46912AB5CB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31" authorId="0" shapeId="0" xr:uid="{9A352711-6E74-4F31-8926-49B969AC20F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X235" authorId="0" shapeId="0" xr:uid="{D9D97635-53D6-4B6A-80F0-93B0FDF651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妈妈生日礼物手链</t>
        </r>
      </text>
    </comment>
    <comment ref="O239" authorId="0" shapeId="0" xr:uid="{652F6799-5494-4041-8D35-FB31DD3B948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拍证件照36</t>
        </r>
      </text>
    </comment>
    <comment ref="P239" authorId="0" shapeId="0" xr:uid="{667E50BE-7E9D-4B47-9723-1EB4B29A21E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N240" authorId="0" shapeId="0" xr:uid="{595BA4F5-5B52-4BA0-9B0E-9215AA4412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P241" authorId="0" shapeId="0" xr:uid="{61A8E725-5636-4640-B182-EB72152BECE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N242" authorId="0" shapeId="0" xr:uid="{C970BCA8-8299-4D65-B54A-FF842ADEECC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</t>
        </r>
      </text>
    </comment>
    <comment ref="O243" authorId="0" shapeId="0" xr:uid="{E02C0C6C-85B7-4DED-98CC-5F4619C0DC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243" authorId="0" shapeId="0" xr:uid="{EEA55B8B-EE3C-47BB-B7EC-8CAE277E973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244" authorId="0" shapeId="0" xr:uid="{C5EB71E9-8BF7-42A1-A381-3F2E186ABB58}">
      <text>
        <r>
          <rPr>
            <b/>
            <sz val="9"/>
            <color indexed="81"/>
            <rFont val="宋体"/>
            <family val="3"/>
            <charset val="134"/>
          </rPr>
          <t>作者:
凳子</t>
        </r>
      </text>
    </comment>
    <comment ref="N245" authorId="0" shapeId="0" xr:uid="{EE5F058D-A5DE-44F0-A0AB-95E55CFE306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鼠标垫等190
碗80</t>
        </r>
      </text>
    </comment>
    <comment ref="O245" authorId="0" shapeId="0" xr:uid="{9B43FBF5-C0C7-45DB-9813-EDBC4F8E0FC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</t>
        </r>
      </text>
    </comment>
    <comment ref="O246" authorId="0" shapeId="0" xr:uid="{BD2525BF-3F1B-4A92-B80A-847359E9D45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打车46
打车49</t>
        </r>
      </text>
    </comment>
    <comment ref="O247" authorId="0" shapeId="0" xr:uid="{046E08E8-DFBA-4753-8FE9-688935C59F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
打车56</t>
        </r>
      </text>
    </comment>
    <comment ref="Y247" authorId="0" shapeId="0" xr:uid="{D15B9FE4-3AAB-4266-92F4-0203785D2F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四姑生日红包</t>
        </r>
      </text>
    </comment>
    <comment ref="O249" authorId="0" shapeId="0" xr:uid="{CC18D7D8-BFC2-464C-ACAB-D895A0898E3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49" authorId="0" shapeId="0" xr:uid="{8D1F10F9-6CB1-4D80-B43D-28D796CE47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55" authorId="0" shapeId="0" xr:uid="{6656065C-9772-40A3-BB7E-F605A0DED2D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奶茶5人，50
可乐66</t>
        </r>
      </text>
    </comment>
    <comment ref="P256" authorId="0" shapeId="0" xr:uid="{C8F6792F-74B0-4D3B-BFE6-291C7C72DAB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57" authorId="0" shapeId="0" xr:uid="{ED25399E-83EF-4956-BC52-1CF9D5AC3C7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电信宽带充值500
超市购物180</t>
        </r>
      </text>
    </comment>
    <comment ref="P257" authorId="0" shapeId="0" xr:uid="{2392B790-8866-46FE-895D-957972BBF5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O259" authorId="0" shapeId="0" xr:uid="{6D80C896-E218-4402-AE07-F5D27474430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260" authorId="0" shapeId="0" xr:uid="{58881CAC-1B99-4831-9272-9583D89A8E6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61" authorId="0" shapeId="0" xr:uid="{C865FFC8-CF6E-4B9F-A5CB-D60185CC62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63" authorId="0" shapeId="0" xr:uid="{68CB3923-AAB0-4CA8-A24D-E9159F4BA78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76" authorId="0" shapeId="0" xr:uid="{94DB384E-1092-4B97-9377-EFC0C71379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螃蟹</t>
        </r>
      </text>
    </comment>
    <comment ref="O277" authorId="0" shapeId="0" xr:uid="{B001B27F-186C-49B1-A1A2-7CC5F149EEE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蛋黄酥</t>
        </r>
      </text>
    </comment>
    <comment ref="O278" authorId="0" shapeId="0" xr:uid="{A703BA83-9FAC-46B4-B9F0-1A2F93FFB5D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净水器滤芯</t>
        </r>
      </text>
    </comment>
    <comment ref="P278" authorId="0" shapeId="0" xr:uid="{692F11BE-7694-4737-86E1-D48B48B67EB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麻花47
汤包20
土豆10
豌豆酥25</t>
        </r>
      </text>
    </comment>
    <comment ref="P283" authorId="0" shapeId="0" xr:uid="{407B610A-2949-4E1D-AF53-F8F1A0F1A7E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奶茶10</t>
        </r>
      </text>
    </comment>
    <comment ref="O284" authorId="0" shapeId="0" xr:uid="{7A8E731F-38AC-4D20-BC14-FE3C2647539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84" authorId="0" shapeId="0" xr:uid="{A7E5BD92-1184-44D1-896D-E52BBC31AC5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86" authorId="0" shapeId="0" xr:uid="{77B55133-B6C5-4E2B-B4E8-62C096B130D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Q287" authorId="0" shapeId="0" xr:uid="{C030E1EF-5592-448C-8E27-D91414EFAC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88" authorId="0" shapeId="0" xr:uid="{719CBD4E-A313-4F44-B521-363DFFAC65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</t>
        </r>
      </text>
    </comment>
    <comment ref="Q288" authorId="0" shapeId="0" xr:uid="{E88629B0-9E2A-466D-806B-4EB335F59F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292" authorId="0" shapeId="0" xr:uid="{C8FD579E-06C1-432C-861B-FA0B3504B8E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93" authorId="0" shapeId="0" xr:uid="{3E13A794-BB88-44A5-A94D-BF98B95D41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98" authorId="0" shapeId="0" xr:uid="{E6FDBA63-0167-49D6-B73A-80E5AD53E57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Q299" authorId="0" shapeId="0" xr:uid="{2A15C684-B6C4-4DB6-908B-DF720EEF73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
</t>
        </r>
      </text>
    </comment>
    <comment ref="Q301" authorId="0" shapeId="0" xr:uid="{4A141EBD-0866-4855-9BB5-9877126E2D7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305" authorId="0" shapeId="0" xr:uid="{8F955DE1-1BEC-42A8-AA7D-5D9B9E27A0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06" authorId="0" shapeId="0" xr:uid="{92AD4453-FC86-4146-9898-0E3FB6F5D16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</text>
    </comment>
    <comment ref="O307" authorId="0" shapeId="0" xr:uid="{65889D28-D6E8-4C33-B711-D906ADA7E7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Y312" authorId="0" shapeId="0" xr:uid="{37D5F3D0-ACDC-4BFA-B83C-94FF03E49CC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物业费</t>
        </r>
      </text>
    </comment>
    <comment ref="Q320" authorId="0" shapeId="0" xr:uid="{CC1D90DD-1B44-4F8A-9E75-783AA11565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租自行车</t>
        </r>
      </text>
    </comment>
    <comment ref="S322" authorId="0" shapeId="0" xr:uid="{D167BE6B-7D54-42A1-852A-1994F654C7E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O323" authorId="0" shapeId="0" xr:uid="{75553E0F-A05D-417F-8593-EE083B1338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买菜27
寄快递13</t>
        </r>
      </text>
    </comment>
    <comment ref="O324" authorId="0" shapeId="0" xr:uid="{4BCB07D4-A88C-44EB-9231-CADF2BC143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324" authorId="0" shapeId="0" xr:uid="{D696E6AF-AF56-466C-9905-6837B22FC90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5" authorId="0" shapeId="0" xr:uid="{2CACAFF4-E5BA-47B7-9BB1-4CFA3FD14D8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7" authorId="0" shapeId="0" xr:uid="{636CDF53-0FC0-4C35-A07F-6A483E9278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奶茶22
鸡蛋仔12</t>
        </r>
      </text>
    </comment>
    <comment ref="P328" authorId="0" shapeId="0" xr:uid="{39575AA5-32EA-449F-BD4D-7B8DB4A1A9B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K329" authorId="0" shapeId="0" xr:uid="{3E865D2D-5EA5-4144-B0D2-E2DF12D5DBC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小区车位两年租金</t>
        </r>
      </text>
    </comment>
    <comment ref="P334" authorId="0" shapeId="0" xr:uid="{A03A0AC9-6014-46BD-9AEF-5C737ED06EA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38" authorId="0" shapeId="0" xr:uid="{A06B3547-A8F1-4ABE-BFE6-64DFAC26C72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39" authorId="0" shapeId="0" xr:uid="{C40C3D3E-4FAC-4855-927B-1A4DE07ABED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41" authorId="0" shapeId="0" xr:uid="{15881886-56B0-473D-822D-C9047EB148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42" authorId="0" shapeId="0" xr:uid="{24111D94-A191-4899-B3A8-B34D6906949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</t>
        </r>
      </text>
    </comment>
    <comment ref="P342" authorId="0" shapeId="0" xr:uid="{14A6831A-A2A7-4973-B18B-43BC0617827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水25
烤肠5</t>
        </r>
      </text>
    </comment>
    <comment ref="Q343" authorId="0" shapeId="0" xr:uid="{61D906D5-6F7D-4291-96BE-F5DB1E05C9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345" authorId="0" shapeId="0" xr:uid="{3EC74238-EF3D-455C-95C7-23EB8F33EA2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汽车保险</t>
        </r>
      </text>
    </comment>
  </commentList>
</comments>
</file>

<file path=xl/sharedStrings.xml><?xml version="1.0" encoding="utf-8"?>
<sst xmlns="http://schemas.openxmlformats.org/spreadsheetml/2006/main" count="79" uniqueCount="31">
  <si>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</si>
  <si>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</si>
  <si>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</si>
  <si>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</si>
  <si>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</si>
  <si>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</si>
  <si>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</si>
  <si>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</si>
  <si>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</si>
  <si>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</si>
  <si>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</si>
  <si>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</si>
  <si>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</si>
  <si>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</si>
  <si>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</si>
  <si>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</si>
  <si>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</si>
  <si>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</si>
  <si>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</si>
  <si>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</si>
  <si>
    <t>油费</t>
    <phoneticPr fontId="1" type="noConversion"/>
  </si>
  <si>
    <t>停车费</t>
    <phoneticPr fontId="1" type="noConversion"/>
  </si>
  <si>
    <t>车保养</t>
    <phoneticPr fontId="1" type="noConversion"/>
  </si>
  <si>
    <t>车贷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</si>
  <si>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</si>
  <si>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</si>
  <si>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</si>
  <si>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其他</t>
    <phoneticPr fontId="1" type="noConversion"/>
  </si>
  <si>
    <t>超市购物</t>
  </si>
  <si>
    <t>手机充值</t>
  </si>
  <si>
    <t>过路费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</si>
</sst>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left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415"/>
  <sheetViews>
    <sheetView workbookViewId="0">
      <pane ySplit="3" topLeftCell="A43" activePane="bottomLeft" state="frozen"/>
      <selection pane="bottomLeft" activeCell="C38" sqref="C38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6.875" style="1" customWidth="1"/>
    <col min="11" max="11" width="8.25" style="1" customWidth="1"/>
    <col min="12" max="12" width="9" style="1"/>
    <col min="13" max="14" width="10.25" style="1" customWidth="1"/>
    <col min="15" max="18" width="12.25" style="1" customWidth="1"/>
    <col min="19" max="23" width="9" style="1"/>
    <col min="24" max="24" width="13.875" style="1" customWidth="1"/>
    <col min="25" max="16384" width="9" style="1"/>
  </cols>
  <sheetData>
    <row r="2" spans="2:31" x14ac:dyDescent="0.15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2:31" x14ac:dyDescent="0.15">
      <c r="B3" s="8"/>
      <c r="C3" s="1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2" t="s">
        <v>21</v>
      </c>
      <c r="L3" s="2" t="s">
        <v>22</v>
      </c>
      <c r="M3" s="2" t="s">
        <v>12</v>
      </c>
      <c r="N3" s="2" t="s">
        <v>16</v>
      </c>
      <c r="O3" s="2" t="s">
        <v>11</v>
      </c>
      <c r="P3" s="2" t="s">
        <v>13</v>
      </c>
      <c r="Q3" s="2" t="s">
        <v>19</v>
      </c>
      <c r="R3" s="2" t="s">
        <v>14</v>
      </c>
      <c r="S3" s="2" t="s">
        <v>6</v>
      </c>
      <c r="T3" s="2" t="s">
        <v>17</v>
      </c>
      <c r="U3" s="2" t="s">
        <v>7</v>
      </c>
      <c r="V3" s="2" t="s">
        <v>23</v>
      </c>
      <c r="W3" s="2" t="s">
        <v>8</v>
      </c>
      <c r="X3" s="2" t="s">
        <v>9</v>
      </c>
      <c r="Y3" s="2" t="s">
        <v>10</v>
      </c>
      <c r="Z3" s="2" t="s">
        <v>15</v>
      </c>
      <c r="AA3" s="2"/>
      <c r="AB3" s="2"/>
      <c r="AC3" s="2"/>
      <c r="AD3" s="2"/>
      <c r="AE3" s="2"/>
    </row>
    <row r="4" spans="2:31" x14ac:dyDescent="0.15">
      <c r="B4" s="4">
        <v>42703</v>
      </c>
      <c r="C4" s="3">
        <f>SUM(D4:CU4)</f>
        <v>80</v>
      </c>
      <c r="D4" s="3"/>
      <c r="E4" s="3">
        <v>15</v>
      </c>
      <c r="F4" s="3"/>
      <c r="G4" s="3"/>
      <c r="H4" s="3"/>
      <c r="I4" s="3"/>
      <c r="J4" s="3"/>
      <c r="K4" s="3"/>
      <c r="L4" s="3"/>
      <c r="M4" s="3"/>
      <c r="N4" s="3">
        <v>35</v>
      </c>
      <c r="O4" s="3"/>
      <c r="P4" s="3">
        <v>30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x14ac:dyDescent="0.15">
      <c r="B5" s="4">
        <v>42704</v>
      </c>
      <c r="C5" s="3">
        <f>SUM(D5:CU5)</f>
        <v>52</v>
      </c>
      <c r="D5" s="3"/>
      <c r="E5" s="3"/>
      <c r="F5" s="3">
        <v>32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>
        <v>17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x14ac:dyDescent="0.15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15">
      <c r="B7" s="4">
        <v>42705</v>
      </c>
      <c r="C7" s="3">
        <f t="shared" ref="C7:C37" si="0">SUM(D7:CU7)</f>
        <v>475</v>
      </c>
      <c r="D7" s="3"/>
      <c r="E7" s="3">
        <v>13</v>
      </c>
      <c r="F7" s="3">
        <v>5</v>
      </c>
      <c r="G7" s="3"/>
      <c r="H7" s="3"/>
      <c r="I7" s="3"/>
      <c r="J7" s="3"/>
      <c r="K7" s="3"/>
      <c r="L7" s="3"/>
      <c r="M7" s="3">
        <v>58</v>
      </c>
      <c r="N7" s="3"/>
      <c r="O7" s="3"/>
      <c r="P7" s="3"/>
      <c r="Q7" s="3"/>
      <c r="R7" s="3"/>
      <c r="S7" s="3">
        <v>399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x14ac:dyDescent="0.15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15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36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x14ac:dyDescent="0.15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x14ac:dyDescent="0.15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/>
      <c r="J11" s="3"/>
      <c r="K11" s="3"/>
      <c r="L11" s="3"/>
      <c r="M11" s="3"/>
      <c r="N11" s="3"/>
      <c r="O11" s="3">
        <v>6</v>
      </c>
      <c r="P11" s="3"/>
      <c r="Q11" s="3"/>
      <c r="R11" s="3"/>
      <c r="S11" s="3"/>
      <c r="T11" s="3"/>
      <c r="U11" s="3">
        <v>2100</v>
      </c>
      <c r="V11" s="3"/>
      <c r="W11" s="3">
        <v>20</v>
      </c>
      <c r="X11" s="3">
        <v>558</v>
      </c>
      <c r="Y11" s="3"/>
      <c r="Z11" s="3"/>
      <c r="AA11" s="3"/>
      <c r="AB11" s="3"/>
      <c r="AC11" s="3"/>
      <c r="AD11" s="3"/>
      <c r="AE11" s="3"/>
    </row>
    <row r="12" spans="2:31" x14ac:dyDescent="0.15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/>
      <c r="J12" s="3"/>
      <c r="K12" s="3"/>
      <c r="L12" s="3"/>
      <c r="M12" s="3"/>
      <c r="N12" s="3"/>
      <c r="O12" s="3">
        <v>5</v>
      </c>
      <c r="P12" s="3">
        <v>40</v>
      </c>
      <c r="Q12" s="3"/>
      <c r="R12" s="3"/>
      <c r="S12" s="3"/>
      <c r="T12" s="3"/>
      <c r="U12" s="3"/>
      <c r="V12" s="3"/>
      <c r="W12" s="3"/>
      <c r="X12" s="3"/>
      <c r="Y12" s="3">
        <v>1100</v>
      </c>
      <c r="Z12" s="3"/>
      <c r="AA12" s="3"/>
      <c r="AB12" s="3"/>
      <c r="AC12" s="3"/>
      <c r="AD12" s="3"/>
      <c r="AE12" s="3"/>
    </row>
    <row r="13" spans="2:31" x14ac:dyDescent="0.15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/>
      <c r="J13" s="3"/>
      <c r="K13" s="3"/>
      <c r="L13" s="3"/>
      <c r="M13" s="3"/>
      <c r="N13" s="3"/>
      <c r="O13" s="3">
        <v>15</v>
      </c>
      <c r="P13" s="3">
        <v>35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x14ac:dyDescent="0.15">
      <c r="B14" s="4">
        <v>42712</v>
      </c>
      <c r="C14" s="3">
        <f t="shared" si="0"/>
        <v>205</v>
      </c>
      <c r="D14" s="3"/>
      <c r="E14" s="3">
        <v>12</v>
      </c>
      <c r="F14" s="3"/>
      <c r="G14" s="3"/>
      <c r="H14" s="3"/>
      <c r="I14" s="3"/>
      <c r="J14" s="3"/>
      <c r="K14" s="3"/>
      <c r="L14" s="3"/>
      <c r="M14" s="3">
        <v>41</v>
      </c>
      <c r="N14" s="3"/>
      <c r="O14" s="3"/>
      <c r="P14" s="3">
        <v>120</v>
      </c>
      <c r="Q14" s="3"/>
      <c r="R14" s="3">
        <v>28</v>
      </c>
      <c r="S14" s="3"/>
      <c r="T14" s="3"/>
      <c r="U14" s="3"/>
      <c r="V14" s="3"/>
      <c r="W14" s="3"/>
      <c r="X14" s="3"/>
      <c r="Y14" s="3"/>
      <c r="Z14" s="3">
        <v>4</v>
      </c>
      <c r="AA14" s="3"/>
      <c r="AB14" s="3"/>
      <c r="AC14" s="3"/>
      <c r="AD14" s="3"/>
      <c r="AE14" s="3"/>
    </row>
    <row r="15" spans="2:31" x14ac:dyDescent="0.15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/>
      <c r="J15" s="3"/>
      <c r="K15" s="3"/>
      <c r="L15" s="3"/>
      <c r="M15" s="3"/>
      <c r="N15" s="3"/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x14ac:dyDescent="0.15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/>
      <c r="J16" s="3"/>
      <c r="K16" s="3"/>
      <c r="L16" s="3"/>
      <c r="M16" s="3"/>
      <c r="N16" s="3"/>
      <c r="O16" s="3">
        <v>10</v>
      </c>
      <c r="P16" s="3">
        <v>598</v>
      </c>
      <c r="Q16" s="3"/>
      <c r="R16" s="3"/>
      <c r="S16" s="3"/>
      <c r="T16" s="3"/>
      <c r="U16" s="3"/>
      <c r="V16" s="3"/>
      <c r="W16" s="3"/>
      <c r="X16" s="3"/>
      <c r="Y16" s="3">
        <v>500</v>
      </c>
      <c r="Z16" s="3"/>
      <c r="AA16" s="3"/>
      <c r="AB16" s="3"/>
      <c r="AC16" s="3"/>
      <c r="AD16" s="3"/>
      <c r="AE16" s="3"/>
    </row>
    <row r="17" spans="2:31" x14ac:dyDescent="0.15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/>
      <c r="I17" s="3"/>
      <c r="J17" s="3"/>
      <c r="K17" s="3"/>
      <c r="L17" s="3"/>
      <c r="M17" s="3"/>
      <c r="N17" s="3">
        <v>20</v>
      </c>
      <c r="O17" s="3">
        <v>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15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/>
      <c r="I18" s="3"/>
      <c r="J18" s="3"/>
      <c r="K18" s="3"/>
      <c r="L18" s="3"/>
      <c r="M18" s="3"/>
      <c r="N18" s="3">
        <v>50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15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15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15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15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15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/>
      <c r="J23" s="3"/>
      <c r="K23" s="3"/>
      <c r="L23" s="3"/>
      <c r="M23" s="3"/>
      <c r="N23" s="3"/>
      <c r="O23" s="3">
        <v>24</v>
      </c>
      <c r="P23" s="3">
        <v>16</v>
      </c>
      <c r="Q23" s="3"/>
      <c r="R23" s="3"/>
      <c r="S23" s="3"/>
      <c r="T23" s="3"/>
      <c r="U23" s="3"/>
      <c r="V23" s="3"/>
      <c r="W23" s="3"/>
      <c r="X23" s="3"/>
      <c r="Y23" s="3">
        <v>6850</v>
      </c>
      <c r="Z23" s="3"/>
      <c r="AA23" s="3"/>
      <c r="AB23" s="3"/>
      <c r="AC23" s="3"/>
      <c r="AD23" s="3"/>
      <c r="AE23" s="3"/>
    </row>
    <row r="24" spans="2:31" x14ac:dyDescent="0.15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28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15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/>
      <c r="J25" s="3"/>
      <c r="K25" s="3"/>
      <c r="L25" s="3"/>
      <c r="M25" s="3"/>
      <c r="N25" s="3"/>
      <c r="O25" s="3">
        <v>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15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29</v>
      </c>
      <c r="S26" s="3">
        <v>78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15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/>
      <c r="H27" s="3"/>
      <c r="I27" s="3"/>
      <c r="J27" s="3"/>
      <c r="K27" s="3"/>
      <c r="L27" s="3"/>
      <c r="M27" s="3">
        <v>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15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/>
      <c r="J28" s="3"/>
      <c r="K28" s="3"/>
      <c r="L28" s="3"/>
      <c r="M28" s="3"/>
      <c r="N28" s="3"/>
      <c r="O28" s="3">
        <v>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15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15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15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/>
      <c r="I31" s="3"/>
      <c r="J31" s="3"/>
      <c r="K31" s="3"/>
      <c r="L31" s="3"/>
      <c r="M31" s="3"/>
      <c r="N31" s="3">
        <v>11</v>
      </c>
      <c r="O31" s="3">
        <v>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15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/>
      <c r="I32" s="3"/>
      <c r="J32" s="3"/>
      <c r="K32" s="3"/>
      <c r="L32" s="3"/>
      <c r="M32" s="3"/>
      <c r="N32" s="3">
        <v>35</v>
      </c>
      <c r="O32" s="3"/>
      <c r="P32" s="3"/>
      <c r="Q32" s="3"/>
      <c r="R32" s="3"/>
      <c r="S32" s="3">
        <v>1811</v>
      </c>
      <c r="T32" s="3"/>
      <c r="U32" s="3"/>
      <c r="V32" s="3"/>
      <c r="W32" s="3"/>
      <c r="X32" s="3"/>
      <c r="Y32" s="3">
        <v>19600</v>
      </c>
      <c r="Z32" s="3"/>
      <c r="AA32" s="3"/>
      <c r="AB32" s="3"/>
      <c r="AC32" s="3"/>
      <c r="AD32" s="3"/>
      <c r="AE32" s="3"/>
    </row>
    <row r="33" spans="2:31" x14ac:dyDescent="0.15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/>
      <c r="H33" s="3"/>
      <c r="I33" s="3"/>
      <c r="J33" s="3"/>
      <c r="K33" s="3"/>
      <c r="L33" s="3"/>
      <c r="M33" s="3">
        <v>36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x14ac:dyDescent="0.15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/>
      <c r="I34" s="3"/>
      <c r="J34" s="3"/>
      <c r="K34" s="3"/>
      <c r="L34" s="3"/>
      <c r="M34" s="3"/>
      <c r="N34" s="3">
        <v>90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x14ac:dyDescent="0.15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/>
      <c r="I35" s="3"/>
      <c r="J35" s="3"/>
      <c r="K35" s="3"/>
      <c r="L35" s="3"/>
      <c r="M35" s="3"/>
      <c r="N35" s="3">
        <v>20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15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x14ac:dyDescent="0.15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12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x14ac:dyDescent="0.15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2:31" x14ac:dyDescent="0.15">
      <c r="B39" s="4">
        <v>42736</v>
      </c>
      <c r="C39" s="3">
        <f>SUM(D39:CU39)</f>
        <v>109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109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x14ac:dyDescent="0.15">
      <c r="B40" s="4">
        <v>42737</v>
      </c>
      <c r="C40" s="3">
        <f>SUM(D40:CU40)</f>
        <v>105</v>
      </c>
      <c r="D40" s="3"/>
      <c r="E40" s="3"/>
      <c r="F40" s="3">
        <v>98</v>
      </c>
      <c r="G40" s="3"/>
      <c r="H40" s="3"/>
      <c r="I40" s="3"/>
      <c r="J40" s="3"/>
      <c r="K40" s="3"/>
      <c r="L40" s="3"/>
      <c r="M40" s="3"/>
      <c r="N40" s="3"/>
      <c r="O40" s="3"/>
      <c r="P40" s="3">
        <v>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x14ac:dyDescent="0.15">
      <c r="B41" s="4">
        <v>42738</v>
      </c>
      <c r="C41" s="3">
        <f t="shared" ref="C41:C69" si="1">SUM(D41:CU41)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x14ac:dyDescent="0.15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/>
      <c r="J42" s="3"/>
      <c r="K42" s="3"/>
      <c r="L42" s="3"/>
      <c r="M42" s="3"/>
      <c r="N42" s="3"/>
      <c r="O42" s="3">
        <v>4</v>
      </c>
      <c r="P42" s="3">
        <v>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x14ac:dyDescent="0.15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x14ac:dyDescent="0.15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/>
      <c r="J44" s="3"/>
      <c r="K44" s="3"/>
      <c r="L44" s="3"/>
      <c r="M44" s="3"/>
      <c r="N44" s="3"/>
      <c r="O44" s="3">
        <v>28</v>
      </c>
      <c r="P44" s="3">
        <v>11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x14ac:dyDescent="0.15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/>
      <c r="I45" s="3"/>
      <c r="J45" s="3"/>
      <c r="K45" s="3"/>
      <c r="L45" s="3"/>
      <c r="M45" s="3"/>
      <c r="N45" s="3">
        <v>100</v>
      </c>
      <c r="O45" s="3">
        <v>15</v>
      </c>
      <c r="P45" s="3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x14ac:dyDescent="0.15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/>
      <c r="J46" s="3"/>
      <c r="K46" s="3"/>
      <c r="L46" s="3"/>
      <c r="M46" s="3"/>
      <c r="N46" s="3"/>
      <c r="O46" s="3">
        <v>13</v>
      </c>
      <c r="P46" s="3">
        <v>26</v>
      </c>
      <c r="Q46" s="3"/>
      <c r="R46" s="3"/>
      <c r="S46" s="3"/>
      <c r="T46" s="3"/>
      <c r="U46" s="3">
        <v>2100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x14ac:dyDescent="0.15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x14ac:dyDescent="0.15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x14ac:dyDescent="0.15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/>
      <c r="K49" s="3"/>
      <c r="L49" s="3"/>
      <c r="M49" s="3"/>
      <c r="N49" s="3"/>
      <c r="O49" s="3"/>
      <c r="P49" s="3">
        <v>40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x14ac:dyDescent="0.15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148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x14ac:dyDescent="0.15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/>
      <c r="I51" s="3"/>
      <c r="J51" s="3"/>
      <c r="K51" s="3"/>
      <c r="L51" s="3"/>
      <c r="M51" s="3"/>
      <c r="N51" s="3">
        <v>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x14ac:dyDescent="0.15">
      <c r="B52" s="4">
        <v>42749</v>
      </c>
      <c r="C52" s="3">
        <f>SUM(E52:CU52)</f>
        <v>121</v>
      </c>
      <c r="D52" s="3"/>
      <c r="E52" s="3">
        <v>54</v>
      </c>
      <c r="F52" s="3">
        <v>28</v>
      </c>
      <c r="G52" s="3"/>
      <c r="H52" s="3"/>
      <c r="I52" s="3"/>
      <c r="J52" s="3"/>
      <c r="K52" s="3"/>
      <c r="L52" s="3"/>
      <c r="M52" s="3"/>
      <c r="N52" s="3"/>
      <c r="O52" s="3">
        <v>5</v>
      </c>
      <c r="P52" s="3">
        <v>34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x14ac:dyDescent="0.15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/>
      <c r="J53" s="3"/>
      <c r="K53" s="3"/>
      <c r="L53" s="3"/>
      <c r="M53" s="3"/>
      <c r="N53" s="3"/>
      <c r="O53" s="3">
        <v>16</v>
      </c>
      <c r="P53" s="3">
        <v>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x14ac:dyDescent="0.15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1238</v>
      </c>
      <c r="Z54" s="3"/>
      <c r="AA54" s="3"/>
      <c r="AB54" s="3"/>
      <c r="AC54" s="3"/>
      <c r="AD54" s="3"/>
      <c r="AE54" s="3"/>
    </row>
    <row r="55" spans="2:31" x14ac:dyDescent="0.15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/>
      <c r="I55" s="3"/>
      <c r="J55" s="3"/>
      <c r="K55" s="3"/>
      <c r="L55" s="3"/>
      <c r="M55" s="3"/>
      <c r="N55" s="3">
        <v>30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1800</v>
      </c>
      <c r="Z55" s="3"/>
      <c r="AA55" s="3"/>
      <c r="AB55" s="3"/>
      <c r="AC55" s="3"/>
      <c r="AD55" s="3"/>
      <c r="AE55" s="3"/>
    </row>
    <row r="56" spans="2:31" x14ac:dyDescent="0.15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x14ac:dyDescent="0.15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/>
      <c r="J57" s="3"/>
      <c r="K57" s="3"/>
      <c r="L57" s="3"/>
      <c r="M57" s="3"/>
      <c r="N57" s="3"/>
      <c r="O57" s="3">
        <v>28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x14ac:dyDescent="0.15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/>
      <c r="I58" s="3"/>
      <c r="J58" s="3"/>
      <c r="K58" s="3"/>
      <c r="L58" s="3"/>
      <c r="M58" s="3"/>
      <c r="N58" s="3">
        <v>30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 x14ac:dyDescent="0.15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/>
      <c r="J59" s="3"/>
      <c r="K59" s="3"/>
      <c r="L59" s="3"/>
      <c r="M59" s="3"/>
      <c r="N59" s="3"/>
      <c r="O59" s="3">
        <v>6</v>
      </c>
      <c r="P59" s="3">
        <v>18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 x14ac:dyDescent="0.15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x14ac:dyDescent="0.15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x14ac:dyDescent="0.15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x14ac:dyDescent="0.15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/>
      <c r="I63" s="3"/>
      <c r="J63" s="3"/>
      <c r="K63" s="3"/>
      <c r="L63" s="3"/>
      <c r="M63" s="3"/>
      <c r="N63" s="3">
        <v>35</v>
      </c>
      <c r="O63" s="3"/>
      <c r="P63" s="3">
        <v>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x14ac:dyDescent="0.15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/>
      <c r="J64" s="3"/>
      <c r="K64" s="3"/>
      <c r="L64" s="3"/>
      <c r="M64" s="3"/>
      <c r="N64" s="3"/>
      <c r="O64" s="3">
        <v>6</v>
      </c>
      <c r="P64" s="3">
        <v>18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x14ac:dyDescent="0.15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/>
      <c r="I65" s="3"/>
      <c r="J65" s="3"/>
      <c r="K65" s="3"/>
      <c r="L65" s="3"/>
      <c r="M65" s="3"/>
      <c r="N65" s="3">
        <v>6332</v>
      </c>
      <c r="O65" s="3"/>
      <c r="P65" s="3"/>
      <c r="Q65" s="3"/>
      <c r="R65" s="3">
        <v>10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x14ac:dyDescent="0.15">
      <c r="B66" s="4">
        <v>42763</v>
      </c>
      <c r="C66" s="3">
        <f t="shared" si="1"/>
        <v>118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88</v>
      </c>
      <c r="O66" s="3"/>
      <c r="P66" s="3">
        <v>30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x14ac:dyDescent="0.15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25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x14ac:dyDescent="0.15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30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x14ac:dyDescent="0.15">
      <c r="B69" s="4">
        <v>42766</v>
      </c>
      <c r="C69" s="3">
        <f t="shared" si="1"/>
        <v>1430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1430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x14ac:dyDescent="0.15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 x14ac:dyDescent="0.15">
      <c r="B71" s="4">
        <v>42767</v>
      </c>
      <c r="C71" s="3">
        <f>SUM(D71:CU71)</f>
        <v>2104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4</v>
      </c>
      <c r="P71" s="3"/>
      <c r="Q71" s="3"/>
      <c r="R71" s="3"/>
      <c r="S71" s="3"/>
      <c r="T71" s="3"/>
      <c r="U71" s="3">
        <v>2100</v>
      </c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x14ac:dyDescent="0.15">
      <c r="B72" s="4">
        <v>42768</v>
      </c>
      <c r="C72" s="3">
        <f>SUM(D72:CU72)</f>
        <v>386</v>
      </c>
      <c r="D72" s="3"/>
      <c r="E72" s="3">
        <v>20</v>
      </c>
      <c r="F72" s="3">
        <v>60</v>
      </c>
      <c r="G72" s="3"/>
      <c r="H72" s="3"/>
      <c r="I72" s="3"/>
      <c r="J72" s="3"/>
      <c r="K72" s="3"/>
      <c r="L72" s="3"/>
      <c r="M72" s="3"/>
      <c r="N72" s="3">
        <v>306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x14ac:dyDescent="0.15">
      <c r="B73" s="4">
        <v>42769</v>
      </c>
      <c r="C73" s="3">
        <f t="shared" ref="C73:C83" si="2">SUM(D73:CU73)</f>
        <v>137</v>
      </c>
      <c r="D73" s="3">
        <v>5</v>
      </c>
      <c r="E73" s="3">
        <v>14</v>
      </c>
      <c r="F73" s="3">
        <v>28</v>
      </c>
      <c r="G73" s="3"/>
      <c r="H73" s="3"/>
      <c r="I73" s="3"/>
      <c r="J73" s="3"/>
      <c r="K73" s="3"/>
      <c r="L73" s="3"/>
      <c r="M73" s="3"/>
      <c r="N73" s="3">
        <v>30</v>
      </c>
      <c r="O73" s="3"/>
      <c r="P73" s="3">
        <v>60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x14ac:dyDescent="0.15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/>
      <c r="J74" s="3"/>
      <c r="K74" s="3"/>
      <c r="L74" s="3"/>
      <c r="M74" s="3"/>
      <c r="N74" s="3"/>
      <c r="O74" s="3">
        <v>4</v>
      </c>
      <c r="P74" s="3">
        <v>10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x14ac:dyDescent="0.15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/>
      <c r="J75" s="3"/>
      <c r="K75" s="3"/>
      <c r="L75" s="3"/>
      <c r="M75" s="3"/>
      <c r="N75" s="3"/>
      <c r="O75" s="3">
        <v>5</v>
      </c>
      <c r="P75" s="3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x14ac:dyDescent="0.15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/>
      <c r="J76" s="3"/>
      <c r="K76" s="3"/>
      <c r="L76" s="3"/>
      <c r="M76" s="3"/>
      <c r="N76" s="3"/>
      <c r="O76" s="3">
        <v>72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x14ac:dyDescent="0.15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x14ac:dyDescent="0.15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/>
      <c r="K78" s="3"/>
      <c r="L78" s="3"/>
      <c r="M78" s="3"/>
      <c r="N78" s="3"/>
      <c r="O78" s="3"/>
      <c r="P78" s="3">
        <v>40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x14ac:dyDescent="0.15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x14ac:dyDescent="0.15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/>
      <c r="K80" s="3"/>
      <c r="L80" s="3"/>
      <c r="M80" s="3"/>
      <c r="N80" s="3"/>
      <c r="O80" s="3"/>
      <c r="P80" s="3">
        <v>9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x14ac:dyDescent="0.15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/>
      <c r="J81" s="3"/>
      <c r="K81" s="3"/>
      <c r="L81" s="3"/>
      <c r="M81" s="3"/>
      <c r="N81" s="3"/>
      <c r="O81" s="3">
        <v>11</v>
      </c>
      <c r="P81" s="3">
        <v>20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x14ac:dyDescent="0.15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/>
      <c r="J82" s="3"/>
      <c r="K82" s="3"/>
      <c r="L82" s="3"/>
      <c r="M82" s="3"/>
      <c r="N82" s="3"/>
      <c r="O82" s="3">
        <v>5</v>
      </c>
      <c r="P82" s="3">
        <v>20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x14ac:dyDescent="0.15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/>
      <c r="I83" s="3"/>
      <c r="J83" s="3"/>
      <c r="K83" s="3"/>
      <c r="L83" s="3"/>
      <c r="M83" s="3"/>
      <c r="N83" s="3">
        <v>1200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x14ac:dyDescent="0.15">
      <c r="B84" s="4">
        <v>42780</v>
      </c>
      <c r="C84" s="3">
        <f>SUM(E84:CU84)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x14ac:dyDescent="0.15">
      <c r="B85" s="4">
        <v>42781</v>
      </c>
      <c r="C85" s="3">
        <f t="shared" ref="C85:C129" si="3">SUM(D85:CU85)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x14ac:dyDescent="0.15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x14ac:dyDescent="0.15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/>
      <c r="J87" s="3"/>
      <c r="K87" s="3"/>
      <c r="L87" s="3"/>
      <c r="M87" s="3"/>
      <c r="N87" s="3"/>
      <c r="O87" s="3">
        <v>35</v>
      </c>
      <c r="P87" s="3">
        <v>15</v>
      </c>
      <c r="Q87" s="3"/>
      <c r="R87" s="3"/>
      <c r="S87" s="3"/>
      <c r="T87" s="3"/>
      <c r="U87" s="3"/>
      <c r="V87" s="3"/>
      <c r="W87" s="3"/>
      <c r="X87" s="3"/>
      <c r="Y87" s="3">
        <v>150</v>
      </c>
      <c r="Z87" s="3"/>
      <c r="AA87" s="3"/>
      <c r="AB87" s="3"/>
      <c r="AC87" s="3"/>
      <c r="AD87" s="3"/>
      <c r="AE87" s="3"/>
    </row>
    <row r="88" spans="2:31" x14ac:dyDescent="0.15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/>
      <c r="J88" s="3"/>
      <c r="K88" s="3"/>
      <c r="L88" s="3"/>
      <c r="M88" s="3"/>
      <c r="N88" s="3"/>
      <c r="O88" s="3">
        <v>5</v>
      </c>
      <c r="P88" s="3">
        <v>81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x14ac:dyDescent="0.15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/>
      <c r="I89" s="3"/>
      <c r="J89" s="3"/>
      <c r="K89" s="3"/>
      <c r="L89" s="3"/>
      <c r="M89" s="3"/>
      <c r="N89" s="3">
        <v>35</v>
      </c>
      <c r="O89" s="3">
        <v>154</v>
      </c>
      <c r="P89" s="3">
        <v>19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x14ac:dyDescent="0.15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x14ac:dyDescent="0.15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/>
      <c r="K91" s="3"/>
      <c r="L91" s="3"/>
      <c r="M91" s="3"/>
      <c r="N91" s="3"/>
      <c r="O91" s="3"/>
      <c r="P91" s="3">
        <v>40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x14ac:dyDescent="0.15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x14ac:dyDescent="0.15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/>
      <c r="K93" s="3"/>
      <c r="L93" s="3"/>
      <c r="M93" s="3"/>
      <c r="N93" s="3"/>
      <c r="O93" s="3"/>
      <c r="P93" s="3">
        <v>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x14ac:dyDescent="0.15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x14ac:dyDescent="0.15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x14ac:dyDescent="0.15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/>
      <c r="J96" s="3"/>
      <c r="K96" s="3"/>
      <c r="L96" s="3"/>
      <c r="M96" s="3"/>
      <c r="N96" s="3"/>
      <c r="O96" s="3">
        <v>5</v>
      </c>
      <c r="P96" s="3"/>
      <c r="Q96" s="3"/>
      <c r="R96" s="3"/>
      <c r="S96" s="3"/>
      <c r="T96" s="3"/>
      <c r="U96" s="3"/>
      <c r="V96" s="3"/>
      <c r="W96" s="3"/>
      <c r="X96" s="3"/>
      <c r="Y96" s="3">
        <v>7613</v>
      </c>
      <c r="Z96" s="3"/>
      <c r="AA96" s="3"/>
      <c r="AB96" s="3"/>
      <c r="AC96" s="3"/>
      <c r="AD96" s="3"/>
      <c r="AE96" s="3"/>
    </row>
    <row r="97" spans="2:31" x14ac:dyDescent="0.15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/>
      <c r="I97" s="3"/>
      <c r="J97" s="3"/>
      <c r="K97" s="3"/>
      <c r="L97" s="3"/>
      <c r="M97" s="3"/>
      <c r="N97" s="3">
        <v>340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x14ac:dyDescent="0.15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/>
      <c r="I98" s="3"/>
      <c r="J98" s="3"/>
      <c r="K98" s="3"/>
      <c r="L98" s="3"/>
      <c r="M98" s="3"/>
      <c r="N98" s="3">
        <v>130</v>
      </c>
      <c r="O98" s="3"/>
      <c r="P98" s="3">
        <v>40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x14ac:dyDescent="0.15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:31" x14ac:dyDescent="0.15">
      <c r="B100" s="4">
        <v>42795</v>
      </c>
      <c r="C100" s="3">
        <f>SUM(D100:CU100)</f>
        <v>2160</v>
      </c>
      <c r="D100" s="3">
        <v>5</v>
      </c>
      <c r="E100" s="3">
        <v>16</v>
      </c>
      <c r="F100" s="3">
        <v>8</v>
      </c>
      <c r="G100" s="3"/>
      <c r="H100" s="3"/>
      <c r="I100" s="3"/>
      <c r="J100" s="3"/>
      <c r="K100" s="3"/>
      <c r="L100" s="3"/>
      <c r="M100" s="3"/>
      <c r="N100" s="3">
        <v>31</v>
      </c>
      <c r="O100" s="3"/>
      <c r="P100" s="3"/>
      <c r="Q100" s="3"/>
      <c r="R100" s="3"/>
      <c r="S100" s="3"/>
      <c r="T100" s="3"/>
      <c r="U100" s="3">
        <v>2100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x14ac:dyDescent="0.15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/>
      <c r="J101" s="3"/>
      <c r="K101" s="3"/>
      <c r="L101" s="3"/>
      <c r="M101" s="3"/>
      <c r="N101" s="3"/>
      <c r="O101" s="3">
        <v>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x14ac:dyDescent="0.15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/>
      <c r="I102" s="3"/>
      <c r="J102" s="3"/>
      <c r="K102" s="3"/>
      <c r="L102" s="3"/>
      <c r="M102" s="3"/>
      <c r="N102" s="3">
        <v>10</v>
      </c>
      <c r="O102" s="3"/>
      <c r="P102" s="3">
        <v>10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x14ac:dyDescent="0.15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38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x14ac:dyDescent="0.15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/>
      <c r="H104" s="3"/>
      <c r="I104" s="3"/>
      <c r="J104" s="3"/>
      <c r="K104" s="3"/>
      <c r="L104" s="3"/>
      <c r="M104" s="3">
        <v>19</v>
      </c>
      <c r="N104" s="3">
        <v>166</v>
      </c>
      <c r="O104" s="3">
        <v>100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x14ac:dyDescent="0.15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x14ac:dyDescent="0.15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x14ac:dyDescent="0.15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x14ac:dyDescent="0.15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/>
      <c r="K108" s="3"/>
      <c r="L108" s="3"/>
      <c r="M108" s="3"/>
      <c r="N108" s="3"/>
      <c r="O108" s="3"/>
      <c r="P108" s="3">
        <v>6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x14ac:dyDescent="0.15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>
        <v>11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x14ac:dyDescent="0.15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/>
      <c r="I110" s="3"/>
      <c r="J110" s="3"/>
      <c r="K110" s="3"/>
      <c r="L110" s="3"/>
      <c r="M110" s="3"/>
      <c r="N110" s="3">
        <v>9</v>
      </c>
      <c r="O110" s="3"/>
      <c r="P110" s="3">
        <v>75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x14ac:dyDescent="0.15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/>
      <c r="I111" s="3"/>
      <c r="J111" s="3"/>
      <c r="K111" s="3"/>
      <c r="L111" s="3"/>
      <c r="M111" s="3"/>
      <c r="N111" s="3">
        <v>60</v>
      </c>
      <c r="O111" s="3">
        <v>42</v>
      </c>
      <c r="P111" s="3">
        <v>32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x14ac:dyDescent="0.15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/>
      <c r="J112" s="3"/>
      <c r="K112" s="3"/>
      <c r="L112" s="3"/>
      <c r="M112" s="3"/>
      <c r="N112" s="3"/>
      <c r="O112" s="3">
        <v>18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:31" x14ac:dyDescent="0.15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:31" x14ac:dyDescent="0.15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:31" x14ac:dyDescent="0.15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/>
      <c r="I115" s="3"/>
      <c r="J115" s="3"/>
      <c r="K115" s="3"/>
      <c r="L115" s="3"/>
      <c r="M115" s="3"/>
      <c r="N115" s="3">
        <v>5</v>
      </c>
      <c r="O115" s="3"/>
      <c r="P115" s="3">
        <v>8</v>
      </c>
      <c r="Q115" s="3"/>
      <c r="R115" s="3"/>
      <c r="S115" s="3"/>
      <c r="T115" s="3"/>
      <c r="U115" s="3"/>
      <c r="V115" s="3"/>
      <c r="W115" s="3"/>
      <c r="X115" s="3"/>
      <c r="Y115" s="3">
        <v>1121</v>
      </c>
      <c r="Z115" s="3"/>
      <c r="AA115" s="3"/>
      <c r="AB115" s="3"/>
      <c r="AC115" s="3"/>
      <c r="AD115" s="3"/>
      <c r="AE115" s="3"/>
    </row>
    <row r="116" spans="2:31" x14ac:dyDescent="0.15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/>
      <c r="J116" s="3"/>
      <c r="K116" s="3"/>
      <c r="L116" s="3"/>
      <c r="M116" s="3"/>
      <c r="N116" s="3"/>
      <c r="O116" s="3">
        <v>11</v>
      </c>
      <c r="P116" s="3">
        <v>75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:31" x14ac:dyDescent="0.15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/>
      <c r="K117" s="3"/>
      <c r="L117" s="3"/>
      <c r="M117" s="3"/>
      <c r="N117" s="3"/>
      <c r="O117" s="3"/>
      <c r="P117" s="3">
        <v>53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:31" x14ac:dyDescent="0.15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/>
      <c r="J118" s="3"/>
      <c r="K118" s="3"/>
      <c r="L118" s="3"/>
      <c r="M118" s="3"/>
      <c r="N118" s="3"/>
      <c r="O118" s="3">
        <v>48</v>
      </c>
      <c r="P118" s="3">
        <v>17</v>
      </c>
      <c r="Q118" s="3"/>
      <c r="R118" s="3"/>
      <c r="S118" s="3"/>
      <c r="T118" s="3"/>
      <c r="U118" s="3"/>
      <c r="V118" s="3"/>
      <c r="W118" s="3"/>
      <c r="X118" s="3"/>
      <c r="Y118" s="3">
        <v>5023</v>
      </c>
      <c r="Z118" s="3"/>
      <c r="AA118" s="3"/>
      <c r="AB118" s="3"/>
      <c r="AC118" s="3"/>
      <c r="AD118" s="3"/>
      <c r="AE118" s="3"/>
    </row>
    <row r="119" spans="2:31" x14ac:dyDescent="0.15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/>
      <c r="J119" s="3"/>
      <c r="K119" s="3"/>
      <c r="L119" s="3"/>
      <c r="M119" s="3"/>
      <c r="N119" s="3"/>
      <c r="O119" s="3">
        <v>7</v>
      </c>
      <c r="P119" s="3"/>
      <c r="Q119" s="3"/>
      <c r="R119" s="3"/>
      <c r="S119" s="3"/>
      <c r="T119" s="3">
        <v>1800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:31" x14ac:dyDescent="0.15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/>
      <c r="I120" s="3"/>
      <c r="J120" s="3"/>
      <c r="K120" s="3"/>
      <c r="L120" s="3"/>
      <c r="M120" s="3"/>
      <c r="N120" s="3">
        <v>35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:31" x14ac:dyDescent="0.15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:31" x14ac:dyDescent="0.15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45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1" x14ac:dyDescent="0.15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/>
      <c r="K123" s="3"/>
      <c r="L123" s="3"/>
      <c r="M123" s="3"/>
      <c r="N123" s="3"/>
      <c r="O123" s="3"/>
      <c r="P123" s="3">
        <v>67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1" x14ac:dyDescent="0.15">
      <c r="B124" s="4">
        <v>42819</v>
      </c>
      <c r="C124" s="3">
        <f t="shared" si="3"/>
        <v>57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22</v>
      </c>
      <c r="O124" s="3"/>
      <c r="P124" s="3"/>
      <c r="Q124" s="3"/>
      <c r="R124" s="3">
        <v>35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:31" x14ac:dyDescent="0.15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/>
      <c r="J125" s="3"/>
      <c r="K125" s="3"/>
      <c r="L125" s="3"/>
      <c r="M125" s="3"/>
      <c r="N125" s="3"/>
      <c r="O125" s="3">
        <v>5</v>
      </c>
      <c r="P125" s="3">
        <v>10</v>
      </c>
      <c r="Q125" s="3"/>
      <c r="R125" s="3"/>
      <c r="S125" s="3">
        <v>245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:31" x14ac:dyDescent="0.15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/>
      <c r="H126" s="3"/>
      <c r="I126" s="3"/>
      <c r="J126" s="3"/>
      <c r="K126" s="3"/>
      <c r="L126" s="3"/>
      <c r="M126" s="3">
        <v>128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:31" x14ac:dyDescent="0.15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:31" x14ac:dyDescent="0.15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/>
      <c r="J128" s="3"/>
      <c r="K128" s="3"/>
      <c r="L128" s="3"/>
      <c r="M128" s="3"/>
      <c r="N128" s="3"/>
      <c r="O128" s="3">
        <v>134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2:31" x14ac:dyDescent="0.15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8027</v>
      </c>
      <c r="Z129" s="3"/>
      <c r="AA129" s="3"/>
      <c r="AB129" s="3"/>
      <c r="AC129" s="3"/>
      <c r="AD129" s="3"/>
      <c r="AE129" s="3"/>
    </row>
    <row r="130" spans="2:31" x14ac:dyDescent="0.15">
      <c r="B130" s="4">
        <v>42825</v>
      </c>
      <c r="C130" s="3">
        <f>SUM(D130:CU130)</f>
        <v>57</v>
      </c>
      <c r="D130" s="3">
        <v>8</v>
      </c>
      <c r="E130" s="3">
        <v>25</v>
      </c>
      <c r="F130" s="3">
        <v>12</v>
      </c>
      <c r="G130" s="3"/>
      <c r="H130" s="3"/>
      <c r="I130" s="3"/>
      <c r="J130" s="3"/>
      <c r="K130" s="3"/>
      <c r="L130" s="3"/>
      <c r="M130" s="3"/>
      <c r="N130" s="3"/>
      <c r="O130" s="3">
        <v>5</v>
      </c>
      <c r="P130" s="3">
        <v>7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2:31" x14ac:dyDescent="0.15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:31" x14ac:dyDescent="0.15">
      <c r="B132" s="4">
        <v>42826</v>
      </c>
      <c r="C132" s="3">
        <f>SUM(D132:CU132)</f>
        <v>2154</v>
      </c>
      <c r="D132" s="3">
        <v>7</v>
      </c>
      <c r="E132" s="3">
        <v>19</v>
      </c>
      <c r="F132" s="3">
        <v>15</v>
      </c>
      <c r="G132" s="3"/>
      <c r="H132" s="3"/>
      <c r="I132" s="3"/>
      <c r="J132" s="3"/>
      <c r="K132" s="3"/>
      <c r="L132" s="3"/>
      <c r="M132" s="3"/>
      <c r="N132" s="3">
        <v>5</v>
      </c>
      <c r="O132" s="3"/>
      <c r="P132" s="3">
        <v>8</v>
      </c>
      <c r="Q132" s="3"/>
      <c r="R132" s="3"/>
      <c r="S132" s="3"/>
      <c r="T132" s="3"/>
      <c r="U132" s="3">
        <v>2100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 x14ac:dyDescent="0.15">
      <c r="B133" s="4">
        <v>42827</v>
      </c>
      <c r="C133" s="3">
        <f t="shared" ref="C133:C161" si="4">SUM(D133:CU133)</f>
        <v>139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>
        <v>134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 x14ac:dyDescent="0.15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x14ac:dyDescent="0.15">
      <c r="B135" s="4">
        <v>42829</v>
      </c>
      <c r="C135" s="3">
        <f t="shared" si="4"/>
        <v>112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100</v>
      </c>
      <c r="O135" s="3">
        <v>5</v>
      </c>
      <c r="P135" s="3">
        <v>7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x14ac:dyDescent="0.15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/>
      <c r="I136" s="3"/>
      <c r="J136" s="3"/>
      <c r="K136" s="3"/>
      <c r="L136" s="3"/>
      <c r="M136" s="3"/>
      <c r="N136" s="3">
        <v>70</v>
      </c>
      <c r="O136" s="3"/>
      <c r="P136" s="3">
        <v>40</v>
      </c>
      <c r="Q136" s="3"/>
      <c r="R136" s="3">
        <v>28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x14ac:dyDescent="0.15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/>
      <c r="K137" s="3"/>
      <c r="L137" s="3"/>
      <c r="M137" s="3"/>
      <c r="N137" s="3"/>
      <c r="O137" s="3"/>
      <c r="P137" s="3">
        <v>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x14ac:dyDescent="0.15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/>
      <c r="K138" s="3"/>
      <c r="L138" s="3"/>
      <c r="M138" s="3"/>
      <c r="N138" s="3"/>
      <c r="O138" s="3"/>
      <c r="P138" s="3">
        <v>10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x14ac:dyDescent="0.15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/>
      <c r="I139" s="3"/>
      <c r="J139" s="3"/>
      <c r="K139" s="3"/>
      <c r="L139" s="3"/>
      <c r="M139" s="3"/>
      <c r="N139" s="3">
        <v>10</v>
      </c>
      <c r="O139" s="3"/>
      <c r="P139" s="3">
        <v>60</v>
      </c>
      <c r="Q139" s="3"/>
      <c r="R139" s="3"/>
      <c r="S139" s="3">
        <v>45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x14ac:dyDescent="0.15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/>
      <c r="J140" s="3"/>
      <c r="K140" s="3"/>
      <c r="L140" s="3"/>
      <c r="M140" s="3"/>
      <c r="N140" s="3"/>
      <c r="O140" s="3">
        <v>5</v>
      </c>
      <c r="P140" s="3">
        <v>13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x14ac:dyDescent="0.15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v>6102</v>
      </c>
      <c r="Z141" s="3"/>
      <c r="AA141" s="3"/>
      <c r="AB141" s="3"/>
      <c r="AC141" s="3"/>
      <c r="AD141" s="3"/>
      <c r="AE141" s="3"/>
    </row>
    <row r="142" spans="2:31" x14ac:dyDescent="0.15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>
        <v>40</v>
      </c>
      <c r="Q142" s="3"/>
      <c r="R142" s="3"/>
      <c r="S142" s="3"/>
      <c r="T142" s="3"/>
      <c r="U142" s="3"/>
      <c r="V142" s="3"/>
      <c r="W142" s="3"/>
      <c r="X142" s="3"/>
      <c r="Y142" s="3">
        <v>1521</v>
      </c>
      <c r="Z142" s="3"/>
      <c r="AA142" s="3"/>
      <c r="AB142" s="3"/>
      <c r="AC142" s="3"/>
      <c r="AD142" s="3"/>
      <c r="AE142" s="3"/>
    </row>
    <row r="143" spans="2:31" x14ac:dyDescent="0.15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462</v>
      </c>
      <c r="Z143" s="3"/>
      <c r="AA143" s="3"/>
      <c r="AB143" s="3"/>
      <c r="AC143" s="3"/>
      <c r="AD143" s="3"/>
      <c r="AE143" s="3"/>
    </row>
    <row r="144" spans="2:31" x14ac:dyDescent="0.15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x14ac:dyDescent="0.15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/>
      <c r="K145" s="3"/>
      <c r="L145" s="3"/>
      <c r="M145" s="3"/>
      <c r="N145" s="3"/>
      <c r="O145" s="3"/>
      <c r="P145" s="3">
        <v>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x14ac:dyDescent="0.15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v>24</v>
      </c>
      <c r="P146" s="3">
        <v>26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 x14ac:dyDescent="0.15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/>
      <c r="I147" s="3"/>
      <c r="J147" s="3"/>
      <c r="K147" s="3"/>
      <c r="L147" s="3"/>
      <c r="M147" s="3"/>
      <c r="N147" s="3">
        <v>50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 x14ac:dyDescent="0.15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/>
      <c r="J148" s="3"/>
      <c r="K148" s="3"/>
      <c r="L148" s="3"/>
      <c r="M148" s="3"/>
      <c r="N148" s="3"/>
      <c r="O148" s="3">
        <v>15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 x14ac:dyDescent="0.15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 x14ac:dyDescent="0.15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/>
      <c r="I150" s="3"/>
      <c r="J150" s="3"/>
      <c r="K150" s="3"/>
      <c r="L150" s="3"/>
      <c r="M150" s="3"/>
      <c r="N150" s="3">
        <v>35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 x14ac:dyDescent="0.15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 x14ac:dyDescent="0.15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/>
      <c r="J152" s="3"/>
      <c r="K152" s="3"/>
      <c r="L152" s="3"/>
      <c r="M152" s="3"/>
      <c r="N152" s="3"/>
      <c r="O152" s="3">
        <v>8</v>
      </c>
      <c r="P152" s="3"/>
      <c r="Q152" s="3"/>
      <c r="R152" s="3"/>
      <c r="S152" s="3"/>
      <c r="T152" s="3"/>
      <c r="U152" s="3"/>
      <c r="V152" s="3"/>
      <c r="W152" s="3"/>
      <c r="X152" s="3"/>
      <c r="Y152" s="3">
        <v>4100</v>
      </c>
      <c r="Z152" s="3"/>
      <c r="AA152" s="3"/>
      <c r="AB152" s="3"/>
      <c r="AC152" s="3"/>
      <c r="AD152" s="3"/>
      <c r="AE152" s="3"/>
    </row>
    <row r="153" spans="2:31" x14ac:dyDescent="0.15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/>
      <c r="J153" s="3"/>
      <c r="K153" s="3"/>
      <c r="L153" s="3"/>
      <c r="M153" s="3"/>
      <c r="N153" s="3"/>
      <c r="O153" s="3">
        <v>10</v>
      </c>
      <c r="P153" s="3">
        <v>10</v>
      </c>
      <c r="Q153" s="3"/>
      <c r="R153" s="3"/>
      <c r="S153" s="3"/>
      <c r="T153" s="3"/>
      <c r="U153" s="3"/>
      <c r="V153" s="3"/>
      <c r="W153" s="3"/>
      <c r="X153" s="3"/>
      <c r="Y153" s="3">
        <v>5300</v>
      </c>
      <c r="Z153" s="3"/>
      <c r="AA153" s="3"/>
      <c r="AB153" s="3"/>
      <c r="AC153" s="3"/>
      <c r="AD153" s="3"/>
      <c r="AE153" s="3"/>
    </row>
    <row r="154" spans="2:31" x14ac:dyDescent="0.15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/>
      <c r="K154" s="3"/>
      <c r="L154" s="3"/>
      <c r="M154" s="3"/>
      <c r="N154" s="3"/>
      <c r="O154" s="3"/>
      <c r="P154" s="3">
        <v>10</v>
      </c>
      <c r="Q154" s="3"/>
      <c r="R154" s="3"/>
      <c r="S154" s="3"/>
      <c r="T154" s="3"/>
      <c r="U154" s="3"/>
      <c r="V154" s="3"/>
      <c r="W154" s="3"/>
      <c r="X154" s="3"/>
      <c r="Y154" s="3">
        <v>530</v>
      </c>
      <c r="Z154" s="3"/>
      <c r="AA154" s="3"/>
      <c r="AB154" s="3"/>
      <c r="AC154" s="3"/>
      <c r="AD154" s="3"/>
      <c r="AE154" s="3"/>
    </row>
    <row r="155" spans="2:31" x14ac:dyDescent="0.15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/>
      <c r="K155" s="3"/>
      <c r="L155" s="3"/>
      <c r="M155" s="3"/>
      <c r="N155" s="3"/>
      <c r="O155" s="3"/>
      <c r="P155" s="3">
        <v>7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 x14ac:dyDescent="0.15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/>
      <c r="K156" s="3"/>
      <c r="L156" s="3"/>
      <c r="M156" s="3"/>
      <c r="N156" s="3"/>
      <c r="O156" s="3"/>
      <c r="P156" s="3">
        <v>45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 x14ac:dyDescent="0.15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/>
      <c r="J157" s="3"/>
      <c r="K157" s="3"/>
      <c r="L157" s="3"/>
      <c r="M157" s="3"/>
      <c r="N157" s="3"/>
      <c r="O157" s="3">
        <v>16</v>
      </c>
      <c r="P157" s="3">
        <v>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 x14ac:dyDescent="0.15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/>
      <c r="J158" s="3"/>
      <c r="K158" s="3"/>
      <c r="L158" s="3"/>
      <c r="M158" s="3"/>
      <c r="N158" s="3"/>
      <c r="O158" s="3">
        <v>13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 x14ac:dyDescent="0.15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/>
      <c r="H159" s="3"/>
      <c r="I159" s="3"/>
      <c r="J159" s="3"/>
      <c r="K159" s="3"/>
      <c r="L159" s="3"/>
      <c r="M159" s="3">
        <v>81</v>
      </c>
      <c r="N159" s="3">
        <v>10</v>
      </c>
      <c r="O159" s="3"/>
      <c r="P159" s="3">
        <v>41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 x14ac:dyDescent="0.15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/>
      <c r="J160" s="3"/>
      <c r="K160" s="3"/>
      <c r="L160" s="3"/>
      <c r="M160" s="3"/>
      <c r="N160" s="3"/>
      <c r="O160" s="3">
        <v>25</v>
      </c>
      <c r="P160" s="3">
        <v>25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 x14ac:dyDescent="0.15">
      <c r="B161" s="4">
        <v>42855</v>
      </c>
      <c r="C161" s="3">
        <f t="shared" si="4"/>
        <v>80</v>
      </c>
      <c r="D161" s="3"/>
      <c r="E161" s="3">
        <v>16</v>
      </c>
      <c r="F161" s="3"/>
      <c r="G161" s="3"/>
      <c r="H161" s="3"/>
      <c r="I161" s="3"/>
      <c r="J161" s="3"/>
      <c r="K161" s="3"/>
      <c r="L161" s="3"/>
      <c r="M161" s="3">
        <v>20</v>
      </c>
      <c r="N161" s="3"/>
      <c r="O161" s="3">
        <v>19</v>
      </c>
      <c r="P161" s="3">
        <v>25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 x14ac:dyDescent="0.15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:31" x14ac:dyDescent="0.15">
      <c r="B163" s="4">
        <v>42856</v>
      </c>
      <c r="C163" s="3">
        <f t="shared" ref="C163:C193" si="5">SUM(D163:CU163)</f>
        <v>2180</v>
      </c>
      <c r="D163" s="3"/>
      <c r="E163" s="3">
        <v>12</v>
      </c>
      <c r="F163" s="3">
        <v>16</v>
      </c>
      <c r="G163" s="3"/>
      <c r="H163" s="3"/>
      <c r="I163" s="3"/>
      <c r="J163" s="3"/>
      <c r="K163" s="3"/>
      <c r="L163" s="3"/>
      <c r="M163" s="3"/>
      <c r="N163" s="3"/>
      <c r="O163" s="3">
        <v>28</v>
      </c>
      <c r="P163" s="3">
        <v>24</v>
      </c>
      <c r="Q163" s="3"/>
      <c r="R163" s="3"/>
      <c r="S163" s="3"/>
      <c r="T163" s="3"/>
      <c r="U163" s="3">
        <v>2100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 x14ac:dyDescent="0.15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/>
      <c r="I164" s="3"/>
      <c r="J164" s="3"/>
      <c r="K164" s="3"/>
      <c r="L164" s="3"/>
      <c r="M164" s="3"/>
      <c r="N164" s="3">
        <v>60</v>
      </c>
      <c r="O164" s="3">
        <v>39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 x14ac:dyDescent="0.15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/>
      <c r="K165" s="3"/>
      <c r="L165" s="3"/>
      <c r="M165" s="3"/>
      <c r="N165" s="3"/>
      <c r="O165" s="3"/>
      <c r="P165" s="3">
        <v>45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x14ac:dyDescent="0.15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/>
      <c r="J166" s="3"/>
      <c r="K166" s="3"/>
      <c r="L166" s="3"/>
      <c r="M166" s="3"/>
      <c r="N166" s="3"/>
      <c r="O166" s="3">
        <v>14</v>
      </c>
      <c r="P166" s="3">
        <v>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x14ac:dyDescent="0.15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/>
      <c r="J167" s="3"/>
      <c r="K167" s="3"/>
      <c r="L167" s="3"/>
      <c r="M167" s="3"/>
      <c r="N167" s="3"/>
      <c r="O167" s="3">
        <v>51</v>
      </c>
      <c r="P167" s="3">
        <v>68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x14ac:dyDescent="0.15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/>
      <c r="I168" s="3"/>
      <c r="J168" s="3"/>
      <c r="K168" s="3"/>
      <c r="L168" s="3"/>
      <c r="M168" s="3"/>
      <c r="N168" s="3">
        <v>160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x14ac:dyDescent="0.15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/>
      <c r="I169" s="3"/>
      <c r="J169" s="3"/>
      <c r="K169" s="3"/>
      <c r="L169" s="3"/>
      <c r="M169" s="3"/>
      <c r="N169" s="3">
        <v>20</v>
      </c>
      <c r="O169" s="3">
        <v>13</v>
      </c>
      <c r="P169" s="3">
        <v>22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x14ac:dyDescent="0.15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x14ac:dyDescent="0.15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x14ac:dyDescent="0.15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/>
      <c r="J172" s="3"/>
      <c r="K172" s="3"/>
      <c r="L172" s="3"/>
      <c r="M172" s="3"/>
      <c r="N172" s="3"/>
      <c r="O172" s="3">
        <v>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x14ac:dyDescent="0.15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/>
      <c r="K173" s="3"/>
      <c r="L173" s="3"/>
      <c r="M173" s="3"/>
      <c r="N173" s="3"/>
      <c r="O173" s="3"/>
      <c r="P173" s="3">
        <v>9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x14ac:dyDescent="0.15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/>
      <c r="J174" s="3"/>
      <c r="K174" s="3"/>
      <c r="L174" s="3"/>
      <c r="M174" s="3"/>
      <c r="N174" s="3"/>
      <c r="O174" s="3">
        <v>6</v>
      </c>
      <c r="P174" s="3">
        <v>10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x14ac:dyDescent="0.15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/>
      <c r="J175" s="3"/>
      <c r="K175" s="3"/>
      <c r="L175" s="3"/>
      <c r="M175" s="3"/>
      <c r="N175" s="3"/>
      <c r="O175" s="3">
        <v>18</v>
      </c>
      <c r="P175" s="3">
        <v>24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x14ac:dyDescent="0.15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/>
      <c r="J176" s="3"/>
      <c r="K176" s="3"/>
      <c r="L176" s="3"/>
      <c r="M176" s="3"/>
      <c r="N176" s="3"/>
      <c r="O176" s="3">
        <v>23</v>
      </c>
      <c r="P176" s="3">
        <v>48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x14ac:dyDescent="0.15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6500</v>
      </c>
      <c r="Z177" s="3"/>
      <c r="AA177" s="3"/>
      <c r="AB177" s="3"/>
      <c r="AC177" s="3"/>
      <c r="AD177" s="3"/>
      <c r="AE177" s="3"/>
    </row>
    <row r="178" spans="2:31" x14ac:dyDescent="0.15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/>
      <c r="J178" s="3"/>
      <c r="K178" s="3"/>
      <c r="L178" s="3"/>
      <c r="M178" s="3"/>
      <c r="N178" s="3"/>
      <c r="O178" s="3">
        <v>7</v>
      </c>
      <c r="P178" s="3">
        <v>45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2:31" x14ac:dyDescent="0.15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/>
      <c r="J179" s="3"/>
      <c r="K179" s="3"/>
      <c r="L179" s="3"/>
      <c r="M179" s="3"/>
      <c r="N179" s="3"/>
      <c r="O179" s="3">
        <v>7</v>
      </c>
      <c r="P179" s="3">
        <v>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2:31" x14ac:dyDescent="0.15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/>
      <c r="I180" s="3"/>
      <c r="J180" s="3"/>
      <c r="K180" s="3"/>
      <c r="L180" s="3"/>
      <c r="M180" s="3"/>
      <c r="N180" s="3">
        <v>35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2:31" x14ac:dyDescent="0.15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/>
      <c r="J181" s="3"/>
      <c r="K181" s="3"/>
      <c r="L181" s="3"/>
      <c r="M181" s="3"/>
      <c r="N181" s="3"/>
      <c r="O181" s="3">
        <v>6</v>
      </c>
      <c r="P181" s="3">
        <v>109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2:31" x14ac:dyDescent="0.15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/>
      <c r="I182" s="3"/>
      <c r="J182" s="3"/>
      <c r="K182" s="3"/>
      <c r="L182" s="3"/>
      <c r="M182" s="3"/>
      <c r="N182" s="3">
        <v>1202</v>
      </c>
      <c r="O182" s="3">
        <v>14</v>
      </c>
      <c r="P182" s="3"/>
      <c r="Q182" s="3"/>
      <c r="R182" s="3"/>
      <c r="S182" s="3"/>
      <c r="T182" s="3"/>
      <c r="U182" s="3"/>
      <c r="V182" s="3"/>
      <c r="W182" s="3"/>
      <c r="X182" s="3"/>
      <c r="Y182" s="3">
        <v>200</v>
      </c>
      <c r="Z182" s="3"/>
      <c r="AA182" s="3"/>
      <c r="AB182" s="3"/>
      <c r="AC182" s="3"/>
      <c r="AD182" s="3"/>
      <c r="AE182" s="3"/>
    </row>
    <row r="183" spans="2:31" x14ac:dyDescent="0.15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/>
      <c r="I183" s="3"/>
      <c r="J183" s="3"/>
      <c r="K183" s="3"/>
      <c r="L183" s="3"/>
      <c r="M183" s="3"/>
      <c r="N183" s="3">
        <v>100</v>
      </c>
      <c r="O183" s="3">
        <v>31</v>
      </c>
      <c r="P183" s="3">
        <v>28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2:31" x14ac:dyDescent="0.15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2:31" x14ac:dyDescent="0.15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/>
      <c r="K185" s="3"/>
      <c r="L185" s="3"/>
      <c r="M185" s="3"/>
      <c r="N185" s="3"/>
      <c r="O185" s="3"/>
      <c r="P185" s="3">
        <v>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2:31" x14ac:dyDescent="0.15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2:31" x14ac:dyDescent="0.15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/>
      <c r="J187" s="3"/>
      <c r="K187" s="3"/>
      <c r="L187" s="3"/>
      <c r="M187" s="3"/>
      <c r="N187" s="3"/>
      <c r="O187" s="3">
        <v>10</v>
      </c>
      <c r="P187" s="3">
        <v>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2:31" x14ac:dyDescent="0.15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/>
      <c r="I188" s="3"/>
      <c r="J188" s="3"/>
      <c r="K188" s="3"/>
      <c r="L188" s="3"/>
      <c r="M188" s="3"/>
      <c r="N188" s="3">
        <v>12</v>
      </c>
      <c r="O188" s="3">
        <v>6</v>
      </c>
      <c r="P188" s="3">
        <v>12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2:31" x14ac:dyDescent="0.15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/>
      <c r="J189" s="3"/>
      <c r="K189" s="3"/>
      <c r="L189" s="3"/>
      <c r="M189" s="3"/>
      <c r="N189" s="3"/>
      <c r="O189" s="3">
        <v>12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2:31" x14ac:dyDescent="0.15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/>
      <c r="I190" s="3"/>
      <c r="J190" s="3"/>
      <c r="K190" s="3"/>
      <c r="L190" s="3"/>
      <c r="M190" s="3"/>
      <c r="N190" s="3">
        <v>95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2:31" x14ac:dyDescent="0.15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2:31" x14ac:dyDescent="0.15">
      <c r="B192" s="4">
        <v>42885</v>
      </c>
      <c r="C192" s="3">
        <f t="shared" si="5"/>
        <v>110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10</v>
      </c>
      <c r="O192" s="3"/>
      <c r="P192" s="3">
        <v>100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2:31" x14ac:dyDescent="0.15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>
        <v>9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2:31" x14ac:dyDescent="0.15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:31" x14ac:dyDescent="0.15">
      <c r="B195" s="4">
        <v>42887</v>
      </c>
      <c r="C195" s="3">
        <f t="shared" ref="C195:C259" si="6">SUM(D195:CU195)</f>
        <v>2128</v>
      </c>
      <c r="D195" s="3">
        <v>7</v>
      </c>
      <c r="E195" s="3">
        <v>13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8</v>
      </c>
      <c r="Q195" s="3"/>
      <c r="R195" s="3"/>
      <c r="S195" s="3"/>
      <c r="T195" s="3"/>
      <c r="U195" s="3">
        <v>2100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2:31" x14ac:dyDescent="0.15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/>
      <c r="K196" s="3"/>
      <c r="L196" s="3"/>
      <c r="M196" s="3"/>
      <c r="N196" s="3"/>
      <c r="O196" s="3"/>
      <c r="P196" s="3">
        <v>8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2:31" x14ac:dyDescent="0.15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>
        <v>30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2:31" x14ac:dyDescent="0.15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/>
      <c r="J198" s="3"/>
      <c r="K198" s="3"/>
      <c r="L198" s="3"/>
      <c r="M198" s="3"/>
      <c r="N198" s="3"/>
      <c r="O198" s="3">
        <v>18</v>
      </c>
      <c r="P198" s="3">
        <v>24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2:31" x14ac:dyDescent="0.15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>
        <v>7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2:31" x14ac:dyDescent="0.15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/>
      <c r="K200" s="3"/>
      <c r="L200" s="3"/>
      <c r="M200" s="3"/>
      <c r="N200" s="3"/>
      <c r="O200" s="3"/>
      <c r="P200" s="3">
        <v>45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2:31" x14ac:dyDescent="0.15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/>
      <c r="K201" s="3"/>
      <c r="L201" s="3"/>
      <c r="M201" s="3"/>
      <c r="N201" s="3"/>
      <c r="O201" s="3"/>
      <c r="P201" s="3">
        <v>10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2:31" x14ac:dyDescent="0.15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9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2:31" x14ac:dyDescent="0.15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/>
      <c r="J203" s="3"/>
      <c r="K203" s="3"/>
      <c r="L203" s="3"/>
      <c r="M203" s="3"/>
      <c r="N203" s="3"/>
      <c r="O203" s="3">
        <v>8</v>
      </c>
      <c r="P203" s="3">
        <v>62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2:31" x14ac:dyDescent="0.15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5</v>
      </c>
      <c r="P204" s="3">
        <v>239</v>
      </c>
      <c r="Q204" s="3"/>
      <c r="R204" s="3"/>
      <c r="S204" s="3"/>
      <c r="T204" s="3"/>
      <c r="U204" s="3"/>
      <c r="V204" s="3"/>
      <c r="W204" s="3"/>
      <c r="X204" s="3"/>
      <c r="Y204" s="3">
        <v>2800</v>
      </c>
      <c r="Z204" s="3"/>
      <c r="AA204" s="3"/>
      <c r="AB204" s="3"/>
      <c r="AC204" s="3"/>
      <c r="AD204" s="3"/>
      <c r="AE204" s="3"/>
    </row>
    <row r="205" spans="2:31" x14ac:dyDescent="0.15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/>
      <c r="J205" s="3"/>
      <c r="K205" s="3"/>
      <c r="L205" s="3"/>
      <c r="M205" s="3"/>
      <c r="N205" s="3"/>
      <c r="O205" s="3">
        <v>4</v>
      </c>
      <c r="P205" s="3">
        <v>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2:31" x14ac:dyDescent="0.15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/>
      <c r="I206" s="3"/>
      <c r="J206" s="3"/>
      <c r="K206" s="3"/>
      <c r="L206" s="3"/>
      <c r="M206" s="3"/>
      <c r="N206" s="3">
        <v>135</v>
      </c>
      <c r="O206" s="3">
        <v>2</v>
      </c>
      <c r="P206" s="3"/>
      <c r="Q206" s="3"/>
      <c r="R206" s="3">
        <v>35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2:31" x14ac:dyDescent="0.15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2:31" x14ac:dyDescent="0.15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2:31" x14ac:dyDescent="0.15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/>
      <c r="J209" s="3"/>
      <c r="K209" s="3"/>
      <c r="L209" s="3"/>
      <c r="M209" s="3"/>
      <c r="N209" s="3"/>
      <c r="O209" s="3">
        <v>10</v>
      </c>
      <c r="P209" s="3">
        <v>12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 x14ac:dyDescent="0.15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/>
      <c r="J210" s="3"/>
      <c r="K210" s="3"/>
      <c r="L210" s="3"/>
      <c r="M210" s="3"/>
      <c r="N210" s="3"/>
      <c r="O210" s="3">
        <v>10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 x14ac:dyDescent="0.15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/>
      <c r="J211" s="3"/>
      <c r="K211" s="3"/>
      <c r="L211" s="3"/>
      <c r="M211" s="3"/>
      <c r="N211" s="3"/>
      <c r="O211" s="3">
        <v>23</v>
      </c>
      <c r="P211" s="3"/>
      <c r="Q211" s="3"/>
      <c r="R211" s="3"/>
      <c r="S211" s="3"/>
      <c r="T211" s="3"/>
      <c r="U211" s="3"/>
      <c r="V211" s="3"/>
      <c r="W211" s="3"/>
      <c r="X211" s="3"/>
      <c r="Y211" s="3">
        <v>7484</v>
      </c>
      <c r="Z211" s="3"/>
      <c r="AA211" s="3"/>
      <c r="AB211" s="3"/>
      <c r="AC211" s="3"/>
      <c r="AD211" s="3"/>
      <c r="AE211" s="3"/>
    </row>
    <row r="212" spans="2:31" x14ac:dyDescent="0.15">
      <c r="B212" s="4">
        <v>42904</v>
      </c>
      <c r="C212" s="3">
        <f t="shared" si="6"/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>
        <v>29</v>
      </c>
      <c r="O212" s="3">
        <v>60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 x14ac:dyDescent="0.15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46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 x14ac:dyDescent="0.15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40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 x14ac:dyDescent="0.15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/>
      <c r="J215" s="3"/>
      <c r="K215" s="3"/>
      <c r="L215" s="3"/>
      <c r="M215" s="3"/>
      <c r="N215" s="3"/>
      <c r="O215" s="3">
        <v>10</v>
      </c>
      <c r="P215" s="3">
        <v>6</v>
      </c>
      <c r="Q215" s="3"/>
      <c r="R215" s="3"/>
      <c r="S215" s="3"/>
      <c r="T215" s="3">
        <v>1790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 x14ac:dyDescent="0.15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/>
      <c r="J216" s="3"/>
      <c r="K216" s="3"/>
      <c r="L216" s="3"/>
      <c r="M216" s="3"/>
      <c r="N216" s="3"/>
      <c r="O216" s="3">
        <v>13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 x14ac:dyDescent="0.15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 x14ac:dyDescent="0.15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/>
      <c r="H218" s="3"/>
      <c r="I218" s="3"/>
      <c r="J218" s="3"/>
      <c r="K218" s="3"/>
      <c r="L218" s="3"/>
      <c r="M218" s="3">
        <v>67</v>
      </c>
      <c r="N218" s="3"/>
      <c r="O218" s="3"/>
      <c r="P218" s="3">
        <v>26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 x14ac:dyDescent="0.15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>
        <v>49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 x14ac:dyDescent="0.15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 x14ac:dyDescent="0.15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45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 x14ac:dyDescent="0.15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 x14ac:dyDescent="0.15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 x14ac:dyDescent="0.15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/>
      <c r="I224" s="3"/>
      <c r="J224" s="3"/>
      <c r="K224" s="3"/>
      <c r="L224" s="3"/>
      <c r="M224" s="3"/>
      <c r="N224" s="3">
        <v>50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 x14ac:dyDescent="0.15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:31" x14ac:dyDescent="0.15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>
        <v>2100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 x14ac:dyDescent="0.15">
      <c r="B227" s="4">
        <v>42918</v>
      </c>
      <c r="C227" s="3">
        <f t="shared" si="6"/>
        <v>70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70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 x14ac:dyDescent="0.15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40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 x14ac:dyDescent="0.15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/>
      <c r="J229" s="3"/>
      <c r="K229" s="3"/>
      <c r="L229" s="3"/>
      <c r="M229" s="3"/>
      <c r="N229" s="3"/>
      <c r="O229" s="3">
        <v>7</v>
      </c>
      <c r="P229" s="3">
        <v>7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 x14ac:dyDescent="0.15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/>
      <c r="I230" s="3"/>
      <c r="J230" s="3"/>
      <c r="K230" s="3"/>
      <c r="L230" s="3"/>
      <c r="M230" s="3"/>
      <c r="N230" s="3">
        <v>35</v>
      </c>
      <c r="O230" s="3">
        <v>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 x14ac:dyDescent="0.15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 x14ac:dyDescent="0.15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/>
      <c r="H232" s="3"/>
      <c r="I232" s="3"/>
      <c r="J232" s="3"/>
      <c r="K232" s="3"/>
      <c r="L232" s="3"/>
      <c r="M232" s="3">
        <v>119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 x14ac:dyDescent="0.15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/>
      <c r="J233" s="3"/>
      <c r="K233" s="3"/>
      <c r="L233" s="3"/>
      <c r="M233" s="3"/>
      <c r="N233" s="3"/>
      <c r="O233" s="3">
        <v>39</v>
      </c>
      <c r="P233" s="3">
        <v>19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 x14ac:dyDescent="0.15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/>
      <c r="I234" s="3"/>
      <c r="J234" s="3"/>
      <c r="K234" s="3"/>
      <c r="L234" s="3"/>
      <c r="M234" s="3"/>
      <c r="N234" s="3">
        <v>30</v>
      </c>
      <c r="O234" s="3">
        <v>3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 x14ac:dyDescent="0.15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/>
      <c r="J235" s="3"/>
      <c r="K235" s="3"/>
      <c r="L235" s="3"/>
      <c r="M235" s="3"/>
      <c r="N235" s="3"/>
      <c r="O235" s="3">
        <v>21</v>
      </c>
      <c r="P235" s="3">
        <v>45</v>
      </c>
      <c r="Q235" s="3"/>
      <c r="R235" s="3">
        <v>35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 x14ac:dyDescent="0.15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/>
      <c r="K236" s="3"/>
      <c r="L236" s="3"/>
      <c r="M236" s="3"/>
      <c r="N236" s="3"/>
      <c r="O236" s="3"/>
      <c r="P236" s="3">
        <v>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 x14ac:dyDescent="0.15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/>
      <c r="J237" s="3"/>
      <c r="K237" s="3"/>
      <c r="L237" s="3"/>
      <c r="M237" s="3"/>
      <c r="N237" s="3"/>
      <c r="O237" s="3">
        <v>8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 x14ac:dyDescent="0.15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 x14ac:dyDescent="0.15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 x14ac:dyDescent="0.15">
      <c r="B240" s="4">
        <v>42931</v>
      </c>
      <c r="C240" s="3">
        <f t="shared" si="6"/>
        <v>81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81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 x14ac:dyDescent="0.15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73</v>
      </c>
      <c r="Q241" s="3"/>
      <c r="R241" s="3"/>
      <c r="S241" s="3"/>
      <c r="T241" s="3"/>
      <c r="U241" s="3"/>
      <c r="V241" s="3"/>
      <c r="W241" s="3"/>
      <c r="X241" s="3"/>
      <c r="Y241" s="3">
        <v>260</v>
      </c>
      <c r="Z241" s="3"/>
      <c r="AA241" s="3"/>
      <c r="AB241" s="3"/>
      <c r="AC241" s="3"/>
      <c r="AD241" s="3"/>
      <c r="AE241" s="3"/>
    </row>
    <row r="242" spans="2:31" x14ac:dyDescent="0.15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 x14ac:dyDescent="0.15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7</v>
      </c>
      <c r="Q243" s="3"/>
      <c r="R243" s="3"/>
      <c r="S243" s="3"/>
      <c r="T243" s="3"/>
      <c r="U243" s="3"/>
      <c r="V243" s="3"/>
      <c r="W243" s="3"/>
      <c r="X243" s="3"/>
      <c r="Y243" s="3">
        <v>9977</v>
      </c>
      <c r="Z243" s="3"/>
      <c r="AA243" s="3"/>
      <c r="AB243" s="3"/>
      <c r="AC243" s="3"/>
      <c r="AD243" s="3"/>
      <c r="AE243" s="3"/>
    </row>
    <row r="244" spans="2:31" x14ac:dyDescent="0.15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/>
      <c r="K244" s="3"/>
      <c r="L244" s="3"/>
      <c r="M244" s="3"/>
      <c r="N244" s="3"/>
      <c r="O244" s="3"/>
      <c r="P244" s="3">
        <v>70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 x14ac:dyDescent="0.15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>
        <v>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 x14ac:dyDescent="0.15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/>
      <c r="I246" s="3"/>
      <c r="J246" s="3"/>
      <c r="K246" s="3"/>
      <c r="L246" s="3"/>
      <c r="M246" s="3"/>
      <c r="N246" s="3">
        <v>16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 x14ac:dyDescent="0.15">
      <c r="B247" s="4">
        <v>42938</v>
      </c>
      <c r="C247" s="3">
        <f t="shared" si="6"/>
        <v>130</v>
      </c>
      <c r="D247" s="3"/>
      <c r="E247" s="3"/>
      <c r="F247" s="3">
        <v>25</v>
      </c>
      <c r="G247" s="3"/>
      <c r="H247" s="3"/>
      <c r="I247" s="3"/>
      <c r="J247" s="3"/>
      <c r="K247" s="3"/>
      <c r="L247" s="3"/>
      <c r="M247" s="3">
        <v>105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 x14ac:dyDescent="0.15">
      <c r="B248" s="4">
        <v>42939</v>
      </c>
      <c r="C248" s="3">
        <f t="shared" si="6"/>
        <v>268</v>
      </c>
      <c r="D248" s="3"/>
      <c r="E248" s="3"/>
      <c r="F248" s="3"/>
      <c r="G248" s="3"/>
      <c r="H248" s="3"/>
      <c r="I248" s="3"/>
      <c r="J248" s="3"/>
      <c r="K248" s="3"/>
      <c r="L248" s="3"/>
      <c r="M248" s="3">
        <v>233</v>
      </c>
      <c r="N248" s="3"/>
      <c r="O248" s="3"/>
      <c r="P248" s="3">
        <v>35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 x14ac:dyDescent="0.15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/>
      <c r="K249" s="3"/>
      <c r="L249" s="3"/>
      <c r="M249" s="3"/>
      <c r="N249" s="3"/>
      <c r="O249" s="3"/>
      <c r="P249" s="3">
        <v>45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 x14ac:dyDescent="0.15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/>
      <c r="J250" s="3"/>
      <c r="K250" s="3"/>
      <c r="L250" s="3"/>
      <c r="M250" s="3"/>
      <c r="N250" s="3"/>
      <c r="O250" s="3">
        <v>7</v>
      </c>
      <c r="P250" s="3">
        <v>16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 x14ac:dyDescent="0.15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/>
      <c r="J251" s="3"/>
      <c r="K251" s="3"/>
      <c r="L251" s="3"/>
      <c r="M251" s="3"/>
      <c r="N251" s="3"/>
      <c r="O251" s="3">
        <v>27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 x14ac:dyDescent="0.15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/>
      <c r="H252" s="3"/>
      <c r="I252" s="3"/>
      <c r="J252" s="3"/>
      <c r="K252" s="3"/>
      <c r="L252" s="3"/>
      <c r="M252" s="3">
        <v>50</v>
      </c>
      <c r="N252" s="3">
        <v>130</v>
      </c>
      <c r="O252" s="3"/>
      <c r="P252" s="3">
        <v>6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 x14ac:dyDescent="0.15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/>
      <c r="K253" s="3"/>
      <c r="L253" s="3"/>
      <c r="M253" s="3"/>
      <c r="N253" s="3"/>
      <c r="O253" s="3"/>
      <c r="P253" s="3">
        <v>30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 x14ac:dyDescent="0.15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/>
      <c r="K254" s="3"/>
      <c r="L254" s="3"/>
      <c r="M254" s="3"/>
      <c r="N254" s="3"/>
      <c r="O254" s="3"/>
      <c r="P254" s="3">
        <v>31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 x14ac:dyDescent="0.15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70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 x14ac:dyDescent="0.15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/>
      <c r="H256" s="3"/>
      <c r="I256" s="3"/>
      <c r="J256" s="3"/>
      <c r="K256" s="3"/>
      <c r="L256" s="3"/>
      <c r="M256" s="3">
        <v>3</v>
      </c>
      <c r="N256" s="3"/>
      <c r="O256" s="3">
        <v>6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 x14ac:dyDescent="0.15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2:31" x14ac:dyDescent="0.15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/>
      <c r="I258" s="3"/>
      <c r="J258" s="3"/>
      <c r="K258" s="3"/>
      <c r="L258" s="3"/>
      <c r="M258" s="3"/>
      <c r="N258" s="3">
        <v>340</v>
      </c>
      <c r="O258" s="3">
        <v>5</v>
      </c>
      <c r="P258" s="3"/>
      <c r="Q258" s="3"/>
      <c r="R258" s="3"/>
      <c r="S258" s="3"/>
      <c r="T258" s="3"/>
      <c r="U258" s="3">
        <v>2100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 x14ac:dyDescent="0.15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/>
      <c r="J259" s="3"/>
      <c r="K259" s="3"/>
      <c r="L259" s="3"/>
      <c r="M259" s="3"/>
      <c r="N259" s="3"/>
      <c r="O259" s="3">
        <v>12</v>
      </c>
      <c r="P259" s="3"/>
      <c r="Q259" s="3">
        <v>8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 x14ac:dyDescent="0.15">
      <c r="B260" s="4">
        <v>42950</v>
      </c>
      <c r="C260" s="3">
        <f t="shared" ref="C260:C319" si="7">SUM(D260:CU260)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11</v>
      </c>
      <c r="R260" s="3">
        <v>35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 x14ac:dyDescent="0.15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/>
      <c r="J261" s="3"/>
      <c r="K261" s="3"/>
      <c r="L261" s="3"/>
      <c r="M261" s="3"/>
      <c r="N261" s="3"/>
      <c r="O261" s="3">
        <v>5</v>
      </c>
      <c r="P261" s="3">
        <v>45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 x14ac:dyDescent="0.15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/>
      <c r="J262" s="3"/>
      <c r="K262" s="3"/>
      <c r="L262" s="3"/>
      <c r="M262" s="3"/>
      <c r="N262" s="3"/>
      <c r="O262" s="3">
        <v>20</v>
      </c>
      <c r="P262" s="3">
        <v>30</v>
      </c>
      <c r="Q262" s="3">
        <v>30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 x14ac:dyDescent="0.15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/>
      <c r="J263" s="3"/>
      <c r="K263" s="3"/>
      <c r="L263" s="3"/>
      <c r="M263" s="3"/>
      <c r="N263" s="3"/>
      <c r="O263" s="3">
        <v>10</v>
      </c>
      <c r="P263" s="3"/>
      <c r="Q263" s="3">
        <v>23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 x14ac:dyDescent="0.15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/>
      <c r="J264" s="3"/>
      <c r="K264" s="3"/>
      <c r="L264" s="3"/>
      <c r="M264" s="3"/>
      <c r="N264" s="3"/>
      <c r="O264" s="3">
        <v>10</v>
      </c>
      <c r="P264" s="3"/>
      <c r="Q264" s="3">
        <v>11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 x14ac:dyDescent="0.15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v>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 x14ac:dyDescent="0.15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 x14ac:dyDescent="0.15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/>
      <c r="H267" s="3"/>
      <c r="I267" s="3"/>
      <c r="J267" s="3"/>
      <c r="K267" s="3"/>
      <c r="L267" s="3"/>
      <c r="M267" s="3">
        <v>10</v>
      </c>
      <c r="N267" s="3"/>
      <c r="O267" s="3">
        <v>15</v>
      </c>
      <c r="P267" s="3"/>
      <c r="Q267" s="3">
        <v>7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 x14ac:dyDescent="0.15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 x14ac:dyDescent="0.15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/>
      <c r="I269" s="3"/>
      <c r="J269" s="3"/>
      <c r="K269" s="3"/>
      <c r="L269" s="3"/>
      <c r="M269" s="3"/>
      <c r="N269" s="3">
        <v>136</v>
      </c>
      <c r="O269" s="3"/>
      <c r="P269" s="3"/>
      <c r="Q269" s="3">
        <v>13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 x14ac:dyDescent="0.15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>
        <v>19</v>
      </c>
      <c r="P270" s="3"/>
      <c r="Q270" s="3">
        <v>24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 x14ac:dyDescent="0.15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/>
      <c r="J271" s="3"/>
      <c r="K271" s="3"/>
      <c r="L271" s="3"/>
      <c r="M271" s="3"/>
      <c r="N271" s="3"/>
      <c r="O271" s="3">
        <v>40</v>
      </c>
      <c r="P271" s="3">
        <v>40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 x14ac:dyDescent="0.15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 x14ac:dyDescent="0.15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>
        <v>8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 x14ac:dyDescent="0.15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/>
      <c r="J274" s="3"/>
      <c r="K274" s="3"/>
      <c r="L274" s="3"/>
      <c r="M274" s="3"/>
      <c r="N274" s="3"/>
      <c r="O274" s="3">
        <v>10</v>
      </c>
      <c r="P274" s="3"/>
      <c r="Q274" s="3">
        <v>10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 x14ac:dyDescent="0.15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>
        <v>15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 x14ac:dyDescent="0.15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/>
      <c r="J276" s="3"/>
      <c r="K276" s="3"/>
      <c r="L276" s="3"/>
      <c r="M276" s="3"/>
      <c r="N276" s="3"/>
      <c r="O276" s="3">
        <v>8</v>
      </c>
      <c r="P276" s="3">
        <v>30</v>
      </c>
      <c r="Q276" s="3">
        <v>15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 x14ac:dyDescent="0.15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/>
      <c r="I277" s="3"/>
      <c r="J277" s="3"/>
      <c r="K277" s="3"/>
      <c r="L277" s="3"/>
      <c r="M277" s="3"/>
      <c r="N277" s="3">
        <v>125</v>
      </c>
      <c r="O277" s="3">
        <v>10</v>
      </c>
      <c r="P277" s="3">
        <v>37</v>
      </c>
      <c r="Q277" s="3">
        <v>17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 x14ac:dyDescent="0.15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 x14ac:dyDescent="0.15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/>
      <c r="J279" s="3"/>
      <c r="K279" s="3"/>
      <c r="L279" s="3"/>
      <c r="M279" s="3"/>
      <c r="N279" s="3"/>
      <c r="O279" s="3">
        <v>40</v>
      </c>
      <c r="P279" s="3"/>
      <c r="Q279" s="3">
        <v>10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 x14ac:dyDescent="0.15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/>
      <c r="J280" s="3"/>
      <c r="K280" s="3"/>
      <c r="L280" s="3"/>
      <c r="M280" s="3"/>
      <c r="N280" s="3"/>
      <c r="O280" s="3">
        <v>32</v>
      </c>
      <c r="P280" s="3"/>
      <c r="Q280" s="3">
        <v>10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 x14ac:dyDescent="0.15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/>
      <c r="I281" s="3"/>
      <c r="J281" s="3"/>
      <c r="K281" s="3"/>
      <c r="L281" s="3"/>
      <c r="M281" s="3"/>
      <c r="N281" s="3">
        <v>15</v>
      </c>
      <c r="O281" s="3">
        <v>21</v>
      </c>
      <c r="P281" s="3"/>
      <c r="Q281" s="3">
        <v>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 x14ac:dyDescent="0.15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 x14ac:dyDescent="0.15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/>
      <c r="I283" s="3"/>
      <c r="J283" s="3"/>
      <c r="K283" s="3"/>
      <c r="L283" s="3"/>
      <c r="M283" s="3"/>
      <c r="N283" s="3">
        <v>123</v>
      </c>
      <c r="O283" s="3"/>
      <c r="P283" s="3"/>
      <c r="Q283" s="3">
        <v>15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 x14ac:dyDescent="0.15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>
        <v>116</v>
      </c>
      <c r="Q284" s="3">
        <v>22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2:31" x14ac:dyDescent="0.15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2:31" x14ac:dyDescent="0.15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2:31" x14ac:dyDescent="0.15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13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2:31" x14ac:dyDescent="0.15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/>
      <c r="I288" s="3"/>
      <c r="J288" s="3"/>
      <c r="K288" s="3"/>
      <c r="L288" s="3"/>
      <c r="M288" s="3"/>
      <c r="N288" s="3">
        <v>38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2:31" x14ac:dyDescent="0.15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2:31" x14ac:dyDescent="0.15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/>
      <c r="J290" s="3"/>
      <c r="K290" s="3"/>
      <c r="L290" s="3"/>
      <c r="M290" s="3"/>
      <c r="N290" s="3"/>
      <c r="O290" s="3">
        <v>6</v>
      </c>
      <c r="P290" s="3"/>
      <c r="Q290" s="3">
        <v>13</v>
      </c>
      <c r="R290" s="3"/>
      <c r="S290" s="3"/>
      <c r="T290" s="3">
        <v>2100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2:31" x14ac:dyDescent="0.15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>
        <v>25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2:31" x14ac:dyDescent="0.15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>
        <v>279</v>
      </c>
      <c r="O292" s="3">
        <v>3</v>
      </c>
      <c r="P292" s="3"/>
      <c r="Q292" s="3">
        <v>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2:31" x14ac:dyDescent="0.15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2:31" x14ac:dyDescent="0.15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/>
      <c r="I294" s="3"/>
      <c r="J294" s="3"/>
      <c r="K294" s="3"/>
      <c r="L294" s="3"/>
      <c r="M294" s="3"/>
      <c r="N294" s="3">
        <v>230</v>
      </c>
      <c r="O294" s="3"/>
      <c r="P294" s="3"/>
      <c r="Q294" s="3">
        <v>16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2:31" x14ac:dyDescent="0.15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16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2:31" x14ac:dyDescent="0.15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/>
      <c r="J296" s="3"/>
      <c r="K296" s="3"/>
      <c r="L296" s="3"/>
      <c r="M296" s="3"/>
      <c r="N296" s="3"/>
      <c r="O296" s="3">
        <v>37</v>
      </c>
      <c r="P296" s="3"/>
      <c r="Q296" s="3">
        <v>5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2:31" x14ac:dyDescent="0.15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2:31" x14ac:dyDescent="0.15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>
        <v>225</v>
      </c>
      <c r="N298" s="3"/>
      <c r="O298" s="3">
        <v>13</v>
      </c>
      <c r="P298" s="3">
        <v>70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2:31" x14ac:dyDescent="0.15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/>
      <c r="I299" s="3"/>
      <c r="J299" s="3"/>
      <c r="K299" s="3"/>
      <c r="L299" s="3"/>
      <c r="M299" s="3"/>
      <c r="N299" s="3">
        <v>9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1000</v>
      </c>
      <c r="Z299" s="3"/>
      <c r="AA299" s="3"/>
      <c r="AB299" s="3"/>
      <c r="AC299" s="3"/>
      <c r="AD299" s="3"/>
      <c r="AE299" s="3"/>
    </row>
    <row r="300" spans="2:31" x14ac:dyDescent="0.15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/>
      <c r="H300" s="3"/>
      <c r="I300" s="3"/>
      <c r="J300" s="3"/>
      <c r="K300" s="3"/>
      <c r="L300" s="3"/>
      <c r="M300" s="3">
        <v>627</v>
      </c>
      <c r="N300" s="3">
        <v>12</v>
      </c>
      <c r="O300" s="3">
        <v>36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2:31" x14ac:dyDescent="0.15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>
        <v>12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2:31" x14ac:dyDescent="0.15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2:31" x14ac:dyDescent="0.15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v>1570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2:31" x14ac:dyDescent="0.15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2:31" x14ac:dyDescent="0.15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/>
      <c r="I305" s="3"/>
      <c r="J305" s="3"/>
      <c r="K305" s="3"/>
      <c r="L305" s="3"/>
      <c r="M305" s="3"/>
      <c r="N305" s="3">
        <v>588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8297</v>
      </c>
      <c r="Z305" s="3"/>
      <c r="AA305" s="3"/>
      <c r="AB305" s="3"/>
      <c r="AC305" s="3"/>
      <c r="AD305" s="3"/>
      <c r="AE305" s="3"/>
    </row>
    <row r="306" spans="2:31" x14ac:dyDescent="0.15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:31" x14ac:dyDescent="0.15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/>
      <c r="H307" s="3"/>
      <c r="I307" s="3"/>
      <c r="J307" s="3"/>
      <c r="K307" s="3"/>
      <c r="L307" s="3"/>
      <c r="M307" s="3">
        <v>136</v>
      </c>
      <c r="N307" s="3">
        <v>1923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:31" x14ac:dyDescent="0.15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>
        <v>286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5488</v>
      </c>
      <c r="Z308" s="3"/>
      <c r="AA308" s="3"/>
      <c r="AB308" s="3"/>
      <c r="AC308" s="3"/>
      <c r="AD308" s="3"/>
      <c r="AE308" s="3"/>
    </row>
    <row r="309" spans="2:31" x14ac:dyDescent="0.15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/>
      <c r="H309" s="3"/>
      <c r="I309" s="3"/>
      <c r="J309" s="3"/>
      <c r="K309" s="3"/>
      <c r="L309" s="3"/>
      <c r="M309" s="3">
        <v>35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:31" x14ac:dyDescent="0.15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/>
      <c r="H310" s="3"/>
      <c r="I310" s="3"/>
      <c r="J310" s="3"/>
      <c r="K310" s="3"/>
      <c r="L310" s="3"/>
      <c r="M310" s="3">
        <v>35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:31" x14ac:dyDescent="0.15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:31" x14ac:dyDescent="0.15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/>
      <c r="H312" s="3"/>
      <c r="I312" s="3"/>
      <c r="J312" s="3"/>
      <c r="K312" s="3"/>
      <c r="L312" s="3"/>
      <c r="M312" s="3">
        <v>10</v>
      </c>
      <c r="N312" s="3">
        <v>20</v>
      </c>
      <c r="O312" s="3">
        <v>28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:31" x14ac:dyDescent="0.15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/>
      <c r="H313" s="3"/>
      <c r="I313" s="3"/>
      <c r="J313" s="3"/>
      <c r="K313" s="3"/>
      <c r="L313" s="3"/>
      <c r="M313" s="3">
        <v>205</v>
      </c>
      <c r="N313" s="3">
        <v>23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:31" x14ac:dyDescent="0.15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:31" x14ac:dyDescent="0.15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/>
      <c r="J315" s="3"/>
      <c r="K315" s="3"/>
      <c r="L315" s="3"/>
      <c r="M315" s="3"/>
      <c r="N315" s="3"/>
      <c r="O315" s="3">
        <v>34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:31" x14ac:dyDescent="0.15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3848</v>
      </c>
      <c r="Z316" s="3"/>
      <c r="AA316" s="3"/>
      <c r="AB316" s="3"/>
      <c r="AC316" s="3"/>
      <c r="AD316" s="3"/>
      <c r="AE316" s="3"/>
    </row>
    <row r="317" spans="2:31" x14ac:dyDescent="0.15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:31" x14ac:dyDescent="0.15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:31" x14ac:dyDescent="0.15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/>
      <c r="I319" s="3"/>
      <c r="J319" s="3"/>
      <c r="K319" s="3"/>
      <c r="L319" s="3"/>
      <c r="M319" s="3"/>
      <c r="N319" s="3">
        <v>60</v>
      </c>
      <c r="O319" s="3">
        <v>13</v>
      </c>
      <c r="P319" s="3"/>
      <c r="Q319" s="3">
        <v>35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:31" x14ac:dyDescent="0.15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 x14ac:dyDescent="0.15">
      <c r="B321" s="4">
        <v>43009</v>
      </c>
      <c r="C321" s="3">
        <f t="shared" ref="C321:C351" si="8">SUM(D321:CU321)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:31" x14ac:dyDescent="0.15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:31" x14ac:dyDescent="0.15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697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:31" x14ac:dyDescent="0.15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/>
      <c r="H324" s="3"/>
      <c r="I324" s="3"/>
      <c r="J324" s="3"/>
      <c r="K324" s="3"/>
      <c r="L324" s="3"/>
      <c r="M324" s="3">
        <v>900</v>
      </c>
      <c r="N324" s="3">
        <v>100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:31" x14ac:dyDescent="0.15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/>
      <c r="H325" s="3"/>
      <c r="I325" s="3"/>
      <c r="J325" s="3"/>
      <c r="K325" s="3"/>
      <c r="L325" s="3"/>
      <c r="M325" s="3">
        <v>497</v>
      </c>
      <c r="N325" s="3">
        <v>350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:31" x14ac:dyDescent="0.15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/>
      <c r="I326" s="3"/>
      <c r="J326" s="3"/>
      <c r="K326" s="3"/>
      <c r="L326" s="3"/>
      <c r="M326" s="3"/>
      <c r="N326" s="3">
        <v>350</v>
      </c>
      <c r="O326" s="3"/>
      <c r="P326" s="3">
        <v>320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:31" x14ac:dyDescent="0.15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22014</v>
      </c>
      <c r="Z327" s="3"/>
      <c r="AA327" s="3"/>
      <c r="AB327" s="3"/>
      <c r="AC327" s="3"/>
      <c r="AD327" s="3"/>
      <c r="AE327" s="3"/>
    </row>
    <row r="328" spans="2:31" x14ac:dyDescent="0.15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/>
      <c r="I328" s="3"/>
      <c r="J328" s="3"/>
      <c r="K328" s="3"/>
      <c r="L328" s="3"/>
      <c r="M328" s="3"/>
      <c r="N328" s="3">
        <v>300</v>
      </c>
      <c r="O328" s="3"/>
      <c r="P328" s="3"/>
      <c r="Q328" s="3">
        <v>12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:31" x14ac:dyDescent="0.15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/>
      <c r="J329" s="3"/>
      <c r="K329" s="3"/>
      <c r="L329" s="3"/>
      <c r="M329" s="3"/>
      <c r="N329" s="3"/>
      <c r="O329" s="3">
        <v>22</v>
      </c>
      <c r="P329" s="3"/>
      <c r="Q329" s="3">
        <v>73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:31" x14ac:dyDescent="0.15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/>
      <c r="J330" s="3"/>
      <c r="K330" s="3"/>
      <c r="L330" s="3"/>
      <c r="M330" s="3"/>
      <c r="N330" s="3"/>
      <c r="O330" s="3">
        <v>42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:31" x14ac:dyDescent="0.15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:31" x14ac:dyDescent="0.15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:31" x14ac:dyDescent="0.15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/>
      <c r="K333" s="3"/>
      <c r="L333" s="3"/>
      <c r="M333" s="3"/>
      <c r="N333" s="3"/>
      <c r="O333" s="3"/>
      <c r="P333" s="3">
        <v>70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:31" x14ac:dyDescent="0.15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/>
      <c r="H334" s="3"/>
      <c r="I334" s="3"/>
      <c r="J334" s="3"/>
      <c r="K334" s="3"/>
      <c r="L334" s="3"/>
      <c r="M334" s="3">
        <v>827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:31" x14ac:dyDescent="0.15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>
        <v>197</v>
      </c>
      <c r="N335" s="3">
        <v>201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:31" x14ac:dyDescent="0.15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/>
      <c r="J336" s="3"/>
      <c r="K336" s="3"/>
      <c r="L336" s="3"/>
      <c r="M336" s="3"/>
      <c r="N336" s="3"/>
      <c r="O336" s="3">
        <v>4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:31" x14ac:dyDescent="0.15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/>
      <c r="J337" s="3"/>
      <c r="K337" s="3"/>
      <c r="L337" s="3"/>
      <c r="M337" s="3"/>
      <c r="N337" s="3"/>
      <c r="O337" s="3">
        <v>42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:31" x14ac:dyDescent="0.15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:31" x14ac:dyDescent="0.15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:31" x14ac:dyDescent="0.15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/>
      <c r="I340" s="3"/>
      <c r="J340" s="3"/>
      <c r="K340" s="3"/>
      <c r="L340" s="3"/>
      <c r="M340" s="3"/>
      <c r="N340" s="3">
        <v>35</v>
      </c>
      <c r="O340" s="3">
        <v>5</v>
      </c>
      <c r="P340" s="3">
        <v>120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:31" x14ac:dyDescent="0.15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/>
      <c r="H341" s="3"/>
      <c r="I341" s="3"/>
      <c r="J341" s="3"/>
      <c r="K341" s="3"/>
      <c r="L341" s="3"/>
      <c r="M341" s="3">
        <v>135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797</v>
      </c>
      <c r="Z341" s="3"/>
      <c r="AA341" s="3"/>
      <c r="AB341" s="3"/>
      <c r="AC341" s="3"/>
      <c r="AD341" s="3"/>
      <c r="AE341" s="3"/>
    </row>
    <row r="342" spans="2:31" x14ac:dyDescent="0.15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/>
      <c r="I342" s="3"/>
      <c r="J342" s="3"/>
      <c r="K342" s="3"/>
      <c r="L342" s="3"/>
      <c r="M342" s="3"/>
      <c r="N342" s="3">
        <v>80</v>
      </c>
      <c r="O342" s="3">
        <v>17</v>
      </c>
      <c r="P342" s="3"/>
      <c r="Q342" s="3">
        <v>40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2:31" x14ac:dyDescent="0.15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2:31" x14ac:dyDescent="0.15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/>
      <c r="I344" s="3">
        <v>37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2:31" x14ac:dyDescent="0.15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2:31" x14ac:dyDescent="0.15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/>
      <c r="J346" s="3"/>
      <c r="K346" s="3"/>
      <c r="L346" s="3"/>
      <c r="M346" s="3"/>
      <c r="N346" s="3"/>
      <c r="O346" s="3">
        <v>12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2:31" x14ac:dyDescent="0.15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/>
      <c r="J347" s="3"/>
      <c r="K347" s="3"/>
      <c r="L347" s="3"/>
      <c r="M347" s="3"/>
      <c r="N347" s="3"/>
      <c r="O347" s="3">
        <v>10</v>
      </c>
      <c r="P347" s="3"/>
      <c r="Q347" s="3">
        <v>63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2:31" x14ac:dyDescent="0.15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2:31" x14ac:dyDescent="0.15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/>
      <c r="I349" s="3"/>
      <c r="J349" s="3"/>
      <c r="K349" s="3"/>
      <c r="L349" s="3"/>
      <c r="M349" s="3"/>
      <c r="N349" s="3">
        <v>50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2:31" x14ac:dyDescent="0.15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/>
      <c r="I350" s="3"/>
      <c r="J350" s="3"/>
      <c r="K350" s="3"/>
      <c r="L350" s="3"/>
      <c r="M350" s="3"/>
      <c r="N350" s="3">
        <v>50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2:31" x14ac:dyDescent="0.15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2:31" x14ac:dyDescent="0.15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 x14ac:dyDescent="0.15">
      <c r="B353" s="4">
        <v>43040</v>
      </c>
      <c r="C353" s="3">
        <f t="shared" ref="C353:C382" si="9">SUM(D353:CU353)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/>
      <c r="K353" s="3"/>
      <c r="L353" s="3"/>
      <c r="M353" s="3"/>
      <c r="N353" s="3"/>
      <c r="O353" s="3"/>
      <c r="P353" s="3">
        <v>80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2:31" x14ac:dyDescent="0.15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/>
      <c r="J354" s="3"/>
      <c r="K354" s="3"/>
      <c r="L354" s="3"/>
      <c r="M354" s="3"/>
      <c r="N354" s="3"/>
      <c r="O354" s="3">
        <v>33</v>
      </c>
      <c r="P354" s="3"/>
      <c r="Q354" s="3">
        <v>17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2:31" x14ac:dyDescent="0.15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2:31" x14ac:dyDescent="0.15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>
        <v>500</v>
      </c>
      <c r="N356" s="3">
        <v>50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2:31" x14ac:dyDescent="0.15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/>
      <c r="K357" s="3"/>
      <c r="L357" s="3"/>
      <c r="M357" s="3"/>
      <c r="N357" s="3"/>
      <c r="O357" s="3"/>
      <c r="P357" s="3">
        <v>70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2:31" x14ac:dyDescent="0.15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2:31" x14ac:dyDescent="0.15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/>
      <c r="I359" s="3"/>
      <c r="J359" s="3"/>
      <c r="K359" s="3"/>
      <c r="L359" s="3"/>
      <c r="M359" s="3"/>
      <c r="N359" s="3">
        <v>9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2:31" x14ac:dyDescent="0.15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/>
      <c r="I360" s="3"/>
      <c r="J360" s="3"/>
      <c r="K360" s="3"/>
      <c r="L360" s="3"/>
      <c r="M360" s="3"/>
      <c r="N360" s="3">
        <v>500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2:31" x14ac:dyDescent="0.15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2:31" x14ac:dyDescent="0.15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/>
      <c r="J362" s="3"/>
      <c r="K362" s="3"/>
      <c r="L362" s="3"/>
      <c r="M362" s="3"/>
      <c r="N362" s="3"/>
      <c r="O362" s="3">
        <v>27</v>
      </c>
      <c r="P362" s="3"/>
      <c r="Q362" s="3"/>
      <c r="R362" s="3"/>
      <c r="S362" s="3">
        <v>339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2:31" x14ac:dyDescent="0.15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/>
      <c r="I363" s="3"/>
      <c r="J363" s="3"/>
      <c r="K363" s="3"/>
      <c r="L363" s="3"/>
      <c r="M363" s="3"/>
      <c r="N363" s="3">
        <v>80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2:31" x14ac:dyDescent="0.15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/>
      <c r="I364" s="3"/>
      <c r="J364" s="3"/>
      <c r="K364" s="3"/>
      <c r="L364" s="3"/>
      <c r="M364" s="3"/>
      <c r="N364" s="3">
        <v>54</v>
      </c>
      <c r="O364" s="3"/>
      <c r="P364" s="3">
        <v>60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2:31" x14ac:dyDescent="0.15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>
        <v>16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2:31" x14ac:dyDescent="0.15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/>
      <c r="I366" s="3"/>
      <c r="J366" s="3"/>
      <c r="K366" s="3"/>
      <c r="L366" s="3"/>
      <c r="M366" s="3"/>
      <c r="N366" s="3">
        <v>600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2:31" x14ac:dyDescent="0.15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/>
      <c r="J367" s="3"/>
      <c r="K367" s="3"/>
      <c r="L367" s="3"/>
      <c r="M367" s="3"/>
      <c r="N367" s="3"/>
      <c r="O367" s="3">
        <v>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2:31" x14ac:dyDescent="0.15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2:31" x14ac:dyDescent="0.15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2:31" x14ac:dyDescent="0.15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/>
      <c r="J370" s="3"/>
      <c r="K370" s="3"/>
      <c r="L370" s="3"/>
      <c r="M370" s="3"/>
      <c r="N370" s="3"/>
      <c r="O370" s="3">
        <v>6</v>
      </c>
      <c r="P370" s="3"/>
      <c r="Q370" s="3">
        <v>26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2:31" x14ac:dyDescent="0.15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/>
      <c r="J371" s="3"/>
      <c r="K371" s="3"/>
      <c r="L371" s="3"/>
      <c r="M371" s="3"/>
      <c r="N371" s="3"/>
      <c r="O371" s="3">
        <v>6</v>
      </c>
      <c r="P371" s="3"/>
      <c r="Q371" s="3">
        <v>46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2:31" x14ac:dyDescent="0.15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2:31" x14ac:dyDescent="0.15">
      <c r="B373" s="4">
        <v>43060</v>
      </c>
      <c r="C373" s="3">
        <f t="shared" si="9"/>
        <v>5</v>
      </c>
      <c r="D373" s="3">
        <v>5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2:31" x14ac:dyDescent="0.15">
      <c r="B374" s="4">
        <v>43061</v>
      </c>
      <c r="C374" s="3">
        <f t="shared" si="9"/>
        <v>126</v>
      </c>
      <c r="D374" s="3">
        <v>4</v>
      </c>
      <c r="E374" s="3">
        <v>17</v>
      </c>
      <c r="F374" s="3">
        <v>0</v>
      </c>
      <c r="G374" s="3"/>
      <c r="H374" s="3"/>
      <c r="I374" s="3">
        <v>61</v>
      </c>
      <c r="J374" s="3"/>
      <c r="K374" s="3"/>
      <c r="L374" s="3"/>
      <c r="M374" s="3"/>
      <c r="N374" s="3"/>
      <c r="O374" s="3">
        <v>44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2:31" x14ac:dyDescent="0.15">
      <c r="B375" s="4">
        <v>43062</v>
      </c>
      <c r="C375" s="3">
        <f t="shared" si="9"/>
        <v>134</v>
      </c>
      <c r="D375" s="3">
        <v>4</v>
      </c>
      <c r="E375" s="3">
        <v>0</v>
      </c>
      <c r="F375" s="3">
        <v>113</v>
      </c>
      <c r="G375" s="3"/>
      <c r="H375" s="3"/>
      <c r="I375" s="3"/>
      <c r="J375" s="3"/>
      <c r="K375" s="3"/>
      <c r="L375" s="3"/>
      <c r="M375" s="3"/>
      <c r="N375" s="3"/>
      <c r="O375" s="3">
        <v>17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2:31" x14ac:dyDescent="0.15">
      <c r="B376" s="4">
        <v>43063</v>
      </c>
      <c r="C376" s="3">
        <f t="shared" si="9"/>
        <v>103</v>
      </c>
      <c r="D376" s="3">
        <v>0</v>
      </c>
      <c r="E376" s="3">
        <v>14</v>
      </c>
      <c r="F376" s="3">
        <v>44</v>
      </c>
      <c r="G376" s="3"/>
      <c r="H376" s="3"/>
      <c r="I376" s="3"/>
      <c r="J376" s="3"/>
      <c r="K376" s="3"/>
      <c r="L376" s="3"/>
      <c r="M376" s="3"/>
      <c r="N376" s="3"/>
      <c r="O376" s="3"/>
      <c r="P376" s="3">
        <v>45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2:31" x14ac:dyDescent="0.15">
      <c r="B377" s="4">
        <v>43064</v>
      </c>
      <c r="C377" s="3">
        <f t="shared" si="9"/>
        <v>46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/>
      <c r="M377" s="3"/>
      <c r="N377" s="3">
        <v>14</v>
      </c>
      <c r="O377" s="3">
        <v>10</v>
      </c>
      <c r="P377" s="3"/>
      <c r="Q377" s="3">
        <v>22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2:31" x14ac:dyDescent="0.15">
      <c r="B378" s="4">
        <v>43065</v>
      </c>
      <c r="C378" s="3">
        <f t="shared" si="9"/>
        <v>0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2:31" x14ac:dyDescent="0.15">
      <c r="B379" s="4">
        <v>43066</v>
      </c>
      <c r="C379" s="3">
        <f t="shared" si="9"/>
        <v>7</v>
      </c>
      <c r="D379" s="3">
        <v>0</v>
      </c>
      <c r="E379" s="3">
        <v>0</v>
      </c>
      <c r="F379" s="3">
        <v>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2:31" x14ac:dyDescent="0.15">
      <c r="B380" s="4">
        <v>43067</v>
      </c>
      <c r="C380" s="3">
        <f t="shared" si="9"/>
        <v>64</v>
      </c>
      <c r="D380" s="3">
        <v>0</v>
      </c>
      <c r="E380" s="3">
        <v>0</v>
      </c>
      <c r="F380" s="3">
        <v>38</v>
      </c>
      <c r="G380" s="3"/>
      <c r="H380" s="3"/>
      <c r="I380" s="3"/>
      <c r="J380" s="3"/>
      <c r="K380" s="3"/>
      <c r="L380" s="3"/>
      <c r="M380" s="3"/>
      <c r="N380" s="3"/>
      <c r="O380" s="3">
        <v>6</v>
      </c>
      <c r="P380" s="3"/>
      <c r="Q380" s="3">
        <v>20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2:31" x14ac:dyDescent="0.15">
      <c r="B381" s="4">
        <v>43068</v>
      </c>
      <c r="C381" s="3">
        <f t="shared" si="9"/>
        <v>138</v>
      </c>
      <c r="D381" s="3">
        <v>0</v>
      </c>
      <c r="E381" s="3">
        <v>14</v>
      </c>
      <c r="F381" s="3">
        <v>0</v>
      </c>
      <c r="G381" s="3"/>
      <c r="H381" s="3"/>
      <c r="I381" s="3"/>
      <c r="J381" s="3"/>
      <c r="K381" s="3"/>
      <c r="L381" s="3"/>
      <c r="M381" s="3">
        <v>87</v>
      </c>
      <c r="N381" s="3"/>
      <c r="O381" s="3">
        <v>37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2:31" x14ac:dyDescent="0.15">
      <c r="B382" s="4">
        <v>43069</v>
      </c>
      <c r="C382" s="3">
        <f t="shared" si="9"/>
        <v>48</v>
      </c>
      <c r="D382" s="3">
        <v>7</v>
      </c>
      <c r="E382" s="3">
        <v>0</v>
      </c>
      <c r="F382" s="3">
        <v>16</v>
      </c>
      <c r="G382" s="3"/>
      <c r="H382" s="3"/>
      <c r="I382" s="3"/>
      <c r="J382" s="3"/>
      <c r="K382" s="3"/>
      <c r="L382" s="3"/>
      <c r="M382" s="3"/>
      <c r="N382" s="3"/>
      <c r="O382" s="3">
        <v>10</v>
      </c>
      <c r="P382" s="3"/>
      <c r="Q382" s="3">
        <v>15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2:31" x14ac:dyDescent="0.15">
      <c r="B383" s="5" t="s">
        <v>5</v>
      </c>
      <c r="C383" s="6">
        <f>SUM(C353:C382)</f>
        <v>4305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 x14ac:dyDescent="0.15">
      <c r="B384" s="4">
        <v>43070</v>
      </c>
      <c r="C384" s="3">
        <f t="shared" ref="C384:C414" si="10">SUM(D384:CU384)</f>
        <v>131</v>
      </c>
      <c r="D384" s="3">
        <v>4</v>
      </c>
      <c r="E384" s="3">
        <v>22</v>
      </c>
      <c r="F384" s="3">
        <v>50</v>
      </c>
      <c r="G384" s="3"/>
      <c r="H384" s="3"/>
      <c r="I384" s="3"/>
      <c r="J384" s="3"/>
      <c r="K384" s="3"/>
      <c r="L384" s="3"/>
      <c r="M384" s="3"/>
      <c r="N384" s="3"/>
      <c r="O384" s="3"/>
      <c r="P384" s="3">
        <v>55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2:31" x14ac:dyDescent="0.15">
      <c r="B385" s="4">
        <v>43071</v>
      </c>
      <c r="C385" s="3">
        <f t="shared" si="10"/>
        <v>47</v>
      </c>
      <c r="D385" s="3">
        <v>0</v>
      </c>
      <c r="E385" s="3">
        <v>0</v>
      </c>
      <c r="F385" s="3">
        <v>22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>
        <v>25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2:31" x14ac:dyDescent="0.15">
      <c r="B386" s="4">
        <v>43072</v>
      </c>
      <c r="C386" s="3">
        <f t="shared" si="10"/>
        <v>75</v>
      </c>
      <c r="D386" s="3">
        <v>0</v>
      </c>
      <c r="E386" s="3">
        <v>0</v>
      </c>
      <c r="F386" s="3">
        <v>22</v>
      </c>
      <c r="G386" s="3"/>
      <c r="H386" s="3"/>
      <c r="I386" s="3"/>
      <c r="J386" s="3"/>
      <c r="K386" s="3"/>
      <c r="L386" s="3"/>
      <c r="M386" s="3"/>
      <c r="N386" s="3">
        <v>37</v>
      </c>
      <c r="O386" s="3"/>
      <c r="P386" s="3"/>
      <c r="Q386" s="3">
        <v>16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2:31" x14ac:dyDescent="0.15">
      <c r="B387" s="4">
        <v>43073</v>
      </c>
      <c r="C387" s="3">
        <f t="shared" si="10"/>
        <v>47</v>
      </c>
      <c r="D387" s="3">
        <v>5</v>
      </c>
      <c r="E387" s="3">
        <v>0</v>
      </c>
      <c r="F387" s="3">
        <v>42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2:31" x14ac:dyDescent="0.15">
      <c r="B388" s="4">
        <v>43074</v>
      </c>
      <c r="C388" s="3">
        <f t="shared" si="10"/>
        <v>1043</v>
      </c>
      <c r="D388" s="3">
        <v>7</v>
      </c>
      <c r="E388" s="3">
        <v>16</v>
      </c>
      <c r="F388" s="3">
        <v>0</v>
      </c>
      <c r="G388" s="3"/>
      <c r="H388" s="3"/>
      <c r="I388" s="3"/>
      <c r="J388" s="3"/>
      <c r="K388" s="3"/>
      <c r="L388" s="3"/>
      <c r="M388" s="3"/>
      <c r="N388" s="3">
        <v>400</v>
      </c>
      <c r="O388" s="3">
        <v>20</v>
      </c>
      <c r="P388" s="3"/>
      <c r="Q388" s="3"/>
      <c r="R388" s="3"/>
      <c r="S388" s="3">
        <v>600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2:31" x14ac:dyDescent="0.15">
      <c r="B389" s="4">
        <v>43075</v>
      </c>
      <c r="C389" s="3">
        <f t="shared" si="10"/>
        <v>147</v>
      </c>
      <c r="D389" s="3">
        <v>0</v>
      </c>
      <c r="E389" s="3">
        <v>15</v>
      </c>
      <c r="F389" s="3">
        <v>32</v>
      </c>
      <c r="G389" s="3"/>
      <c r="H389" s="3"/>
      <c r="I389" s="3"/>
      <c r="J389" s="3"/>
      <c r="K389" s="3"/>
      <c r="L389" s="3"/>
      <c r="M389" s="3">
        <v>100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2:31" x14ac:dyDescent="0.15">
      <c r="B390" s="4">
        <v>43076</v>
      </c>
      <c r="C390" s="3">
        <f t="shared" si="10"/>
        <v>48</v>
      </c>
      <c r="D390" s="3">
        <v>6</v>
      </c>
      <c r="E390" s="3">
        <v>16</v>
      </c>
      <c r="F390" s="3">
        <v>26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2:31" x14ac:dyDescent="0.15">
      <c r="B391" s="4">
        <v>43077</v>
      </c>
      <c r="C391" s="3">
        <f t="shared" si="10"/>
        <v>16</v>
      </c>
      <c r="D391" s="3">
        <v>0</v>
      </c>
      <c r="E391" s="3">
        <v>16</v>
      </c>
      <c r="F391" s="3">
        <v>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2:31" x14ac:dyDescent="0.15">
      <c r="B392" s="4">
        <v>43078</v>
      </c>
      <c r="C392" s="3">
        <f t="shared" si="10"/>
        <v>180</v>
      </c>
      <c r="D392" s="3">
        <v>0</v>
      </c>
      <c r="E392" s="3">
        <v>0</v>
      </c>
      <c r="F392" s="3">
        <v>180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2:31" x14ac:dyDescent="0.15">
      <c r="B393" s="4">
        <v>43079</v>
      </c>
      <c r="C393" s="3">
        <f t="shared" si="10"/>
        <v>280</v>
      </c>
      <c r="D393" s="3">
        <v>0</v>
      </c>
      <c r="E393" s="3">
        <v>0</v>
      </c>
      <c r="F393" s="3">
        <v>280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2:31" x14ac:dyDescent="0.15">
      <c r="B394" s="4">
        <v>43080</v>
      </c>
      <c r="C394" s="3">
        <f t="shared" si="10"/>
        <v>0</v>
      </c>
      <c r="D394" s="3">
        <v>0</v>
      </c>
      <c r="E394" s="3">
        <v>0</v>
      </c>
      <c r="F394" s="3">
        <v>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2:31" x14ac:dyDescent="0.15">
      <c r="B395" s="4">
        <v>43081</v>
      </c>
      <c r="C395" s="3">
        <f t="shared" si="10"/>
        <v>33</v>
      </c>
      <c r="D395" s="3">
        <v>3</v>
      </c>
      <c r="E395" s="3">
        <v>15</v>
      </c>
      <c r="F395" s="3">
        <v>15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2:31" x14ac:dyDescent="0.15">
      <c r="B396" s="4">
        <v>43082</v>
      </c>
      <c r="C396" s="3">
        <f t="shared" si="10"/>
        <v>0</v>
      </c>
      <c r="D396" s="3">
        <v>0</v>
      </c>
      <c r="E396" s="3">
        <v>0</v>
      </c>
      <c r="F396" s="3">
        <v>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2:31" x14ac:dyDescent="0.15">
      <c r="B397" s="4">
        <v>43083</v>
      </c>
      <c r="C397" s="3">
        <f t="shared" si="10"/>
        <v>3150</v>
      </c>
      <c r="D397" s="3">
        <v>0</v>
      </c>
      <c r="E397" s="3">
        <v>88</v>
      </c>
      <c r="F397" s="3">
        <v>16</v>
      </c>
      <c r="G397" s="3"/>
      <c r="H397" s="3"/>
      <c r="I397" s="3"/>
      <c r="J397" s="3"/>
      <c r="K397" s="3"/>
      <c r="L397" s="3"/>
      <c r="M397" s="3"/>
      <c r="N397" s="3"/>
      <c r="O397" s="3">
        <v>6</v>
      </c>
      <c r="P397" s="3"/>
      <c r="Q397" s="3">
        <v>40</v>
      </c>
      <c r="R397" s="3"/>
      <c r="S397" s="3"/>
      <c r="T397" s="3"/>
      <c r="U397" s="3"/>
      <c r="V397" s="3">
        <v>3000</v>
      </c>
      <c r="W397" s="3"/>
      <c r="X397" s="3"/>
      <c r="Y397" s="3"/>
      <c r="Z397" s="3"/>
      <c r="AA397" s="3"/>
      <c r="AB397" s="3"/>
      <c r="AC397" s="3"/>
      <c r="AD397" s="3"/>
      <c r="AE397" s="3"/>
    </row>
    <row r="398" spans="2:31" x14ac:dyDescent="0.15">
      <c r="B398" s="4">
        <v>43084</v>
      </c>
      <c r="C398" s="3">
        <f t="shared" si="10"/>
        <v>130</v>
      </c>
      <c r="D398" s="3">
        <v>0</v>
      </c>
      <c r="E398" s="3">
        <v>18</v>
      </c>
      <c r="F398" s="3">
        <v>82</v>
      </c>
      <c r="G398" s="3"/>
      <c r="H398" s="3"/>
      <c r="I398" s="3"/>
      <c r="J398" s="3"/>
      <c r="K398" s="3"/>
      <c r="L398" s="3"/>
      <c r="M398" s="3"/>
      <c r="N398" s="3"/>
      <c r="O398" s="3"/>
      <c r="P398" s="3">
        <v>30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2:31" x14ac:dyDescent="0.15">
      <c r="B399" s="4">
        <v>43085</v>
      </c>
      <c r="C399" s="3">
        <f t="shared" si="10"/>
        <v>260</v>
      </c>
      <c r="D399" s="3">
        <v>0</v>
      </c>
      <c r="E399" s="3">
        <v>0</v>
      </c>
      <c r="F399" s="3">
        <v>0</v>
      </c>
      <c r="G399" s="3"/>
      <c r="H399" s="3">
        <v>250</v>
      </c>
      <c r="I399" s="3"/>
      <c r="J399" s="3"/>
      <c r="K399" s="3"/>
      <c r="L399" s="3"/>
      <c r="M399" s="3"/>
      <c r="N399" s="3"/>
      <c r="O399" s="3">
        <v>10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2:31" x14ac:dyDescent="0.15">
      <c r="B400" s="4">
        <v>43086</v>
      </c>
      <c r="C400" s="3">
        <f t="shared" si="10"/>
        <v>1508</v>
      </c>
      <c r="D400" s="3">
        <v>0</v>
      </c>
      <c r="E400" s="3">
        <v>291</v>
      </c>
      <c r="F400" s="3">
        <v>0</v>
      </c>
      <c r="G400" s="3"/>
      <c r="H400" s="3"/>
      <c r="I400" s="3"/>
      <c r="J400" s="3"/>
      <c r="K400" s="3"/>
      <c r="L400" s="3"/>
      <c r="M400" s="3"/>
      <c r="N400" s="3">
        <v>17</v>
      </c>
      <c r="O400" s="3"/>
      <c r="P400" s="3"/>
      <c r="Q400" s="3"/>
      <c r="R400" s="3"/>
      <c r="S400" s="3"/>
      <c r="T400" s="3"/>
      <c r="U400" s="3"/>
      <c r="V400" s="3">
        <v>1200</v>
      </c>
      <c r="W400" s="3"/>
      <c r="X400" s="3"/>
      <c r="Y400" s="3"/>
      <c r="Z400" s="3"/>
      <c r="AA400" s="3"/>
      <c r="AB400" s="3"/>
      <c r="AC400" s="3"/>
      <c r="AD400" s="3"/>
      <c r="AE400" s="3"/>
    </row>
    <row r="401" spans="2:31" x14ac:dyDescent="0.15">
      <c r="B401" s="4">
        <v>43087</v>
      </c>
      <c r="C401" s="3">
        <f t="shared" si="10"/>
        <v>16</v>
      </c>
      <c r="D401" s="3">
        <v>0</v>
      </c>
      <c r="E401" s="3">
        <v>16</v>
      </c>
      <c r="F401" s="3">
        <v>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2:31" x14ac:dyDescent="0.15">
      <c r="B402" s="4">
        <v>43088</v>
      </c>
      <c r="C402" s="3">
        <f t="shared" si="10"/>
        <v>320</v>
      </c>
      <c r="D402" s="3">
        <v>0</v>
      </c>
      <c r="E402" s="3">
        <v>0</v>
      </c>
      <c r="F402" s="3">
        <v>0</v>
      </c>
      <c r="G402" s="3"/>
      <c r="H402" s="3"/>
      <c r="I402" s="3"/>
      <c r="J402" s="3"/>
      <c r="K402" s="3"/>
      <c r="L402" s="3"/>
      <c r="M402" s="3">
        <v>320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2:31" x14ac:dyDescent="0.15">
      <c r="B403" s="4">
        <v>43089</v>
      </c>
      <c r="C403" s="3">
        <f t="shared" si="10"/>
        <v>0</v>
      </c>
      <c r="D403" s="3">
        <v>0</v>
      </c>
      <c r="E403" s="3">
        <v>0</v>
      </c>
      <c r="F403" s="3">
        <v>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2:31" x14ac:dyDescent="0.15">
      <c r="B404" s="4">
        <v>43090</v>
      </c>
      <c r="C404" s="3">
        <f t="shared" si="10"/>
        <v>1515</v>
      </c>
      <c r="D404" s="3">
        <v>0</v>
      </c>
      <c r="E404" s="3">
        <v>0</v>
      </c>
      <c r="F404" s="3">
        <v>0</v>
      </c>
      <c r="G404" s="3">
        <v>560</v>
      </c>
      <c r="H404" s="3"/>
      <c r="I404" s="3"/>
      <c r="J404" s="3"/>
      <c r="K404" s="3"/>
      <c r="L404" s="3"/>
      <c r="M404" s="3"/>
      <c r="N404" s="3">
        <v>35</v>
      </c>
      <c r="O404" s="3"/>
      <c r="P404" s="3"/>
      <c r="Q404" s="3"/>
      <c r="R404" s="3"/>
      <c r="S404" s="3"/>
      <c r="T404" s="3"/>
      <c r="U404" s="3"/>
      <c r="V404" s="3">
        <v>920</v>
      </c>
      <c r="W404" s="3"/>
      <c r="X404" s="3"/>
      <c r="Y404" s="3"/>
      <c r="Z404" s="3"/>
      <c r="AA404" s="3"/>
      <c r="AB404" s="3"/>
      <c r="AC404" s="3"/>
      <c r="AD404" s="3"/>
      <c r="AE404" s="3"/>
    </row>
    <row r="405" spans="2:31" x14ac:dyDescent="0.15">
      <c r="B405" s="4">
        <v>43091</v>
      </c>
      <c r="C405" s="3">
        <f t="shared" si="10"/>
        <v>0</v>
      </c>
      <c r="D405" s="3">
        <v>0</v>
      </c>
      <c r="E405" s="3">
        <v>0</v>
      </c>
      <c r="F405" s="3">
        <v>0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2:31" x14ac:dyDescent="0.15">
      <c r="B406" s="4">
        <v>43092</v>
      </c>
      <c r="C406" s="3">
        <f t="shared" si="10"/>
        <v>300</v>
      </c>
      <c r="D406" s="3">
        <v>0</v>
      </c>
      <c r="E406" s="3">
        <v>0</v>
      </c>
      <c r="F406" s="3">
        <v>0</v>
      </c>
      <c r="G406" s="3"/>
      <c r="H406" s="3"/>
      <c r="I406" s="3"/>
      <c r="J406" s="3">
        <v>300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2:31" x14ac:dyDescent="0.15">
      <c r="B407" s="4">
        <v>43093</v>
      </c>
      <c r="C407" s="3">
        <f t="shared" si="10"/>
        <v>0</v>
      </c>
      <c r="D407" s="3">
        <v>0</v>
      </c>
      <c r="E407" s="3">
        <v>0</v>
      </c>
      <c r="F407" s="3">
        <v>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2:31" x14ac:dyDescent="0.15">
      <c r="B408" s="4">
        <v>43094</v>
      </c>
      <c r="C408" s="3">
        <f t="shared" si="10"/>
        <v>26</v>
      </c>
      <c r="D408" s="3">
        <v>0</v>
      </c>
      <c r="E408" s="3">
        <v>14</v>
      </c>
      <c r="F408" s="3">
        <v>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v>12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2:31" x14ac:dyDescent="0.15">
      <c r="B409" s="4">
        <v>43095</v>
      </c>
      <c r="C409" s="3">
        <f t="shared" si="10"/>
        <v>79</v>
      </c>
      <c r="D409" s="3">
        <v>0</v>
      </c>
      <c r="E409" s="3">
        <v>0</v>
      </c>
      <c r="F409" s="3">
        <v>0</v>
      </c>
      <c r="G409" s="3"/>
      <c r="H409" s="3"/>
      <c r="I409" s="3">
        <v>79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2:31" x14ac:dyDescent="0.15">
      <c r="B410" s="4">
        <v>43096</v>
      </c>
      <c r="C410" s="3">
        <f t="shared" si="10"/>
        <v>2311</v>
      </c>
      <c r="D410" s="3">
        <v>0</v>
      </c>
      <c r="E410" s="3">
        <v>26</v>
      </c>
      <c r="F410" s="3">
        <v>36</v>
      </c>
      <c r="G410" s="3"/>
      <c r="H410" s="3"/>
      <c r="I410" s="3"/>
      <c r="J410" s="3"/>
      <c r="K410" s="3"/>
      <c r="L410" s="3"/>
      <c r="M410" s="3"/>
      <c r="N410" s="3">
        <v>2229</v>
      </c>
      <c r="O410" s="3">
        <v>20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2:31" x14ac:dyDescent="0.15">
      <c r="B411" s="4">
        <v>43097</v>
      </c>
      <c r="C411" s="3">
        <f t="shared" si="10"/>
        <v>19</v>
      </c>
      <c r="D411" s="3">
        <v>0</v>
      </c>
      <c r="E411" s="3">
        <v>14</v>
      </c>
      <c r="F411" s="3">
        <v>0</v>
      </c>
      <c r="G411" s="3"/>
      <c r="H411" s="3"/>
      <c r="I411" s="3"/>
      <c r="J411" s="3"/>
      <c r="K411" s="3"/>
      <c r="L411" s="3"/>
      <c r="M411" s="3"/>
      <c r="N411" s="3"/>
      <c r="O411" s="3">
        <v>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2:31" x14ac:dyDescent="0.15">
      <c r="B412" s="4">
        <v>43098</v>
      </c>
      <c r="C412" s="3">
        <f t="shared" si="10"/>
        <v>96</v>
      </c>
      <c r="D412" s="3">
        <v>4</v>
      </c>
      <c r="E412" s="3">
        <v>16</v>
      </c>
      <c r="F412" s="3">
        <v>16</v>
      </c>
      <c r="G412" s="3"/>
      <c r="H412" s="3"/>
      <c r="I412" s="3"/>
      <c r="J412" s="3"/>
      <c r="K412" s="3"/>
      <c r="L412" s="3"/>
      <c r="M412" s="3"/>
      <c r="N412" s="3"/>
      <c r="O412" s="3">
        <v>10</v>
      </c>
      <c r="P412" s="3"/>
      <c r="Q412" s="3">
        <v>50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2:31" x14ac:dyDescent="0.15">
      <c r="B413" s="4">
        <v>43099</v>
      </c>
      <c r="C413" s="3">
        <f t="shared" si="10"/>
        <v>56</v>
      </c>
      <c r="D413" s="3">
        <v>0</v>
      </c>
      <c r="E413" s="3">
        <v>0</v>
      </c>
      <c r="F413" s="3">
        <v>10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>
        <v>40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2:31" x14ac:dyDescent="0.15">
      <c r="B414" s="4">
        <v>43100</v>
      </c>
      <c r="C414" s="3">
        <f t="shared" si="10"/>
        <v>56</v>
      </c>
      <c r="D414" s="3">
        <v>0</v>
      </c>
      <c r="E414" s="3">
        <v>0</v>
      </c>
      <c r="F414" s="3">
        <v>21</v>
      </c>
      <c r="G414" s="3"/>
      <c r="H414" s="3"/>
      <c r="I414" s="3"/>
      <c r="J414" s="3"/>
      <c r="K414" s="3"/>
      <c r="L414" s="3"/>
      <c r="M414" s="3"/>
      <c r="N414" s="3"/>
      <c r="O414" s="3"/>
      <c r="P414" s="3">
        <v>35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2:31" x14ac:dyDescent="0.15">
      <c r="B415" s="5" t="s">
        <v>5</v>
      </c>
      <c r="C415" s="6">
        <f>SUM(C384:C414)</f>
        <v>11889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</sheetData>
  <mergeCells count="3">
    <mergeCell ref="B2:B3"/>
    <mergeCell ref="D2:AE2"/>
    <mergeCell ref="C2:C3"/>
  </mergeCells>
  <phoneticPr fontId="1" type="noConversion"/>
  <conditionalFormatting sqref="D4:AE5 D7:AE37 D39:AE69 D100:AE130 D71:AE98 D163:AE193 D132:AE161 D195:AE224 D226:AE256 D258:AE288 D290:AE319 D321:AE351 D353:AE382 D384:AE414">
    <cfRule type="containsBlanks" dxfId="9" priority="2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380"/>
  <sheetViews>
    <sheetView tabSelected="1" workbookViewId="0">
      <pane ySplit="3" topLeftCell="A328" activePane="bottomLeft" state="frozen"/>
      <selection pane="bottomLeft" activeCell="D349" sqref="D349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5.75" style="1" customWidth="1"/>
    <col min="11" max="11" width="7.5" style="1" customWidth="1"/>
    <col min="12" max="12" width="8.125" style="1" customWidth="1"/>
    <col min="13" max="13" width="9" style="1"/>
    <col min="14" max="15" width="10.25" style="1" customWidth="1"/>
    <col min="16" max="16" width="10.875" style="1" customWidth="1"/>
    <col min="17" max="17" width="10" style="1" customWidth="1"/>
    <col min="18" max="18" width="6.5" style="1" customWidth="1"/>
    <col min="19" max="19" width="9.625" style="1" customWidth="1"/>
    <col min="20" max="16384" width="9" style="1"/>
  </cols>
  <sheetData>
    <row r="2" spans="2:30" x14ac:dyDescent="0.15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2:30" x14ac:dyDescent="0.15">
      <c r="B3" s="8"/>
      <c r="C3" s="1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13" t="s">
        <v>21</v>
      </c>
      <c r="L3" s="13" t="s">
        <v>30</v>
      </c>
      <c r="M3" s="2" t="s">
        <v>22</v>
      </c>
      <c r="N3" s="2" t="s">
        <v>12</v>
      </c>
      <c r="O3" s="2" t="s">
        <v>16</v>
      </c>
      <c r="P3" s="2" t="s">
        <v>11</v>
      </c>
      <c r="Q3" s="2" t="s">
        <v>13</v>
      </c>
      <c r="R3" s="2" t="s">
        <v>19</v>
      </c>
      <c r="S3" s="2" t="s">
        <v>14</v>
      </c>
      <c r="T3" s="2" t="s">
        <v>6</v>
      </c>
      <c r="U3" s="2" t="s">
        <v>17</v>
      </c>
      <c r="V3" s="2" t="s">
        <v>7</v>
      </c>
      <c r="W3" s="2" t="s">
        <v>23</v>
      </c>
      <c r="X3" s="2" t="s">
        <v>10</v>
      </c>
      <c r="Y3" s="2" t="s">
        <v>27</v>
      </c>
      <c r="Z3" s="2"/>
      <c r="AA3" s="2"/>
      <c r="AB3" s="2"/>
      <c r="AC3" s="2"/>
      <c r="AD3" s="2"/>
    </row>
    <row r="4" spans="2:30" x14ac:dyDescent="0.15">
      <c r="B4" s="4">
        <v>43101</v>
      </c>
      <c r="C4" s="3">
        <f>SUM(D4:CT4)</f>
        <v>5286</v>
      </c>
      <c r="D4" s="3">
        <v>0</v>
      </c>
      <c r="E4" s="3">
        <v>11</v>
      </c>
      <c r="F4" s="3">
        <v>6</v>
      </c>
      <c r="G4" s="3"/>
      <c r="H4" s="3"/>
      <c r="I4" s="3"/>
      <c r="J4" s="3"/>
      <c r="K4" s="3"/>
      <c r="L4" s="3"/>
      <c r="M4" s="3"/>
      <c r="N4" s="3"/>
      <c r="O4" s="3"/>
      <c r="P4" s="3">
        <v>20</v>
      </c>
      <c r="Q4" s="3">
        <v>33</v>
      </c>
      <c r="R4" s="3">
        <v>16</v>
      </c>
      <c r="S4" s="3"/>
      <c r="T4" s="3"/>
      <c r="U4" s="3"/>
      <c r="V4" s="3">
        <v>2100</v>
      </c>
      <c r="W4" s="3">
        <v>3100</v>
      </c>
      <c r="X4" s="3"/>
      <c r="Y4" s="3"/>
      <c r="Z4" s="3"/>
      <c r="AA4" s="3"/>
      <c r="AB4" s="3"/>
      <c r="AC4" s="3"/>
      <c r="AD4" s="3"/>
    </row>
    <row r="5" spans="2:30" x14ac:dyDescent="0.15">
      <c r="B5" s="4">
        <v>43102</v>
      </c>
      <c r="C5" s="3">
        <f>SUM(D5:CT5)</f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x14ac:dyDescent="0.15">
      <c r="B6" s="4">
        <v>43103</v>
      </c>
      <c r="C6" s="3">
        <f>SUM(D6:CT6)</f>
        <v>2415</v>
      </c>
      <c r="D6" s="3">
        <v>3</v>
      </c>
      <c r="E6" s="3">
        <v>12</v>
      </c>
      <c r="F6" s="3">
        <v>0</v>
      </c>
      <c r="G6" s="3"/>
      <c r="H6" s="3"/>
      <c r="I6" s="3"/>
      <c r="J6" s="3"/>
      <c r="K6" s="3">
        <v>2400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x14ac:dyDescent="0.15">
      <c r="B7" s="4">
        <v>43104</v>
      </c>
      <c r="C7" s="3">
        <f>SUM(D7:CT7)</f>
        <v>36</v>
      </c>
      <c r="D7" s="3">
        <v>5</v>
      </c>
      <c r="E7" s="3">
        <v>16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x14ac:dyDescent="0.15">
      <c r="B8" s="4">
        <v>43105</v>
      </c>
      <c r="C8" s="3">
        <f>SUM(D8:CT8)</f>
        <v>12</v>
      </c>
      <c r="D8" s="3">
        <v>0</v>
      </c>
      <c r="E8" s="3">
        <v>12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x14ac:dyDescent="0.15">
      <c r="B9" s="4">
        <v>43106</v>
      </c>
      <c r="C9" s="3">
        <f>SUM(D9:CT9)</f>
        <v>12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>
        <v>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x14ac:dyDescent="0.15">
      <c r="B10" s="4">
        <v>43107</v>
      </c>
      <c r="C10" s="3">
        <f>SUM(D10:CT10)</f>
        <v>20</v>
      </c>
      <c r="D10" s="3">
        <v>0</v>
      </c>
      <c r="E10" s="3">
        <v>0</v>
      </c>
      <c r="F10" s="3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x14ac:dyDescent="0.15">
      <c r="B11" s="4">
        <v>43108</v>
      </c>
      <c r="C11" s="3">
        <f>SUM(D11:CT11)</f>
        <v>361</v>
      </c>
      <c r="D11" s="3">
        <v>3</v>
      </c>
      <c r="E11" s="3">
        <v>12</v>
      </c>
      <c r="F11" s="3">
        <v>36</v>
      </c>
      <c r="G11" s="3"/>
      <c r="H11" s="3"/>
      <c r="I11" s="3"/>
      <c r="J11" s="3"/>
      <c r="K11" s="3"/>
      <c r="L11" s="3"/>
      <c r="M11" s="3"/>
      <c r="N11" s="3">
        <v>310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x14ac:dyDescent="0.15">
      <c r="B12" s="4">
        <v>43109</v>
      </c>
      <c r="C12" s="3">
        <f>SUM(D12:CT12)</f>
        <v>31</v>
      </c>
      <c r="D12" s="3">
        <v>8</v>
      </c>
      <c r="E12" s="3">
        <v>13</v>
      </c>
      <c r="F12" s="3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x14ac:dyDescent="0.15">
      <c r="B13" s="4">
        <v>43110</v>
      </c>
      <c r="C13" s="3">
        <f>SUM(D13:CT13)</f>
        <v>68</v>
      </c>
      <c r="D13" s="3">
        <v>0</v>
      </c>
      <c r="E13" s="3">
        <v>12</v>
      </c>
      <c r="F13" s="3">
        <v>16</v>
      </c>
      <c r="G13" s="3"/>
      <c r="H13" s="3"/>
      <c r="I13" s="3"/>
      <c r="J13" s="3"/>
      <c r="K13" s="3"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 x14ac:dyDescent="0.15">
      <c r="B14" s="4">
        <v>43111</v>
      </c>
      <c r="C14" s="3">
        <f>SUM(D14:CT14)</f>
        <v>105</v>
      </c>
      <c r="D14" s="3">
        <v>3</v>
      </c>
      <c r="E14" s="3">
        <v>16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/>
      <c r="P14" s="3">
        <v>40</v>
      </c>
      <c r="Q14" s="3"/>
      <c r="R14" s="3">
        <v>46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2:30" x14ac:dyDescent="0.15">
      <c r="B15" s="4">
        <v>43112</v>
      </c>
      <c r="C15" s="3">
        <f>SUM(D15:CT15)</f>
        <v>16</v>
      </c>
      <c r="D15" s="3">
        <v>0</v>
      </c>
      <c r="E15" s="3">
        <v>16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0" x14ac:dyDescent="0.15">
      <c r="B16" s="4">
        <v>43113</v>
      </c>
      <c r="C16" s="3">
        <f>SUM(D16:CT16)</f>
        <v>154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>
        <v>16</v>
      </c>
      <c r="L16" s="3"/>
      <c r="M16" s="3"/>
      <c r="N16" s="3">
        <v>70</v>
      </c>
      <c r="O16" s="3">
        <v>68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x14ac:dyDescent="0.15">
      <c r="B17" s="4">
        <v>43114</v>
      </c>
      <c r="C17" s="3">
        <f>SUM(D17:CT17)</f>
        <v>82</v>
      </c>
      <c r="D17" s="3">
        <v>0</v>
      </c>
      <c r="E17" s="3">
        <v>0</v>
      </c>
      <c r="F17" s="3">
        <v>0</v>
      </c>
      <c r="G17" s="3"/>
      <c r="H17" s="3"/>
      <c r="I17" s="3"/>
      <c r="J17" s="3"/>
      <c r="K17" s="3">
        <v>10</v>
      </c>
      <c r="L17" s="3"/>
      <c r="M17" s="3"/>
      <c r="N17" s="3"/>
      <c r="O17" s="3"/>
      <c r="P17" s="3">
        <v>55</v>
      </c>
      <c r="Q17" s="3"/>
      <c r="R17" s="3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2:30" x14ac:dyDescent="0.15">
      <c r="B18" s="4">
        <v>43115</v>
      </c>
      <c r="C18" s="3">
        <f>SUM(D18:CT18)</f>
        <v>40</v>
      </c>
      <c r="D18" s="3">
        <v>0</v>
      </c>
      <c r="E18" s="3">
        <v>14</v>
      </c>
      <c r="F18" s="3">
        <v>0</v>
      </c>
      <c r="G18" s="3"/>
      <c r="H18" s="3"/>
      <c r="I18" s="3"/>
      <c r="J18" s="3"/>
      <c r="K18" s="3"/>
      <c r="L18" s="3"/>
      <c r="M18" s="3"/>
      <c r="N18" s="3"/>
      <c r="O18" s="3"/>
      <c r="P18" s="3">
        <v>26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 x14ac:dyDescent="0.15">
      <c r="B19" s="4">
        <v>43116</v>
      </c>
      <c r="C19" s="3">
        <f>SUM(D19:CT19)</f>
        <v>69</v>
      </c>
      <c r="D19" s="3">
        <v>0</v>
      </c>
      <c r="E19" s="3">
        <v>16</v>
      </c>
      <c r="F19" s="3">
        <v>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28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 x14ac:dyDescent="0.15">
      <c r="B20" s="4">
        <v>43117</v>
      </c>
      <c r="C20" s="3">
        <f>SUM(D20:CT20)</f>
        <v>72</v>
      </c>
      <c r="D20" s="3">
        <v>0</v>
      </c>
      <c r="E20" s="3">
        <v>12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>
        <v>60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 x14ac:dyDescent="0.15">
      <c r="B21" s="4">
        <v>43118</v>
      </c>
      <c r="C21" s="3">
        <f>SUM(D21:CT21)</f>
        <v>39</v>
      </c>
      <c r="D21" s="3">
        <v>6</v>
      </c>
      <c r="E21" s="3">
        <v>16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17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2:30" x14ac:dyDescent="0.15">
      <c r="B22" s="4">
        <v>43119</v>
      </c>
      <c r="C22" s="3">
        <f>SUM(D22:CT22)</f>
        <v>102</v>
      </c>
      <c r="D22" s="3">
        <v>6</v>
      </c>
      <c r="E22" s="3">
        <v>43</v>
      </c>
      <c r="F22" s="3">
        <v>18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35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 x14ac:dyDescent="0.15">
      <c r="B23" s="4">
        <v>43120</v>
      </c>
      <c r="C23" s="3">
        <f>SUM(D23:CT23)</f>
        <v>319</v>
      </c>
      <c r="D23" s="3">
        <v>0</v>
      </c>
      <c r="E23" s="3">
        <v>0</v>
      </c>
      <c r="F23" s="3">
        <v>319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 x14ac:dyDescent="0.15">
      <c r="B24" s="4">
        <v>43121</v>
      </c>
      <c r="C24" s="3">
        <f>SUM(D24:CT24)</f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x14ac:dyDescent="0.15">
      <c r="B25" s="4">
        <v>43122</v>
      </c>
      <c r="C25" s="3">
        <f>SUM(D25:CT25)</f>
        <v>39</v>
      </c>
      <c r="D25" s="3">
        <v>0</v>
      </c>
      <c r="E25" s="3">
        <v>16</v>
      </c>
      <c r="F25" s="3">
        <v>23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x14ac:dyDescent="0.15">
      <c r="B26" s="4">
        <v>43123</v>
      </c>
      <c r="C26" s="3">
        <f>SUM(D26:CT26)</f>
        <v>39</v>
      </c>
      <c r="D26" s="3">
        <v>8</v>
      </c>
      <c r="E26" s="3">
        <v>22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9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x14ac:dyDescent="0.15">
      <c r="B27" s="4">
        <v>43124</v>
      </c>
      <c r="C27" s="3">
        <f>SUM(D27:CT27)</f>
        <v>21</v>
      </c>
      <c r="D27" s="3">
        <v>5</v>
      </c>
      <c r="E27" s="3">
        <v>16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x14ac:dyDescent="0.15">
      <c r="B28" s="4">
        <v>43125</v>
      </c>
      <c r="C28" s="3">
        <f>SUM(D28:CT28)</f>
        <v>90</v>
      </c>
      <c r="D28" s="3">
        <v>0</v>
      </c>
      <c r="E28" s="3">
        <v>18</v>
      </c>
      <c r="F28" s="3">
        <v>0</v>
      </c>
      <c r="G28" s="3"/>
      <c r="H28" s="3"/>
      <c r="I28" s="3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 x14ac:dyDescent="0.15">
      <c r="B29" s="4">
        <v>43126</v>
      </c>
      <c r="C29" s="3">
        <f>SUM(D29:CT29)</f>
        <v>83</v>
      </c>
      <c r="D29" s="3">
        <v>15</v>
      </c>
      <c r="E29" s="3">
        <v>28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40</v>
      </c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x14ac:dyDescent="0.15">
      <c r="B30" s="4">
        <v>43127</v>
      </c>
      <c r="C30" s="3">
        <f>SUM(D30:CT30)</f>
        <v>30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>
        <v>30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0" x14ac:dyDescent="0.15">
      <c r="B31" s="4">
        <v>43128</v>
      </c>
      <c r="C31" s="3">
        <f>SUM(D31:CT31)</f>
        <v>38</v>
      </c>
      <c r="D31" s="3">
        <v>0</v>
      </c>
      <c r="E31" s="3">
        <v>0</v>
      </c>
      <c r="F31" s="3">
        <v>19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0" x14ac:dyDescent="0.15">
      <c r="B32" s="4">
        <v>43129</v>
      </c>
      <c r="C32" s="3">
        <f>SUM(D32:CT32)</f>
        <v>141</v>
      </c>
      <c r="D32" s="3">
        <v>0</v>
      </c>
      <c r="E32" s="3">
        <v>16</v>
      </c>
      <c r="F32" s="3">
        <v>47</v>
      </c>
      <c r="G32" s="3"/>
      <c r="H32" s="3"/>
      <c r="I32" s="3"/>
      <c r="J32" s="3"/>
      <c r="K32" s="3"/>
      <c r="L32" s="3"/>
      <c r="M32" s="3"/>
      <c r="N32" s="3"/>
      <c r="O32" s="3">
        <v>78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x14ac:dyDescent="0.15">
      <c r="B33" s="4">
        <v>43130</v>
      </c>
      <c r="C33" s="3">
        <f>SUM(D33:CT33)</f>
        <v>394</v>
      </c>
      <c r="D33" s="3">
        <v>13</v>
      </c>
      <c r="E33" s="3">
        <v>15</v>
      </c>
      <c r="F33" s="3">
        <v>34</v>
      </c>
      <c r="G33" s="3"/>
      <c r="H33" s="3"/>
      <c r="I33" s="3"/>
      <c r="J33" s="3"/>
      <c r="K33" s="3"/>
      <c r="L33" s="3"/>
      <c r="M33" s="3"/>
      <c r="N33" s="3"/>
      <c r="O33" s="3">
        <v>188</v>
      </c>
      <c r="P33" s="3">
        <v>8</v>
      </c>
      <c r="Q33" s="3">
        <v>136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x14ac:dyDescent="0.15">
      <c r="B34" s="4">
        <v>43131</v>
      </c>
      <c r="C34" s="3">
        <f>SUM(D34:CT34)</f>
        <v>61</v>
      </c>
      <c r="D34" s="3">
        <v>0</v>
      </c>
      <c r="E34" s="3">
        <v>15</v>
      </c>
      <c r="F34" s="3">
        <v>46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0" x14ac:dyDescent="0.15">
      <c r="B35" s="5" t="s">
        <v>5</v>
      </c>
      <c r="C35" s="6">
        <f>SUM(C4:C34)</f>
        <v>10175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2:30" x14ac:dyDescent="0.15">
      <c r="B36" s="4">
        <v>43132</v>
      </c>
      <c r="C36" s="3">
        <f>SUM(D36:CT36)</f>
        <v>5242</v>
      </c>
      <c r="D36" s="3">
        <v>5</v>
      </c>
      <c r="E36" s="3">
        <v>22</v>
      </c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2100</v>
      </c>
      <c r="W36" s="3">
        <v>3100</v>
      </c>
      <c r="X36" s="3"/>
      <c r="Y36" s="3"/>
      <c r="Z36" s="3"/>
      <c r="AA36" s="3"/>
      <c r="AB36" s="3"/>
      <c r="AC36" s="3"/>
      <c r="AD36" s="3"/>
    </row>
    <row r="37" spans="2:30" x14ac:dyDescent="0.15">
      <c r="B37" s="4">
        <v>43133</v>
      </c>
      <c r="C37" s="3">
        <f>SUM(D37:CT37)</f>
        <v>137</v>
      </c>
      <c r="D37" s="3">
        <v>0</v>
      </c>
      <c r="E37" s="3">
        <v>13</v>
      </c>
      <c r="F37" s="3">
        <v>0</v>
      </c>
      <c r="G37" s="3"/>
      <c r="H37" s="3"/>
      <c r="I37" s="3"/>
      <c r="J37" s="3"/>
      <c r="K37" s="3">
        <v>124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0" x14ac:dyDescent="0.15">
      <c r="B38" s="4">
        <v>43134</v>
      </c>
      <c r="C38" s="3">
        <f>SUM(D38:CT38)</f>
        <v>688</v>
      </c>
      <c r="D38" s="3">
        <v>0</v>
      </c>
      <c r="E38" s="3">
        <v>0</v>
      </c>
      <c r="F38" s="3">
        <v>139</v>
      </c>
      <c r="G38" s="3"/>
      <c r="H38" s="3"/>
      <c r="I38" s="3"/>
      <c r="J38" s="3"/>
      <c r="K38" s="3"/>
      <c r="L38" s="3"/>
      <c r="M38" s="3"/>
      <c r="N38" s="3"/>
      <c r="O38" s="3">
        <v>500</v>
      </c>
      <c r="P38" s="3">
        <v>49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 x14ac:dyDescent="0.15">
      <c r="B39" s="4">
        <v>43135</v>
      </c>
      <c r="C39" s="3">
        <f>SUM(D39:CT39)</f>
        <v>163</v>
      </c>
      <c r="D39" s="3">
        <v>0</v>
      </c>
      <c r="E39" s="3">
        <v>0</v>
      </c>
      <c r="F39" s="3">
        <v>15</v>
      </c>
      <c r="G39" s="3"/>
      <c r="H39" s="3"/>
      <c r="I39" s="3"/>
      <c r="J39" s="3"/>
      <c r="K39" s="3"/>
      <c r="L39" s="3"/>
      <c r="M39" s="3"/>
      <c r="N39" s="3"/>
      <c r="O39" s="3">
        <v>100</v>
      </c>
      <c r="P39" s="3"/>
      <c r="Q39" s="3"/>
      <c r="R39" s="3">
        <v>48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2:30" x14ac:dyDescent="0.15">
      <c r="B40" s="4">
        <v>43136</v>
      </c>
      <c r="C40" s="3">
        <f>SUM(D40:CT40)</f>
        <v>25</v>
      </c>
      <c r="D40" s="3">
        <v>0</v>
      </c>
      <c r="E40" s="3">
        <v>0</v>
      </c>
      <c r="F40" s="3">
        <v>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x14ac:dyDescent="0.15">
      <c r="B41" s="4">
        <v>43137</v>
      </c>
      <c r="C41" s="3">
        <f>SUM(D41:CT41)</f>
        <v>21</v>
      </c>
      <c r="D41" s="3">
        <v>7</v>
      </c>
      <c r="E41" s="3">
        <v>0</v>
      </c>
      <c r="F41" s="3">
        <v>0</v>
      </c>
      <c r="G41" s="3"/>
      <c r="H41" s="3"/>
      <c r="I41" s="3"/>
      <c r="J41" s="3"/>
      <c r="K41" s="3">
        <v>14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2:30" x14ac:dyDescent="0.15">
      <c r="B42" s="4">
        <v>43138</v>
      </c>
      <c r="C42" s="3">
        <f>SUM(D42:CT42)</f>
        <v>75</v>
      </c>
      <c r="D42" s="3">
        <v>5</v>
      </c>
      <c r="E42" s="3">
        <v>17</v>
      </c>
      <c r="F42" s="3">
        <v>25</v>
      </c>
      <c r="G42" s="3"/>
      <c r="H42" s="3"/>
      <c r="I42" s="3"/>
      <c r="J42" s="3"/>
      <c r="K42" s="3"/>
      <c r="L42" s="3"/>
      <c r="M42" s="3"/>
      <c r="N42" s="3"/>
      <c r="O42" s="3">
        <v>28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2:30" x14ac:dyDescent="0.15">
      <c r="B43" s="4">
        <v>43139</v>
      </c>
      <c r="C43" s="3">
        <f>SUM(D43:CT43)</f>
        <v>89</v>
      </c>
      <c r="D43" s="3">
        <v>6</v>
      </c>
      <c r="E43" s="3">
        <v>11</v>
      </c>
      <c r="F43" s="3">
        <v>25</v>
      </c>
      <c r="G43" s="3"/>
      <c r="H43" s="3"/>
      <c r="I43" s="3"/>
      <c r="J43" s="3"/>
      <c r="K43" s="3"/>
      <c r="L43" s="3"/>
      <c r="M43" s="3"/>
      <c r="N43" s="3"/>
      <c r="O43" s="3"/>
      <c r="P43" s="3">
        <v>10</v>
      </c>
      <c r="Q43" s="3"/>
      <c r="R43" s="3">
        <v>37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2:30" x14ac:dyDescent="0.15">
      <c r="B44" s="4">
        <v>43140</v>
      </c>
      <c r="C44" s="3">
        <f>SUM(D44:CT44)</f>
        <v>103</v>
      </c>
      <c r="D44" s="3">
        <v>0</v>
      </c>
      <c r="E44" s="3">
        <v>11</v>
      </c>
      <c r="F44" s="3">
        <v>11</v>
      </c>
      <c r="G44" s="3"/>
      <c r="H44" s="3"/>
      <c r="I44" s="3"/>
      <c r="J44" s="3"/>
      <c r="K44" s="3"/>
      <c r="L44" s="3"/>
      <c r="M44" s="3"/>
      <c r="N44" s="3"/>
      <c r="O44" s="3"/>
      <c r="P44" s="3">
        <v>10</v>
      </c>
      <c r="Q44" s="3"/>
      <c r="R44" s="3">
        <v>71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2:30" x14ac:dyDescent="0.15">
      <c r="B45" s="4">
        <v>43141</v>
      </c>
      <c r="C45" s="3">
        <f>SUM(D45:CT45)</f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2:30" x14ac:dyDescent="0.15">
      <c r="B46" s="4">
        <v>43142</v>
      </c>
      <c r="C46" s="3">
        <f>SUM(D46:CT46)</f>
        <v>46</v>
      </c>
      <c r="D46" s="3">
        <v>7</v>
      </c>
      <c r="E46" s="3">
        <v>11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>
        <v>28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2:30" x14ac:dyDescent="0.15">
      <c r="B47" s="4">
        <v>43143</v>
      </c>
      <c r="C47" s="3">
        <f>SUM(D47:CT47)</f>
        <v>55</v>
      </c>
      <c r="D47" s="3">
        <v>7</v>
      </c>
      <c r="E47" s="3">
        <v>15</v>
      </c>
      <c r="F47" s="3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25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2:30" x14ac:dyDescent="0.15">
      <c r="B48" s="4">
        <v>43144</v>
      </c>
      <c r="C48" s="3">
        <f>SUM(D48:CT48)</f>
        <v>114</v>
      </c>
      <c r="D48" s="3">
        <v>6</v>
      </c>
      <c r="E48" s="3">
        <v>11</v>
      </c>
      <c r="F48" s="3">
        <v>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47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15">
      <c r="B49" s="4">
        <v>43145</v>
      </c>
      <c r="C49" s="3">
        <f>SUM(D49:CT49)</f>
        <v>91</v>
      </c>
      <c r="D49" s="3">
        <v>0</v>
      </c>
      <c r="E49" s="3">
        <v>0</v>
      </c>
      <c r="F49" s="3">
        <v>0</v>
      </c>
      <c r="G49" s="3"/>
      <c r="H49" s="3"/>
      <c r="I49" s="3"/>
      <c r="J49" s="3"/>
      <c r="K49" s="3"/>
      <c r="L49" s="3"/>
      <c r="M49" s="3"/>
      <c r="N49" s="3"/>
      <c r="O49" s="3">
        <v>91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15">
      <c r="B50" s="4">
        <v>43146</v>
      </c>
      <c r="C50" s="3">
        <f>SUM(D50:CT50)</f>
        <v>7036</v>
      </c>
      <c r="D50" s="3">
        <v>0</v>
      </c>
      <c r="E50" s="3">
        <v>0</v>
      </c>
      <c r="F50" s="3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7036</v>
      </c>
      <c r="Z50" s="3"/>
      <c r="AA50" s="3"/>
      <c r="AB50" s="3"/>
      <c r="AC50" s="3"/>
      <c r="AD50" s="3"/>
    </row>
    <row r="51" spans="2:30" x14ac:dyDescent="0.15">
      <c r="B51" s="4">
        <v>43147</v>
      </c>
      <c r="C51" s="3">
        <f>SUM(D51:CT51)</f>
        <v>198</v>
      </c>
      <c r="D51" s="3">
        <v>0</v>
      </c>
      <c r="E51" s="3">
        <v>0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198</v>
      </c>
      <c r="Z51" s="3"/>
      <c r="AA51" s="3"/>
      <c r="AB51" s="3"/>
      <c r="AC51" s="3"/>
      <c r="AD51" s="3"/>
    </row>
    <row r="52" spans="2:30" x14ac:dyDescent="0.15">
      <c r="B52" s="4">
        <v>43148</v>
      </c>
      <c r="C52" s="3">
        <f>SUM(D52:CT52)</f>
        <v>0</v>
      </c>
      <c r="D52" s="3">
        <v>0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2:30" x14ac:dyDescent="0.15">
      <c r="B53" s="4">
        <v>43149</v>
      </c>
      <c r="C53" s="3">
        <f>SUM(D53:CT53)</f>
        <v>0</v>
      </c>
      <c r="D53" s="3">
        <v>0</v>
      </c>
      <c r="E53" s="3">
        <v>0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2:30" x14ac:dyDescent="0.15">
      <c r="B54" s="4">
        <v>43150</v>
      </c>
      <c r="C54" s="3">
        <f>SUM(D54:CT54)</f>
        <v>165</v>
      </c>
      <c r="D54" s="3">
        <v>0</v>
      </c>
      <c r="E54" s="3">
        <v>0</v>
      </c>
      <c r="F54" s="3">
        <v>0</v>
      </c>
      <c r="G54" s="3"/>
      <c r="H54" s="3"/>
      <c r="I54" s="3"/>
      <c r="J54" s="3">
        <v>165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2:30" x14ac:dyDescent="0.15">
      <c r="B55" s="4">
        <v>43151</v>
      </c>
      <c r="C55" s="3">
        <f>SUM(D55:CT55)</f>
        <v>315</v>
      </c>
      <c r="D55" s="3">
        <v>0</v>
      </c>
      <c r="E55" s="3">
        <v>15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300</v>
      </c>
      <c r="Z55" s="3"/>
      <c r="AA55" s="3"/>
      <c r="AB55" s="3"/>
      <c r="AC55" s="3"/>
      <c r="AD55" s="3"/>
    </row>
    <row r="56" spans="2:30" x14ac:dyDescent="0.15">
      <c r="B56" s="4">
        <v>43152</v>
      </c>
      <c r="C56" s="3">
        <f>SUM(D56:CT56)</f>
        <v>360</v>
      </c>
      <c r="D56" s="3">
        <v>0</v>
      </c>
      <c r="E56" s="3">
        <v>0</v>
      </c>
      <c r="F56" s="3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360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2:30" x14ac:dyDescent="0.15">
      <c r="B57" s="4">
        <v>43153</v>
      </c>
      <c r="C57" s="3">
        <f>SUM(D57:CT57)</f>
        <v>117</v>
      </c>
      <c r="D57" s="3">
        <v>0</v>
      </c>
      <c r="E57" s="3">
        <v>0</v>
      </c>
      <c r="F57" s="3">
        <v>0</v>
      </c>
      <c r="G57" s="3"/>
      <c r="H57" s="3"/>
      <c r="I57" s="3"/>
      <c r="J57" s="3"/>
      <c r="K57" s="3">
        <v>22</v>
      </c>
      <c r="L57" s="3"/>
      <c r="M57" s="3"/>
      <c r="N57" s="3"/>
      <c r="O57" s="3"/>
      <c r="P57" s="3"/>
      <c r="Q57" s="3">
        <v>95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2:30" x14ac:dyDescent="0.15">
      <c r="B58" s="4">
        <v>43154</v>
      </c>
      <c r="C58" s="3">
        <f>SUM(D58:CT58)</f>
        <v>146</v>
      </c>
      <c r="D58" s="3">
        <v>0</v>
      </c>
      <c r="E58" s="3">
        <v>11</v>
      </c>
      <c r="F58" s="3">
        <v>10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125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2:30" x14ac:dyDescent="0.15">
      <c r="B59" s="4">
        <v>43155</v>
      </c>
      <c r="C59" s="3">
        <f>SUM(D59:CT59)</f>
        <v>12</v>
      </c>
      <c r="D59" s="3">
        <v>0</v>
      </c>
      <c r="E59" s="3">
        <v>12</v>
      </c>
      <c r="F59" s="3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2:30" x14ac:dyDescent="0.15">
      <c r="B60" s="4">
        <v>43156</v>
      </c>
      <c r="C60" s="3">
        <f>SUM(D60:CT60)</f>
        <v>36</v>
      </c>
      <c r="D60" s="3">
        <v>0</v>
      </c>
      <c r="E60" s="3">
        <v>15</v>
      </c>
      <c r="F60" s="3">
        <v>0</v>
      </c>
      <c r="G60" s="3"/>
      <c r="H60" s="3"/>
      <c r="I60" s="3"/>
      <c r="J60" s="3"/>
      <c r="K60" s="3">
        <v>8</v>
      </c>
      <c r="L60" s="3"/>
      <c r="M60" s="3"/>
      <c r="N60" s="3"/>
      <c r="O60" s="3"/>
      <c r="P60" s="3">
        <v>8</v>
      </c>
      <c r="Q60" s="3"/>
      <c r="R60" s="3">
        <v>5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2:30" x14ac:dyDescent="0.15">
      <c r="B61" s="4">
        <v>43157</v>
      </c>
      <c r="C61" s="3">
        <f>SUM(D61:CT61)</f>
        <v>5014</v>
      </c>
      <c r="D61" s="3">
        <v>0</v>
      </c>
      <c r="E61" s="3">
        <v>14</v>
      </c>
      <c r="F61" s="3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5000</v>
      </c>
      <c r="Z61" s="3"/>
      <c r="AA61" s="3"/>
      <c r="AB61" s="3"/>
      <c r="AC61" s="3"/>
      <c r="AD61" s="3"/>
    </row>
    <row r="62" spans="2:30" x14ac:dyDescent="0.15">
      <c r="B62" s="4">
        <v>43158</v>
      </c>
      <c r="C62" s="3">
        <f>SUM(D62:CT62)</f>
        <v>5129</v>
      </c>
      <c r="D62" s="3">
        <v>7</v>
      </c>
      <c r="E62" s="3">
        <v>0</v>
      </c>
      <c r="F62" s="3">
        <v>0</v>
      </c>
      <c r="G62" s="3"/>
      <c r="H62" s="3"/>
      <c r="I62" s="3">
        <v>62</v>
      </c>
      <c r="J62" s="3"/>
      <c r="K62" s="3"/>
      <c r="L62" s="3"/>
      <c r="M62" s="3"/>
      <c r="N62" s="3"/>
      <c r="O62" s="3">
        <v>60</v>
      </c>
      <c r="P62" s="3"/>
      <c r="Q62" s="3"/>
      <c r="R62" s="3"/>
      <c r="S62" s="3"/>
      <c r="T62" s="3"/>
      <c r="U62" s="3"/>
      <c r="V62" s="3"/>
      <c r="W62" s="3"/>
      <c r="X62" s="3"/>
      <c r="Y62" s="3">
        <v>5000</v>
      </c>
      <c r="Z62" s="3"/>
      <c r="AA62" s="3"/>
      <c r="AB62" s="3"/>
      <c r="AC62" s="3"/>
      <c r="AD62" s="3"/>
    </row>
    <row r="63" spans="2:30" x14ac:dyDescent="0.15">
      <c r="B63" s="4">
        <v>43159</v>
      </c>
      <c r="C63" s="3">
        <f>SUM(D63:CT63)</f>
        <v>21</v>
      </c>
      <c r="D63" s="3">
        <v>0</v>
      </c>
      <c r="E63" s="3">
        <v>0</v>
      </c>
      <c r="F63" s="3">
        <v>21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30" x14ac:dyDescent="0.15">
      <c r="B64" s="5" t="s">
        <v>5</v>
      </c>
      <c r="C64" s="6">
        <f>SUM(C36:C63)</f>
        <v>25398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2:30" x14ac:dyDescent="0.15">
      <c r="B65" s="4">
        <v>43160</v>
      </c>
      <c r="C65" s="3">
        <f>SUM(D65:CT65)</f>
        <v>5221</v>
      </c>
      <c r="D65" s="3">
        <v>0</v>
      </c>
      <c r="E65" s="3">
        <v>0</v>
      </c>
      <c r="F65" s="3">
        <v>21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2100</v>
      </c>
      <c r="W65" s="3">
        <v>3100</v>
      </c>
      <c r="X65" s="3"/>
      <c r="Y65" s="3"/>
      <c r="Z65" s="3"/>
      <c r="AA65" s="3"/>
      <c r="AB65" s="3"/>
      <c r="AC65" s="3"/>
      <c r="AD65" s="3"/>
    </row>
    <row r="66" spans="2:30" x14ac:dyDescent="0.15">
      <c r="B66" s="4">
        <v>43161</v>
      </c>
      <c r="C66" s="3">
        <f>SUM(D66:CT66)</f>
        <v>321</v>
      </c>
      <c r="D66" s="3">
        <v>0</v>
      </c>
      <c r="E66" s="3">
        <v>11</v>
      </c>
      <c r="F66" s="3">
        <v>290</v>
      </c>
      <c r="G66" s="3"/>
      <c r="H66" s="3"/>
      <c r="I66" s="3"/>
      <c r="J66" s="3"/>
      <c r="K66" s="3"/>
      <c r="L66" s="3"/>
      <c r="M66" s="3"/>
      <c r="N66" s="3"/>
      <c r="O66" s="3"/>
      <c r="P66" s="3">
        <v>6</v>
      </c>
      <c r="Q66" s="3"/>
      <c r="R66" s="3">
        <v>14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x14ac:dyDescent="0.15">
      <c r="B67" s="4">
        <v>43162</v>
      </c>
      <c r="C67" s="3">
        <f>SUM(D67:CT67)</f>
        <v>4999</v>
      </c>
      <c r="D67" s="3">
        <v>0</v>
      </c>
      <c r="E67" s="3">
        <v>0</v>
      </c>
      <c r="F67" s="3">
        <v>20</v>
      </c>
      <c r="G67" s="3"/>
      <c r="H67" s="3"/>
      <c r="I67" s="3"/>
      <c r="J67" s="3"/>
      <c r="K67" s="3"/>
      <c r="L67" s="3"/>
      <c r="M67" s="3"/>
      <c r="N67" s="3"/>
      <c r="O67" s="3">
        <v>299</v>
      </c>
      <c r="P67" s="3"/>
      <c r="Q67" s="3"/>
      <c r="R67" s="3"/>
      <c r="S67" s="3"/>
      <c r="T67" s="3"/>
      <c r="U67" s="3"/>
      <c r="V67" s="3"/>
      <c r="W67" s="3"/>
      <c r="X67" s="3"/>
      <c r="Y67" s="3">
        <v>4680</v>
      </c>
      <c r="Z67" s="3"/>
      <c r="AA67" s="3"/>
      <c r="AB67" s="3"/>
      <c r="AC67" s="3"/>
      <c r="AD67" s="3"/>
    </row>
    <row r="68" spans="2:30" x14ac:dyDescent="0.15">
      <c r="B68" s="4">
        <v>43163</v>
      </c>
      <c r="C68" s="3">
        <f>SUM(D68:CT68)</f>
        <v>6</v>
      </c>
      <c r="D68" s="3">
        <v>0</v>
      </c>
      <c r="E68" s="3">
        <v>0</v>
      </c>
      <c r="F68" s="3">
        <v>0</v>
      </c>
      <c r="G68" s="3"/>
      <c r="H68" s="3"/>
      <c r="I68" s="3"/>
      <c r="J68" s="3"/>
      <c r="K68" s="3"/>
      <c r="L68" s="3"/>
      <c r="M68" s="3"/>
      <c r="N68" s="3"/>
      <c r="O68" s="3"/>
      <c r="P68" s="3">
        <v>6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 x14ac:dyDescent="0.15">
      <c r="B69" s="4">
        <v>43164</v>
      </c>
      <c r="C69" s="3">
        <f>SUM(D69:CT69)</f>
        <v>36</v>
      </c>
      <c r="D69" s="3">
        <v>0</v>
      </c>
      <c r="E69" s="3">
        <v>15</v>
      </c>
      <c r="F69" s="3">
        <v>21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 x14ac:dyDescent="0.15">
      <c r="B70" s="4">
        <v>43165</v>
      </c>
      <c r="C70" s="3">
        <f>SUM(D70:CT70)</f>
        <v>60</v>
      </c>
      <c r="D70" s="3">
        <v>5</v>
      </c>
      <c r="E70" s="3">
        <v>16</v>
      </c>
      <c r="F70" s="3">
        <v>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2:30" x14ac:dyDescent="0.15">
      <c r="B71" s="4">
        <v>43166</v>
      </c>
      <c r="C71" s="3">
        <f>SUM(D71:CT71)</f>
        <v>57</v>
      </c>
      <c r="D71" s="3">
        <v>0</v>
      </c>
      <c r="E71" s="3">
        <v>14</v>
      </c>
      <c r="F71" s="3">
        <v>43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x14ac:dyDescent="0.15">
      <c r="B72" s="4">
        <v>43167</v>
      </c>
      <c r="C72" s="3">
        <f>SUM(D72:CT72)</f>
        <v>4984</v>
      </c>
      <c r="D72" s="3">
        <v>0</v>
      </c>
      <c r="E72" s="3">
        <v>120</v>
      </c>
      <c r="F72" s="3">
        <v>0</v>
      </c>
      <c r="G72" s="3"/>
      <c r="H72" s="3"/>
      <c r="I72" s="3"/>
      <c r="J72" s="3"/>
      <c r="K72" s="3"/>
      <c r="L72" s="3"/>
      <c r="M72" s="3"/>
      <c r="N72" s="3"/>
      <c r="O72" s="3"/>
      <c r="P72" s="3">
        <v>14</v>
      </c>
      <c r="Q72" s="3"/>
      <c r="R72" s="3"/>
      <c r="S72" s="3"/>
      <c r="T72" s="3"/>
      <c r="U72" s="3"/>
      <c r="V72" s="3"/>
      <c r="W72" s="3"/>
      <c r="X72" s="3"/>
      <c r="Y72" s="3">
        <v>4850</v>
      </c>
      <c r="Z72" s="3"/>
      <c r="AA72" s="3"/>
      <c r="AB72" s="3"/>
      <c r="AC72" s="3"/>
      <c r="AD72" s="3"/>
    </row>
    <row r="73" spans="2:30" x14ac:dyDescent="0.15">
      <c r="B73" s="4">
        <v>43168</v>
      </c>
      <c r="C73" s="3">
        <f>SUM(D73:CT73)</f>
        <v>71</v>
      </c>
      <c r="D73" s="3">
        <v>6</v>
      </c>
      <c r="E73" s="3">
        <v>14</v>
      </c>
      <c r="F73" s="3">
        <v>51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x14ac:dyDescent="0.15">
      <c r="B74" s="4">
        <v>43169</v>
      </c>
      <c r="C74" s="3">
        <f>SUM(D74:CT74)</f>
        <v>110</v>
      </c>
      <c r="D74" s="3">
        <v>0</v>
      </c>
      <c r="E74" s="3">
        <v>41</v>
      </c>
      <c r="F74" s="3">
        <v>0</v>
      </c>
      <c r="G74" s="3"/>
      <c r="H74" s="3"/>
      <c r="I74" s="3"/>
      <c r="J74" s="3"/>
      <c r="K74" s="3"/>
      <c r="L74" s="3"/>
      <c r="M74" s="3"/>
      <c r="N74" s="3"/>
      <c r="O74" s="3">
        <v>51</v>
      </c>
      <c r="P74" s="3">
        <v>18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x14ac:dyDescent="0.15">
      <c r="B75" s="4">
        <v>43170</v>
      </c>
      <c r="C75" s="3">
        <f>SUM(D75:CT75)</f>
        <v>241</v>
      </c>
      <c r="D75" s="3">
        <v>0</v>
      </c>
      <c r="E75" s="3">
        <v>41</v>
      </c>
      <c r="F75" s="3">
        <v>200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2:30" x14ac:dyDescent="0.15">
      <c r="B76" s="4">
        <v>43171</v>
      </c>
      <c r="C76" s="3">
        <f>SUM(D76:CT76)</f>
        <v>51</v>
      </c>
      <c r="D76" s="3">
        <v>0</v>
      </c>
      <c r="E76" s="3">
        <v>11</v>
      </c>
      <c r="F76" s="3">
        <v>0</v>
      </c>
      <c r="G76" s="3"/>
      <c r="H76" s="3"/>
      <c r="I76" s="3"/>
      <c r="J76" s="3"/>
      <c r="K76" s="3"/>
      <c r="L76" s="3"/>
      <c r="M76" s="3"/>
      <c r="N76" s="3"/>
      <c r="O76" s="3">
        <v>20</v>
      </c>
      <c r="P76" s="3">
        <v>20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2:30" x14ac:dyDescent="0.15">
      <c r="B77" s="4">
        <v>43172</v>
      </c>
      <c r="C77" s="3">
        <f>SUM(D77:CT77)</f>
        <v>116</v>
      </c>
      <c r="D77" s="3">
        <v>0</v>
      </c>
      <c r="E77" s="3">
        <v>0</v>
      </c>
      <c r="F77" s="3">
        <v>0</v>
      </c>
      <c r="G77" s="3"/>
      <c r="H77" s="3"/>
      <c r="I77" s="3"/>
      <c r="J77" s="3"/>
      <c r="K77" s="3">
        <v>100</v>
      </c>
      <c r="L77" s="3"/>
      <c r="M77" s="3"/>
      <c r="N77" s="3"/>
      <c r="O77" s="3"/>
      <c r="P77" s="3">
        <v>6</v>
      </c>
      <c r="Q77" s="3"/>
      <c r="R77" s="3">
        <v>10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2:30" x14ac:dyDescent="0.15">
      <c r="B78" s="4">
        <v>43173</v>
      </c>
      <c r="C78" s="3">
        <f>SUM(D78:CT78)</f>
        <v>326</v>
      </c>
      <c r="D78" s="3">
        <v>7</v>
      </c>
      <c r="E78" s="3">
        <v>0</v>
      </c>
      <c r="F78" s="3">
        <v>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300</v>
      </c>
      <c r="R78" s="3">
        <v>10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2:30" x14ac:dyDescent="0.15">
      <c r="B79" s="4">
        <v>43174</v>
      </c>
      <c r="C79" s="3">
        <f>SUM(D79:CT79)</f>
        <v>70</v>
      </c>
      <c r="D79" s="3">
        <v>7</v>
      </c>
      <c r="E79" s="3">
        <v>12</v>
      </c>
      <c r="F79" s="3">
        <v>9</v>
      </c>
      <c r="G79" s="3"/>
      <c r="H79" s="3"/>
      <c r="I79" s="3"/>
      <c r="J79" s="3"/>
      <c r="K79" s="3"/>
      <c r="L79" s="3"/>
      <c r="M79" s="3"/>
      <c r="N79" s="3"/>
      <c r="O79" s="3"/>
      <c r="P79" s="3">
        <v>22</v>
      </c>
      <c r="Q79" s="3"/>
      <c r="R79" s="3">
        <v>20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2:30" x14ac:dyDescent="0.15">
      <c r="B80" s="4">
        <v>43175</v>
      </c>
      <c r="C80" s="3">
        <f>SUM(D80:CT80)</f>
        <v>61</v>
      </c>
      <c r="D80" s="3">
        <v>0</v>
      </c>
      <c r="E80" s="3">
        <v>18</v>
      </c>
      <c r="F80" s="3">
        <v>43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2:30" x14ac:dyDescent="0.15">
      <c r="B81" s="4">
        <v>43176</v>
      </c>
      <c r="C81" s="3">
        <f>SUM(D81:CT81)</f>
        <v>325</v>
      </c>
      <c r="D81" s="3">
        <v>0</v>
      </c>
      <c r="E81" s="3">
        <v>0</v>
      </c>
      <c r="F81" s="3">
        <v>0</v>
      </c>
      <c r="G81" s="3"/>
      <c r="H81" s="3"/>
      <c r="I81" s="3"/>
      <c r="J81" s="3"/>
      <c r="K81" s="3"/>
      <c r="L81" s="3"/>
      <c r="M81" s="3"/>
      <c r="N81" s="3"/>
      <c r="O81" s="3">
        <v>161</v>
      </c>
      <c r="P81" s="3"/>
      <c r="Q81" s="3">
        <v>164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2:30" x14ac:dyDescent="0.15">
      <c r="B82" s="4">
        <v>43177</v>
      </c>
      <c r="C82" s="3">
        <f>SUM(D82:CT82)</f>
        <v>412</v>
      </c>
      <c r="D82" s="3">
        <v>0</v>
      </c>
      <c r="E82" s="3">
        <v>212</v>
      </c>
      <c r="F82" s="3">
        <v>0</v>
      </c>
      <c r="G82" s="3"/>
      <c r="H82" s="3"/>
      <c r="I82" s="3"/>
      <c r="J82" s="3"/>
      <c r="K82" s="3"/>
      <c r="L82" s="3"/>
      <c r="M82" s="3"/>
      <c r="N82" s="3"/>
      <c r="O82" s="3">
        <v>200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2:30" x14ac:dyDescent="0.15">
      <c r="B83" s="4">
        <v>43178</v>
      </c>
      <c r="C83" s="3">
        <f>SUM(D83:CT83)</f>
        <v>0</v>
      </c>
      <c r="D83" s="3">
        <v>0</v>
      </c>
      <c r="E83" s="3">
        <v>0</v>
      </c>
      <c r="F83" s="3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2:30" x14ac:dyDescent="0.15">
      <c r="B84" s="4">
        <v>43179</v>
      </c>
      <c r="C84" s="3">
        <f>SUM(D84:CT84)</f>
        <v>56</v>
      </c>
      <c r="D84" s="3">
        <v>0</v>
      </c>
      <c r="E84" s="3">
        <v>12</v>
      </c>
      <c r="F84" s="3">
        <v>29</v>
      </c>
      <c r="G84" s="3"/>
      <c r="H84" s="3"/>
      <c r="I84" s="3"/>
      <c r="J84" s="3"/>
      <c r="K84" s="3"/>
      <c r="L84" s="3"/>
      <c r="M84" s="3"/>
      <c r="N84" s="3"/>
      <c r="O84" s="3"/>
      <c r="P84" s="3">
        <v>15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x14ac:dyDescent="0.15">
      <c r="B85" s="4">
        <v>43180</v>
      </c>
      <c r="C85" s="3">
        <f>SUM(D85:CT85)</f>
        <v>41</v>
      </c>
      <c r="D85" s="3">
        <v>12</v>
      </c>
      <c r="E85" s="3">
        <v>0</v>
      </c>
      <c r="F85" s="3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2:30" x14ac:dyDescent="0.15">
      <c r="B86" s="4">
        <v>43181</v>
      </c>
      <c r="C86" s="3">
        <f>SUM(D86:CT86)</f>
        <v>35</v>
      </c>
      <c r="D86" s="3">
        <v>8</v>
      </c>
      <c r="E86" s="3">
        <v>12</v>
      </c>
      <c r="F86" s="3">
        <v>0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10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2:30" x14ac:dyDescent="0.15">
      <c r="B87" s="4">
        <v>43182</v>
      </c>
      <c r="C87" s="3">
        <f>SUM(D87:CT87)</f>
        <v>134</v>
      </c>
      <c r="D87" s="3">
        <v>0</v>
      </c>
      <c r="E87" s="3">
        <v>53</v>
      </c>
      <c r="F87" s="3">
        <v>81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2:30" x14ac:dyDescent="0.15">
      <c r="B88" s="4">
        <v>43183</v>
      </c>
      <c r="C88" s="3">
        <f>SUM(D88:CT88)</f>
        <v>4722</v>
      </c>
      <c r="D88" s="3">
        <v>0</v>
      </c>
      <c r="E88" s="3">
        <v>50</v>
      </c>
      <c r="F88" s="3"/>
      <c r="G88" s="3"/>
      <c r="H88" s="3"/>
      <c r="I88" s="3"/>
      <c r="J88" s="3"/>
      <c r="K88" s="3">
        <v>16</v>
      </c>
      <c r="L88" s="3"/>
      <c r="M88" s="3"/>
      <c r="N88" s="3"/>
      <c r="O88" s="3"/>
      <c r="P88" s="3">
        <v>20</v>
      </c>
      <c r="Q88" s="3"/>
      <c r="R88" s="3"/>
      <c r="S88" s="3"/>
      <c r="T88" s="3"/>
      <c r="U88" s="3"/>
      <c r="V88" s="3"/>
      <c r="W88" s="3"/>
      <c r="X88" s="3"/>
      <c r="Y88" s="3">
        <v>4636</v>
      </c>
      <c r="Z88" s="3"/>
      <c r="AA88" s="3"/>
      <c r="AB88" s="3"/>
      <c r="AC88" s="3"/>
      <c r="AD88" s="3"/>
    </row>
    <row r="89" spans="2:30" x14ac:dyDescent="0.15">
      <c r="B89" s="4">
        <v>43184</v>
      </c>
      <c r="C89" s="3">
        <f>SUM(D89:CT89)</f>
        <v>1669</v>
      </c>
      <c r="D89" s="3">
        <v>0</v>
      </c>
      <c r="E89" s="3">
        <v>0</v>
      </c>
      <c r="F89" s="3">
        <v>0</v>
      </c>
      <c r="G89" s="3"/>
      <c r="H89" s="3"/>
      <c r="I89" s="3"/>
      <c r="J89" s="3"/>
      <c r="K89" s="3"/>
      <c r="L89" s="3"/>
      <c r="M89" s="3"/>
      <c r="N89" s="3"/>
      <c r="O89" s="3">
        <v>1641</v>
      </c>
      <c r="P89" s="3">
        <v>28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2:30" x14ac:dyDescent="0.15">
      <c r="B90" s="4">
        <v>43185</v>
      </c>
      <c r="C90" s="3">
        <f>SUM(D90:CT90)</f>
        <v>90</v>
      </c>
      <c r="D90" s="3">
        <v>0</v>
      </c>
      <c r="E90" s="3">
        <v>12</v>
      </c>
      <c r="F90" s="3">
        <v>39</v>
      </c>
      <c r="G90" s="3"/>
      <c r="H90" s="3"/>
      <c r="I90" s="3"/>
      <c r="J90" s="3"/>
      <c r="K90" s="3"/>
      <c r="L90" s="3"/>
      <c r="M90" s="3"/>
      <c r="N90" s="3"/>
      <c r="O90" s="3">
        <v>39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2:30" x14ac:dyDescent="0.15">
      <c r="B91" s="4">
        <v>43186</v>
      </c>
      <c r="C91" s="3">
        <f>SUM(D91:CT91)</f>
        <v>97</v>
      </c>
      <c r="D91" s="3">
        <v>0</v>
      </c>
      <c r="E91" s="3">
        <v>15</v>
      </c>
      <c r="F91" s="3">
        <v>0</v>
      </c>
      <c r="G91" s="3"/>
      <c r="H91" s="3"/>
      <c r="I91" s="3">
        <v>43</v>
      </c>
      <c r="J91" s="3"/>
      <c r="K91" s="3"/>
      <c r="L91" s="3"/>
      <c r="M91" s="3"/>
      <c r="N91" s="3"/>
      <c r="O91" s="3">
        <v>39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2:30" x14ac:dyDescent="0.15">
      <c r="B92" s="4">
        <v>43187</v>
      </c>
      <c r="C92" s="3">
        <f>SUM(D92:CT92)</f>
        <v>29</v>
      </c>
      <c r="D92" s="3">
        <v>0</v>
      </c>
      <c r="E92" s="3">
        <v>22</v>
      </c>
      <c r="F92" s="3">
        <v>0</v>
      </c>
      <c r="G92" s="3"/>
      <c r="H92" s="3"/>
      <c r="I92" s="3"/>
      <c r="J92" s="3"/>
      <c r="K92" s="3"/>
      <c r="L92" s="3"/>
      <c r="M92" s="3"/>
      <c r="N92" s="3"/>
      <c r="O92" s="3"/>
      <c r="P92" s="3">
        <v>7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2:30" x14ac:dyDescent="0.15">
      <c r="B93" s="4">
        <v>43188</v>
      </c>
      <c r="C93" s="3">
        <f>SUM(D93:CT93)</f>
        <v>231</v>
      </c>
      <c r="D93" s="3">
        <v>0</v>
      </c>
      <c r="E93" s="3">
        <v>43</v>
      </c>
      <c r="F93" s="3">
        <v>15</v>
      </c>
      <c r="G93" s="3"/>
      <c r="H93" s="3"/>
      <c r="I93" s="3"/>
      <c r="J93" s="3"/>
      <c r="K93" s="3"/>
      <c r="L93" s="3"/>
      <c r="M93" s="3"/>
      <c r="N93" s="3"/>
      <c r="O93" s="3"/>
      <c r="P93" s="3">
        <v>5</v>
      </c>
      <c r="Q93" s="3"/>
      <c r="R93" s="3">
        <v>8</v>
      </c>
      <c r="S93" s="3"/>
      <c r="T93" s="3"/>
      <c r="U93" s="3"/>
      <c r="V93" s="3"/>
      <c r="W93" s="3"/>
      <c r="X93" s="3"/>
      <c r="Y93" s="3">
        <v>160</v>
      </c>
      <c r="Z93" s="3"/>
      <c r="AA93" s="3"/>
      <c r="AB93" s="3"/>
      <c r="AC93" s="3"/>
      <c r="AD93" s="3"/>
    </row>
    <row r="94" spans="2:30" x14ac:dyDescent="0.15">
      <c r="B94" s="4">
        <v>43189</v>
      </c>
      <c r="C94" s="3">
        <f>SUM(D94:CT94)</f>
        <v>102</v>
      </c>
      <c r="D94" s="3">
        <v>0</v>
      </c>
      <c r="E94" s="3">
        <v>15</v>
      </c>
      <c r="F94" s="3">
        <v>64</v>
      </c>
      <c r="G94" s="3"/>
      <c r="H94" s="3"/>
      <c r="I94" s="3"/>
      <c r="J94" s="3"/>
      <c r="K94" s="3">
        <v>23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2:30" x14ac:dyDescent="0.15">
      <c r="B95" s="4">
        <v>43190</v>
      </c>
      <c r="C95" s="3">
        <f>SUM(D95:CT95)</f>
        <v>123</v>
      </c>
      <c r="D95" s="3">
        <v>0</v>
      </c>
      <c r="E95" s="3">
        <v>0</v>
      </c>
      <c r="F95" s="3">
        <v>0</v>
      </c>
      <c r="G95" s="3"/>
      <c r="H95" s="3"/>
      <c r="I95" s="3"/>
      <c r="J95" s="3"/>
      <c r="K95" s="3">
        <v>123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2:30" x14ac:dyDescent="0.15">
      <c r="B96" s="5" t="s">
        <v>5</v>
      </c>
      <c r="C96" s="6">
        <f>SUM(C65:C95)</f>
        <v>24796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2:30" x14ac:dyDescent="0.15">
      <c r="B97" s="4">
        <v>43191</v>
      </c>
      <c r="C97" s="3">
        <f>SUM(D97:CT97)</f>
        <v>6479</v>
      </c>
      <c r="D97" s="3">
        <v>0</v>
      </c>
      <c r="E97" s="3">
        <v>0</v>
      </c>
      <c r="F97" s="3">
        <v>0</v>
      </c>
      <c r="G97" s="3"/>
      <c r="H97" s="3"/>
      <c r="I97" s="3"/>
      <c r="J97" s="3">
        <v>256</v>
      </c>
      <c r="K97" s="3">
        <v>23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>
        <v>2100</v>
      </c>
      <c r="W97" s="3">
        <v>3100</v>
      </c>
      <c r="X97" s="3"/>
      <c r="Y97" s="3">
        <v>1000</v>
      </c>
      <c r="Z97" s="3"/>
      <c r="AA97" s="3"/>
      <c r="AB97" s="3"/>
      <c r="AC97" s="3"/>
      <c r="AD97" s="3"/>
    </row>
    <row r="98" spans="2:30" x14ac:dyDescent="0.15">
      <c r="B98" s="4">
        <v>43192</v>
      </c>
      <c r="C98" s="3">
        <f>SUM(D98:CT98)</f>
        <v>68</v>
      </c>
      <c r="D98" s="3">
        <v>0</v>
      </c>
      <c r="E98" s="3">
        <v>12</v>
      </c>
      <c r="F98" s="3">
        <v>11</v>
      </c>
      <c r="G98" s="3"/>
      <c r="H98" s="3"/>
      <c r="I98" s="3"/>
      <c r="J98" s="3"/>
      <c r="K98" s="3"/>
      <c r="L98" s="3"/>
      <c r="M98" s="3"/>
      <c r="N98" s="3"/>
      <c r="O98" s="3"/>
      <c r="P98" s="3">
        <v>6</v>
      </c>
      <c r="Q98" s="3"/>
      <c r="R98" s="3">
        <v>39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2:30" x14ac:dyDescent="0.15">
      <c r="B99" s="4">
        <v>43193</v>
      </c>
      <c r="C99" s="3">
        <f>SUM(D99:CT99)</f>
        <v>51</v>
      </c>
      <c r="D99" s="3">
        <v>7</v>
      </c>
      <c r="E99" s="3">
        <v>0</v>
      </c>
      <c r="F99" s="3">
        <v>11</v>
      </c>
      <c r="G99" s="3"/>
      <c r="H99" s="3"/>
      <c r="I99" s="3"/>
      <c r="J99" s="3"/>
      <c r="K99" s="3"/>
      <c r="L99" s="3"/>
      <c r="M99" s="3"/>
      <c r="N99" s="3"/>
      <c r="O99" s="3"/>
      <c r="P99" s="3">
        <v>8</v>
      </c>
      <c r="Q99" s="3"/>
      <c r="R99" s="3">
        <v>25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2:30" x14ac:dyDescent="0.15">
      <c r="B100" s="4">
        <v>43194</v>
      </c>
      <c r="C100" s="3">
        <f>SUM(D100:CT100)</f>
        <v>76</v>
      </c>
      <c r="D100" s="3">
        <v>9</v>
      </c>
      <c r="E100" s="3">
        <v>0</v>
      </c>
      <c r="F100" s="3">
        <v>43</v>
      </c>
      <c r="G100" s="3"/>
      <c r="H100" s="3"/>
      <c r="I100" s="3"/>
      <c r="J100" s="3"/>
      <c r="K100" s="3"/>
      <c r="L100" s="3"/>
      <c r="M100" s="3"/>
      <c r="N100" s="3"/>
      <c r="O100" s="3"/>
      <c r="P100" s="3">
        <v>12</v>
      </c>
      <c r="Q100" s="3"/>
      <c r="R100" s="3">
        <v>12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2:30" x14ac:dyDescent="0.15">
      <c r="B101" s="4">
        <v>43195</v>
      </c>
      <c r="C101" s="3">
        <f>SUM(D101:CT101)</f>
        <v>100</v>
      </c>
      <c r="D101" s="3">
        <v>0</v>
      </c>
      <c r="E101" s="3">
        <v>0</v>
      </c>
      <c r="F101" s="3">
        <v>0</v>
      </c>
      <c r="G101" s="3"/>
      <c r="H101" s="3"/>
      <c r="I101" s="3"/>
      <c r="J101" s="3"/>
      <c r="K101" s="3"/>
      <c r="L101" s="3"/>
      <c r="M101" s="3"/>
      <c r="N101" s="3"/>
      <c r="O101" s="3">
        <v>100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2:30" x14ac:dyDescent="0.15">
      <c r="B102" s="4">
        <v>43196</v>
      </c>
      <c r="C102" s="3">
        <f>SUM(D102:CT102)</f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2:30" x14ac:dyDescent="0.15">
      <c r="B103" s="4">
        <v>43197</v>
      </c>
      <c r="C103" s="3">
        <f>SUM(D103:CT103)</f>
        <v>100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23</v>
      </c>
      <c r="Q103" s="3">
        <v>77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2:30" x14ac:dyDescent="0.15">
      <c r="B104" s="4">
        <v>43198</v>
      </c>
      <c r="C104" s="3">
        <f>SUM(D104:CT104)</f>
        <v>62</v>
      </c>
      <c r="D104" s="3">
        <v>0</v>
      </c>
      <c r="E104" s="3">
        <v>12</v>
      </c>
      <c r="F104" s="3">
        <v>30</v>
      </c>
      <c r="G104" s="3"/>
      <c r="H104" s="3"/>
      <c r="I104" s="3"/>
      <c r="J104" s="3"/>
      <c r="K104" s="3"/>
      <c r="L104" s="3"/>
      <c r="M104" s="3"/>
      <c r="N104" s="3"/>
      <c r="O104" s="3">
        <v>20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2:30" x14ac:dyDescent="0.15">
      <c r="B105" s="4">
        <v>43199</v>
      </c>
      <c r="C105" s="3">
        <f>SUM(D105:CT105)</f>
        <v>12</v>
      </c>
      <c r="D105" s="3">
        <v>0</v>
      </c>
      <c r="E105" s="3">
        <v>12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2:30" x14ac:dyDescent="0.15">
      <c r="B106" s="4">
        <v>43200</v>
      </c>
      <c r="C106" s="3">
        <f>SUM(D106:CT106)</f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2:30" x14ac:dyDescent="0.15">
      <c r="B107" s="4">
        <v>43201</v>
      </c>
      <c r="C107" s="3">
        <f>SUM(D107:CT107)</f>
        <v>65</v>
      </c>
      <c r="D107" s="3">
        <v>0</v>
      </c>
      <c r="E107" s="3">
        <v>0</v>
      </c>
      <c r="F107" s="3">
        <v>65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2:30" x14ac:dyDescent="0.15">
      <c r="B108" s="4">
        <v>43202</v>
      </c>
      <c r="C108" s="3">
        <f>SUM(D108:CT108)</f>
        <v>17</v>
      </c>
      <c r="D108" s="3">
        <v>0</v>
      </c>
      <c r="E108" s="3">
        <v>17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2:30" x14ac:dyDescent="0.15">
      <c r="B109" s="4">
        <v>43203</v>
      </c>
      <c r="C109" s="3">
        <f>SUM(D109:CT109)</f>
        <v>38</v>
      </c>
      <c r="D109" s="3">
        <v>0</v>
      </c>
      <c r="E109" s="3">
        <v>16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>
        <v>22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2:30" x14ac:dyDescent="0.15">
      <c r="B110" s="4">
        <v>43204</v>
      </c>
      <c r="C110" s="3">
        <f>SUM(D110:CT110)</f>
        <v>18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18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2:30" x14ac:dyDescent="0.15">
      <c r="B111" s="4">
        <v>43205</v>
      </c>
      <c r="C111" s="3">
        <f>SUM(D111:CT111)</f>
        <v>53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  <c r="O111" s="3">
        <v>53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2:30" x14ac:dyDescent="0.15">
      <c r="B112" s="4">
        <v>43206</v>
      </c>
      <c r="C112" s="3">
        <f>SUM(D112:CT112)</f>
        <v>112</v>
      </c>
      <c r="D112" s="3">
        <v>0</v>
      </c>
      <c r="E112" s="3">
        <v>22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  <c r="O112" s="3">
        <v>90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2:30" x14ac:dyDescent="0.15">
      <c r="B113" s="4">
        <v>43207</v>
      </c>
      <c r="C113" s="3">
        <f>SUM(D113:CT113)</f>
        <v>40</v>
      </c>
      <c r="D113" s="3">
        <v>5</v>
      </c>
      <c r="E113" s="3">
        <v>12</v>
      </c>
      <c r="F113" s="3">
        <v>23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2:30" x14ac:dyDescent="0.15">
      <c r="B114" s="4">
        <v>43208</v>
      </c>
      <c r="C114" s="3">
        <f>SUM(D114:CT114)</f>
        <v>28</v>
      </c>
      <c r="D114" s="3">
        <v>0</v>
      </c>
      <c r="E114" s="3">
        <v>13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>
        <v>15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2:30" x14ac:dyDescent="0.15">
      <c r="B115" s="4">
        <v>43209</v>
      </c>
      <c r="C115" s="3">
        <f>SUM(D115:CT115)</f>
        <v>36</v>
      </c>
      <c r="D115" s="3">
        <v>6</v>
      </c>
      <c r="E115" s="3">
        <v>15</v>
      </c>
      <c r="F115" s="3">
        <v>15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2:30" x14ac:dyDescent="0.15">
      <c r="B116" s="4">
        <v>43210</v>
      </c>
      <c r="C116" s="3">
        <f>SUM(D116:CT116)</f>
        <v>58</v>
      </c>
      <c r="D116" s="3">
        <v>0</v>
      </c>
      <c r="E116" s="3">
        <v>33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>
        <v>10</v>
      </c>
      <c r="Q116" s="3"/>
      <c r="R116" s="3">
        <v>15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2:30" x14ac:dyDescent="0.15">
      <c r="B117" s="4">
        <v>43211</v>
      </c>
      <c r="C117" s="3">
        <f>SUM(D117:CT117)</f>
        <v>429</v>
      </c>
      <c r="D117" s="3">
        <v>0</v>
      </c>
      <c r="E117" s="3">
        <v>0</v>
      </c>
      <c r="F117" s="3">
        <v>429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2:30" x14ac:dyDescent="0.15">
      <c r="B118" s="4">
        <v>43212</v>
      </c>
      <c r="C118" s="3">
        <f>SUM(D118:CT118)</f>
        <v>102</v>
      </c>
      <c r="D118" s="3">
        <v>0</v>
      </c>
      <c r="E118" s="3">
        <v>0</v>
      </c>
      <c r="F118" s="3">
        <v>15</v>
      </c>
      <c r="G118" s="3"/>
      <c r="H118" s="3"/>
      <c r="I118" s="3"/>
      <c r="J118" s="3"/>
      <c r="K118" s="3"/>
      <c r="L118" s="3"/>
      <c r="M118" s="3"/>
      <c r="N118" s="3"/>
      <c r="O118" s="3">
        <v>60</v>
      </c>
      <c r="P118" s="3">
        <v>27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2:30" x14ac:dyDescent="0.15">
      <c r="B119" s="4">
        <v>43213</v>
      </c>
      <c r="C119" s="3">
        <f>SUM(D119:CT119)</f>
        <v>42</v>
      </c>
      <c r="D119" s="3">
        <v>0</v>
      </c>
      <c r="E119" s="3">
        <v>12</v>
      </c>
      <c r="F119" s="3">
        <v>15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15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2:30" x14ac:dyDescent="0.15">
      <c r="B120" s="4">
        <v>43214</v>
      </c>
      <c r="C120" s="3">
        <f>SUM(D120:CT120)</f>
        <v>58</v>
      </c>
      <c r="D120" s="3">
        <v>8</v>
      </c>
      <c r="E120" s="3">
        <v>15</v>
      </c>
      <c r="F120" s="3">
        <v>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>
        <v>30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2:30" x14ac:dyDescent="0.15">
      <c r="B121" s="4">
        <v>43215</v>
      </c>
      <c r="C121" s="3">
        <f>SUM(D121:CT121)</f>
        <v>144</v>
      </c>
      <c r="D121" s="3">
        <v>5</v>
      </c>
      <c r="E121" s="3">
        <v>12</v>
      </c>
      <c r="F121" s="3">
        <v>0</v>
      </c>
      <c r="G121" s="3"/>
      <c r="H121" s="3"/>
      <c r="I121" s="3">
        <v>58</v>
      </c>
      <c r="J121" s="3"/>
      <c r="K121" s="3"/>
      <c r="L121" s="3"/>
      <c r="M121" s="3"/>
      <c r="N121" s="3"/>
      <c r="O121" s="3"/>
      <c r="P121" s="3">
        <v>39</v>
      </c>
      <c r="Q121" s="3"/>
      <c r="R121" s="3">
        <v>30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2:30" x14ac:dyDescent="0.15">
      <c r="B122" s="4">
        <v>43216</v>
      </c>
      <c r="C122" s="3">
        <f>SUM(D122:CT122)</f>
        <v>75</v>
      </c>
      <c r="D122" s="3">
        <v>8</v>
      </c>
      <c r="E122" s="3">
        <v>12</v>
      </c>
      <c r="F122" s="3">
        <v>15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10</v>
      </c>
      <c r="Q122" s="3"/>
      <c r="R122" s="3">
        <v>30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2:30" x14ac:dyDescent="0.15">
      <c r="B123" s="4">
        <v>43217</v>
      </c>
      <c r="C123" s="3">
        <f>SUM(D123:CT123)</f>
        <v>69</v>
      </c>
      <c r="D123" s="3">
        <v>0</v>
      </c>
      <c r="E123" s="3">
        <v>24</v>
      </c>
      <c r="F123" s="3">
        <v>15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30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2:30" x14ac:dyDescent="0.15">
      <c r="B124" s="4">
        <v>43218</v>
      </c>
      <c r="C124" s="3">
        <f>SUM(D124:CT124)</f>
        <v>59</v>
      </c>
      <c r="D124" s="3">
        <v>8</v>
      </c>
      <c r="E124" s="3">
        <v>12</v>
      </c>
      <c r="F124" s="3">
        <v>5</v>
      </c>
      <c r="G124" s="3"/>
      <c r="H124" s="3"/>
      <c r="I124" s="3"/>
      <c r="J124" s="3"/>
      <c r="K124" s="3"/>
      <c r="L124" s="3"/>
      <c r="M124" s="3"/>
      <c r="N124" s="3"/>
      <c r="O124" s="3"/>
      <c r="P124" s="3">
        <v>4</v>
      </c>
      <c r="Q124" s="3"/>
      <c r="R124" s="3">
        <v>30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x14ac:dyDescent="0.15">
      <c r="B125" s="4">
        <v>43219</v>
      </c>
      <c r="C125" s="3">
        <f>SUM(D125:CT125)</f>
        <v>998</v>
      </c>
      <c r="D125" s="3">
        <v>0</v>
      </c>
      <c r="E125" s="3">
        <v>0</v>
      </c>
      <c r="F125" s="3">
        <v>28</v>
      </c>
      <c r="G125" s="3"/>
      <c r="H125" s="3"/>
      <c r="I125" s="3"/>
      <c r="J125" s="3"/>
      <c r="K125" s="3"/>
      <c r="L125" s="3"/>
      <c r="M125" s="3"/>
      <c r="N125" s="3">
        <v>93</v>
      </c>
      <c r="O125" s="3">
        <v>65</v>
      </c>
      <c r="P125" s="3">
        <v>12</v>
      </c>
      <c r="Q125" s="3">
        <v>40</v>
      </c>
      <c r="R125" s="3">
        <v>30</v>
      </c>
      <c r="S125" s="3"/>
      <c r="T125" s="3">
        <v>730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x14ac:dyDescent="0.15">
      <c r="B126" s="4">
        <v>43220</v>
      </c>
      <c r="C126" s="3">
        <f>SUM(D126:CT126)</f>
        <v>589</v>
      </c>
      <c r="D126" s="3">
        <v>0</v>
      </c>
      <c r="E126" s="3">
        <v>0</v>
      </c>
      <c r="F126" s="3">
        <v>27</v>
      </c>
      <c r="G126" s="3"/>
      <c r="H126" s="3"/>
      <c r="I126" s="3"/>
      <c r="J126" s="3"/>
      <c r="K126" s="3"/>
      <c r="L126" s="3"/>
      <c r="M126" s="3"/>
      <c r="N126" s="3"/>
      <c r="O126" s="3">
        <v>500</v>
      </c>
      <c r="P126" s="3">
        <v>12</v>
      </c>
      <c r="Q126" s="3">
        <v>38</v>
      </c>
      <c r="R126" s="3">
        <v>12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2:30" x14ac:dyDescent="0.15">
      <c r="B127" s="5" t="s">
        <v>5</v>
      </c>
      <c r="C127" s="6">
        <f>SUM(C97:C126)</f>
        <v>9978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2:30" x14ac:dyDescent="0.15">
      <c r="B128" s="4">
        <v>43221</v>
      </c>
      <c r="C128" s="3">
        <f>SUM(D128:CT128)</f>
        <v>6363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>
        <v>43</v>
      </c>
      <c r="Q128" s="3">
        <v>120</v>
      </c>
      <c r="R128" s="3"/>
      <c r="S128" s="3"/>
      <c r="T128" s="3"/>
      <c r="U128" s="3"/>
      <c r="V128" s="3">
        <v>2100</v>
      </c>
      <c r="W128" s="3">
        <v>3100</v>
      </c>
      <c r="X128" s="3"/>
      <c r="Y128" s="3">
        <v>1000</v>
      </c>
      <c r="Z128" s="3"/>
      <c r="AA128" s="3"/>
      <c r="AB128" s="3"/>
      <c r="AC128" s="3"/>
      <c r="AD128" s="3"/>
    </row>
    <row r="129" spans="2:30" x14ac:dyDescent="0.15">
      <c r="B129" s="4">
        <v>43222</v>
      </c>
      <c r="C129" s="3">
        <f>SUM(D129:CT129)</f>
        <v>31</v>
      </c>
      <c r="D129" s="3">
        <v>0</v>
      </c>
      <c r="E129" s="3">
        <v>12</v>
      </c>
      <c r="F129" s="3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2:30" x14ac:dyDescent="0.15">
      <c r="B130" s="4">
        <v>43223</v>
      </c>
      <c r="C130" s="3">
        <f>SUM(D130:CT130)</f>
        <v>938</v>
      </c>
      <c r="D130" s="3">
        <v>8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>
        <v>930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2:30" x14ac:dyDescent="0.15">
      <c r="B131" s="4">
        <v>43224</v>
      </c>
      <c r="C131" s="3">
        <f>SUM(D131:CT131)</f>
        <v>13</v>
      </c>
      <c r="D131" s="3">
        <v>0</v>
      </c>
      <c r="E131" s="3">
        <v>13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x14ac:dyDescent="0.15">
      <c r="B132" s="4">
        <v>43225</v>
      </c>
      <c r="C132" s="3">
        <f>SUM(D132:CT132)</f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2:30" x14ac:dyDescent="0.15">
      <c r="B133" s="4">
        <v>43226</v>
      </c>
      <c r="C133" s="3">
        <f>SUM(D133:CT133)</f>
        <v>12352</v>
      </c>
      <c r="D133" s="3">
        <v>0</v>
      </c>
      <c r="E133" s="3">
        <v>0</v>
      </c>
      <c r="F133" s="3">
        <v>42</v>
      </c>
      <c r="G133" s="3"/>
      <c r="H133" s="3"/>
      <c r="I133" s="3"/>
      <c r="J133" s="3"/>
      <c r="K133" s="3"/>
      <c r="L133" s="3"/>
      <c r="M133" s="3"/>
      <c r="N133" s="3"/>
      <c r="O133" s="3"/>
      <c r="P133" s="3">
        <v>35</v>
      </c>
      <c r="Q133" s="3"/>
      <c r="R133" s="3">
        <v>20</v>
      </c>
      <c r="S133" s="3"/>
      <c r="T133" s="3"/>
      <c r="U133" s="3"/>
      <c r="V133" s="3"/>
      <c r="W133" s="3"/>
      <c r="X133" s="3"/>
      <c r="Y133" s="3">
        <v>12255</v>
      </c>
      <c r="Z133" s="3"/>
      <c r="AA133" s="3"/>
      <c r="AB133" s="3"/>
      <c r="AC133" s="3"/>
      <c r="AD133" s="3"/>
    </row>
    <row r="134" spans="2:30" x14ac:dyDescent="0.15">
      <c r="B134" s="4">
        <v>43227</v>
      </c>
      <c r="C134" s="3">
        <f>SUM(D134:CT134)</f>
        <v>12</v>
      </c>
      <c r="D134" s="3">
        <v>0</v>
      </c>
      <c r="E134" s="3">
        <v>12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x14ac:dyDescent="0.15">
      <c r="B135" s="4">
        <v>43228</v>
      </c>
      <c r="C135" s="3">
        <f>SUM(D135:CT135)</f>
        <v>39</v>
      </c>
      <c r="D135" s="3">
        <v>7</v>
      </c>
      <c r="E135" s="3">
        <v>0</v>
      </c>
      <c r="F135" s="3">
        <v>15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>
        <v>17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2:30" x14ac:dyDescent="0.15">
      <c r="B136" s="4">
        <v>43229</v>
      </c>
      <c r="C136" s="3">
        <f>SUM(D136:CT136)</f>
        <v>40</v>
      </c>
      <c r="D136" s="3">
        <v>9</v>
      </c>
      <c r="E136" s="3">
        <v>16</v>
      </c>
      <c r="F136" s="3">
        <v>15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x14ac:dyDescent="0.15">
      <c r="B137" s="4">
        <v>43230</v>
      </c>
      <c r="C137" s="3">
        <f>SUM(D137:CT137)</f>
        <v>36</v>
      </c>
      <c r="D137" s="3">
        <v>5</v>
      </c>
      <c r="E137" s="3">
        <v>16</v>
      </c>
      <c r="F137" s="3">
        <v>15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2:30" x14ac:dyDescent="0.15">
      <c r="B138" s="4">
        <v>43231</v>
      </c>
      <c r="C138" s="3">
        <f>SUM(D138:CT138)</f>
        <v>45</v>
      </c>
      <c r="D138" s="3">
        <v>5</v>
      </c>
      <c r="E138" s="3">
        <v>20</v>
      </c>
      <c r="F138" s="3">
        <v>20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x14ac:dyDescent="0.15">
      <c r="B139" s="4">
        <v>43232</v>
      </c>
      <c r="C139" s="3">
        <f>SUM(D139:CT139)</f>
        <v>1000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1000</v>
      </c>
      <c r="Z139" s="3"/>
      <c r="AA139" s="3"/>
      <c r="AB139" s="3"/>
      <c r="AC139" s="3"/>
      <c r="AD139" s="3"/>
    </row>
    <row r="140" spans="2:30" x14ac:dyDescent="0.15">
      <c r="B140" s="4">
        <v>43233</v>
      </c>
      <c r="C140" s="3">
        <f>SUM(D140:CT140)</f>
        <v>1664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1664</v>
      </c>
      <c r="Z140" s="3"/>
      <c r="AA140" s="3"/>
      <c r="AB140" s="3"/>
      <c r="AC140" s="3"/>
      <c r="AD140" s="3"/>
    </row>
    <row r="141" spans="2:30" x14ac:dyDescent="0.15">
      <c r="B141" s="4">
        <v>43234</v>
      </c>
      <c r="C141" s="3">
        <f>SUM(D141:CT141)</f>
        <v>39</v>
      </c>
      <c r="D141" s="3">
        <v>9</v>
      </c>
      <c r="E141" s="3">
        <v>15</v>
      </c>
      <c r="F141" s="3">
        <v>15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2:30" x14ac:dyDescent="0.15">
      <c r="B142" s="4">
        <v>43235</v>
      </c>
      <c r="C142" s="3">
        <f>SUM(D142:CT142)</f>
        <v>40</v>
      </c>
      <c r="D142" s="3">
        <v>5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2:30" x14ac:dyDescent="0.15">
      <c r="B143" s="4">
        <v>43236</v>
      </c>
      <c r="C143" s="3">
        <f>SUM(D143:CT143)</f>
        <v>40</v>
      </c>
      <c r="D143" s="3">
        <v>5</v>
      </c>
      <c r="E143" s="3">
        <v>20</v>
      </c>
      <c r="F143" s="3">
        <v>15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2:30" x14ac:dyDescent="0.15">
      <c r="B144" s="4">
        <v>43237</v>
      </c>
      <c r="C144" s="3">
        <f>SUM(D144:CT144)</f>
        <v>2915</v>
      </c>
      <c r="D144" s="3">
        <v>5</v>
      </c>
      <c r="E144" s="3">
        <v>20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>
        <v>100</v>
      </c>
      <c r="Q144" s="3"/>
      <c r="R144" s="3"/>
      <c r="S144" s="3"/>
      <c r="T144" s="3"/>
      <c r="U144" s="3"/>
      <c r="V144" s="3"/>
      <c r="W144" s="3"/>
      <c r="X144" s="3"/>
      <c r="Y144" s="3">
        <v>2775</v>
      </c>
      <c r="Z144" s="3"/>
      <c r="AA144" s="3"/>
      <c r="AB144" s="3"/>
      <c r="AC144" s="3"/>
      <c r="AD144" s="3"/>
    </row>
    <row r="145" spans="2:30" x14ac:dyDescent="0.15">
      <c r="B145" s="4">
        <v>43238</v>
      </c>
      <c r="C145" s="3">
        <f>SUM(D145:CT145)</f>
        <v>35</v>
      </c>
      <c r="D145" s="3">
        <v>5</v>
      </c>
      <c r="E145" s="3">
        <v>15</v>
      </c>
      <c r="F145" s="3">
        <v>15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2:30" x14ac:dyDescent="0.15">
      <c r="B146" s="4">
        <v>43239</v>
      </c>
      <c r="C146" s="3">
        <f>SUM(D146:CT146)</f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2:30" x14ac:dyDescent="0.15">
      <c r="B147" s="4">
        <v>43240</v>
      </c>
      <c r="C147" s="3">
        <f>SUM(D147:CT147)</f>
        <v>100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/>
      <c r="O147" s="3">
        <v>100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2:30" x14ac:dyDescent="0.15">
      <c r="B148" s="4">
        <v>43241</v>
      </c>
      <c r="C148" s="3">
        <f>SUM(D148:CT148)</f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2:30" x14ac:dyDescent="0.15">
      <c r="B149" s="4">
        <v>43242</v>
      </c>
      <c r="C149" s="3">
        <f>SUM(D149:CT149)</f>
        <v>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2:30" x14ac:dyDescent="0.15">
      <c r="B150" s="4">
        <v>43243</v>
      </c>
      <c r="C150" s="3">
        <f>SUM(D150:CT150)</f>
        <v>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2:30" x14ac:dyDescent="0.15">
      <c r="B151" s="4">
        <v>43244</v>
      </c>
      <c r="C151" s="3">
        <f>SUM(D151:CT151)</f>
        <v>0</v>
      </c>
      <c r="D151" s="3">
        <v>0</v>
      </c>
      <c r="E151" s="3">
        <v>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2:30" x14ac:dyDescent="0.15">
      <c r="B152" s="4">
        <v>43245</v>
      </c>
      <c r="C152" s="3">
        <f>SUM(D152:CT152)</f>
        <v>235</v>
      </c>
      <c r="D152" s="3">
        <v>0</v>
      </c>
      <c r="E152" s="3">
        <v>0</v>
      </c>
      <c r="F152" s="3">
        <v>0</v>
      </c>
      <c r="G152" s="3"/>
      <c r="H152" s="3"/>
      <c r="I152" s="3"/>
      <c r="J152" s="3">
        <v>235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2:30" x14ac:dyDescent="0.15">
      <c r="B153" s="4">
        <v>43246</v>
      </c>
      <c r="C153" s="3">
        <f>SUM(D153:CT153)</f>
        <v>58</v>
      </c>
      <c r="D153" s="3">
        <v>0</v>
      </c>
      <c r="E153" s="3">
        <v>22</v>
      </c>
      <c r="F153" s="3">
        <v>0</v>
      </c>
      <c r="G153" s="3"/>
      <c r="H153" s="3"/>
      <c r="I153" s="3"/>
      <c r="J153" s="3"/>
      <c r="K153" s="3"/>
      <c r="L153" s="3"/>
      <c r="M153" s="3"/>
      <c r="N153" s="3"/>
      <c r="O153" s="3">
        <v>36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2:30" x14ac:dyDescent="0.15">
      <c r="B154" s="4">
        <v>43247</v>
      </c>
      <c r="C154" s="3">
        <f>SUM(D154:CT154)</f>
        <v>11</v>
      </c>
      <c r="D154" s="3">
        <v>0</v>
      </c>
      <c r="E154" s="3">
        <v>0</v>
      </c>
      <c r="F154" s="3">
        <v>0</v>
      </c>
      <c r="G154" s="3"/>
      <c r="H154" s="3"/>
      <c r="I154" s="3"/>
      <c r="J154" s="3"/>
      <c r="K154" s="3">
        <v>11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2:30" x14ac:dyDescent="0.15">
      <c r="B155" s="4">
        <v>43248</v>
      </c>
      <c r="C155" s="3">
        <f>SUM(D155:CT155)</f>
        <v>75</v>
      </c>
      <c r="D155" s="3">
        <v>0</v>
      </c>
      <c r="E155" s="3">
        <v>12</v>
      </c>
      <c r="F155" s="3">
        <v>0</v>
      </c>
      <c r="G155" s="3"/>
      <c r="H155" s="3"/>
      <c r="I155" s="3">
        <v>46</v>
      </c>
      <c r="J155" s="3"/>
      <c r="K155" s="3"/>
      <c r="L155" s="3"/>
      <c r="M155" s="3"/>
      <c r="N155" s="3"/>
      <c r="O155" s="3"/>
      <c r="P155" s="3"/>
      <c r="Q155" s="3"/>
      <c r="R155" s="3">
        <v>17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2:30" x14ac:dyDescent="0.15">
      <c r="B156" s="4">
        <v>43249</v>
      </c>
      <c r="C156" s="3">
        <f>SUM(D156:CT156)</f>
        <v>22</v>
      </c>
      <c r="D156" s="3">
        <v>0</v>
      </c>
      <c r="E156" s="3">
        <v>14</v>
      </c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>
        <v>5</v>
      </c>
      <c r="P156" s="3">
        <v>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2:30" x14ac:dyDescent="0.15">
      <c r="B157" s="4">
        <v>43250</v>
      </c>
      <c r="C157" s="3">
        <f>SUM(D157:CT157)</f>
        <v>75</v>
      </c>
      <c r="D157" s="3">
        <v>7</v>
      </c>
      <c r="E157" s="3">
        <v>12</v>
      </c>
      <c r="F157" s="3">
        <v>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2:30" x14ac:dyDescent="0.15">
      <c r="B158" s="4">
        <v>43251</v>
      </c>
      <c r="C158" s="3">
        <f>SUM(D158:CT158)</f>
        <v>33</v>
      </c>
      <c r="D158" s="3">
        <v>0</v>
      </c>
      <c r="E158" s="3">
        <v>12</v>
      </c>
      <c r="F158" s="3">
        <v>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18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2:30" x14ac:dyDescent="0.15">
      <c r="B159" s="5" t="s">
        <v>5</v>
      </c>
      <c r="C159" s="6">
        <f>SUM(C128:C158)</f>
        <v>26211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2:30" x14ac:dyDescent="0.15">
      <c r="B160" s="4">
        <v>43252</v>
      </c>
      <c r="C160" s="3">
        <f>SUM(D160:CT160)</f>
        <v>6312</v>
      </c>
      <c r="D160" s="3">
        <v>0</v>
      </c>
      <c r="E160" s="3">
        <v>12</v>
      </c>
      <c r="F160" s="3">
        <v>0</v>
      </c>
      <c r="G160" s="3"/>
      <c r="H160" s="3">
        <v>100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2100</v>
      </c>
      <c r="W160" s="3">
        <v>3100</v>
      </c>
      <c r="X160" s="3"/>
      <c r="Y160" s="3">
        <v>1000</v>
      </c>
      <c r="Z160" s="3"/>
      <c r="AA160" s="3"/>
      <c r="AB160" s="3"/>
      <c r="AC160" s="3"/>
      <c r="AD160" s="3"/>
    </row>
    <row r="161" spans="2:30" x14ac:dyDescent="0.15">
      <c r="B161" s="4">
        <v>43253</v>
      </c>
      <c r="C161" s="3">
        <f>SUM(D161:CT161)</f>
        <v>40</v>
      </c>
      <c r="D161" s="3">
        <v>0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>
        <v>10</v>
      </c>
      <c r="Q161" s="3"/>
      <c r="R161" s="3">
        <v>30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2:30" x14ac:dyDescent="0.15">
      <c r="B162" s="4">
        <v>43254</v>
      </c>
      <c r="C162" s="3">
        <f>SUM(D162:CT162)</f>
        <v>47</v>
      </c>
      <c r="D162" s="3">
        <v>0</v>
      </c>
      <c r="E162" s="3">
        <v>0</v>
      </c>
      <c r="F162" s="3">
        <v>0</v>
      </c>
      <c r="G162" s="3"/>
      <c r="H162" s="3"/>
      <c r="I162" s="3"/>
      <c r="J162" s="3"/>
      <c r="K162" s="3">
        <v>47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2:30" x14ac:dyDescent="0.15">
      <c r="B163" s="4">
        <v>43255</v>
      </c>
      <c r="C163" s="3">
        <f>SUM(D163:CT163)</f>
        <v>49</v>
      </c>
      <c r="D163" s="3">
        <v>0</v>
      </c>
      <c r="E163" s="3">
        <v>0</v>
      </c>
      <c r="F163" s="3">
        <v>0</v>
      </c>
      <c r="G163" s="3"/>
      <c r="H163" s="3"/>
      <c r="I163" s="3"/>
      <c r="J163" s="3"/>
      <c r="K163" s="3">
        <v>37</v>
      </c>
      <c r="L163" s="3"/>
      <c r="M163" s="3"/>
      <c r="N163" s="3"/>
      <c r="O163" s="3">
        <v>12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2:30" x14ac:dyDescent="0.15">
      <c r="B164" s="4">
        <v>43256</v>
      </c>
      <c r="C164" s="3">
        <f>SUM(D164:CT164)</f>
        <v>7</v>
      </c>
      <c r="D164" s="3">
        <v>7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2:30" x14ac:dyDescent="0.15">
      <c r="B165" s="4">
        <v>43257</v>
      </c>
      <c r="C165" s="3">
        <f>SUM(D165:CT165)</f>
        <v>66</v>
      </c>
      <c r="D165" s="3">
        <v>7</v>
      </c>
      <c r="E165" s="3">
        <v>13</v>
      </c>
      <c r="F165" s="3">
        <v>26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20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2:30" x14ac:dyDescent="0.15">
      <c r="B166" s="4">
        <v>43258</v>
      </c>
      <c r="C166" s="3">
        <f>SUM(D166:CT166)</f>
        <v>26</v>
      </c>
      <c r="D166" s="3">
        <v>0</v>
      </c>
      <c r="E166" s="3">
        <v>12</v>
      </c>
      <c r="F166" s="3">
        <v>14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2:30" x14ac:dyDescent="0.15">
      <c r="B167" s="4">
        <v>43259</v>
      </c>
      <c r="C167" s="3">
        <f>SUM(D167:CT167)</f>
        <v>892</v>
      </c>
      <c r="D167" s="3">
        <v>0</v>
      </c>
      <c r="E167" s="3">
        <v>13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  <c r="O167" s="3">
        <v>850</v>
      </c>
      <c r="P167" s="3">
        <v>29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2:30" x14ac:dyDescent="0.15">
      <c r="B168" s="4">
        <v>43260</v>
      </c>
      <c r="C168" s="3">
        <f>SUM(D168:CT168)</f>
        <v>0</v>
      </c>
      <c r="D168" s="3">
        <v>0</v>
      </c>
      <c r="E168" s="3">
        <v>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2:30" x14ac:dyDescent="0.15">
      <c r="B169" s="4">
        <v>43261</v>
      </c>
      <c r="C169" s="3">
        <f>SUM(D169:CT169)</f>
        <v>200</v>
      </c>
      <c r="D169" s="3">
        <v>0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>
        <v>200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2:30" x14ac:dyDescent="0.15">
      <c r="B170" s="4">
        <v>43262</v>
      </c>
      <c r="C170" s="3">
        <f>SUM(D170:CT170)</f>
        <v>56</v>
      </c>
      <c r="D170" s="3">
        <v>0</v>
      </c>
      <c r="E170" s="3">
        <v>23</v>
      </c>
      <c r="F170" s="3">
        <v>33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2:30" x14ac:dyDescent="0.15">
      <c r="B171" s="4">
        <v>43263</v>
      </c>
      <c r="C171" s="3">
        <f>SUM(D171:CT171)</f>
        <v>28</v>
      </c>
      <c r="D171" s="3">
        <v>7</v>
      </c>
      <c r="E171" s="3">
        <v>0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>
        <v>21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2:30" x14ac:dyDescent="0.15">
      <c r="B172" s="4">
        <v>43264</v>
      </c>
      <c r="C172" s="3">
        <f>SUM(D172:CT172)</f>
        <v>5</v>
      </c>
      <c r="D172" s="3">
        <v>5</v>
      </c>
      <c r="E172" s="3">
        <v>0</v>
      </c>
      <c r="F172" s="3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2:30" x14ac:dyDescent="0.15">
      <c r="B173" s="4">
        <v>43265</v>
      </c>
      <c r="C173" s="3">
        <f>SUM(D173:CT173)</f>
        <v>20</v>
      </c>
      <c r="D173" s="3">
        <v>7</v>
      </c>
      <c r="E173" s="3">
        <v>13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2:30" x14ac:dyDescent="0.15">
      <c r="B174" s="4">
        <v>43266</v>
      </c>
      <c r="C174" s="3">
        <f>SUM(D174:CT174)</f>
        <v>26</v>
      </c>
      <c r="D174" s="3">
        <v>0</v>
      </c>
      <c r="E174" s="3">
        <v>17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  <c r="O174" s="3">
        <v>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2:30" x14ac:dyDescent="0.15">
      <c r="B175" s="4">
        <v>43267</v>
      </c>
      <c r="C175" s="3">
        <f>SUM(D175:CT175)</f>
        <v>235</v>
      </c>
      <c r="D175" s="3">
        <v>0</v>
      </c>
      <c r="E175" s="3">
        <v>15</v>
      </c>
      <c r="F175" s="3">
        <v>0</v>
      </c>
      <c r="G175" s="3"/>
      <c r="H175" s="3"/>
      <c r="I175" s="3"/>
      <c r="J175" s="3"/>
      <c r="K175" s="3">
        <v>27</v>
      </c>
      <c r="L175" s="3"/>
      <c r="M175" s="3"/>
      <c r="N175" s="3"/>
      <c r="O175" s="3">
        <v>172</v>
      </c>
      <c r="P175" s="3"/>
      <c r="Q175" s="3"/>
      <c r="R175" s="3">
        <v>21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2:30" x14ac:dyDescent="0.15">
      <c r="B176" s="4">
        <v>43268</v>
      </c>
      <c r="C176" s="3">
        <f>SUM(D176:CT176)</f>
        <v>16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16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2:30" x14ac:dyDescent="0.15">
      <c r="B177" s="4">
        <v>43269</v>
      </c>
      <c r="C177" s="3">
        <f>SUM(D177:CT177)</f>
        <v>37</v>
      </c>
      <c r="D177" s="3">
        <v>0</v>
      </c>
      <c r="E177" s="3">
        <v>0</v>
      </c>
      <c r="F177" s="3">
        <v>15</v>
      </c>
      <c r="G177" s="3"/>
      <c r="H177" s="3"/>
      <c r="I177" s="3"/>
      <c r="J177" s="3"/>
      <c r="K177" s="3">
        <v>22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2:30" x14ac:dyDescent="0.15">
      <c r="B178" s="4">
        <v>43270</v>
      </c>
      <c r="C178" s="3">
        <f>SUM(D178:CT178)</f>
        <v>18</v>
      </c>
      <c r="D178" s="3">
        <v>6</v>
      </c>
      <c r="E178" s="3">
        <v>12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2:30" x14ac:dyDescent="0.15">
      <c r="B179" s="4">
        <v>43271</v>
      </c>
      <c r="C179" s="3">
        <f>SUM(D179:CT179)</f>
        <v>17</v>
      </c>
      <c r="D179" s="3">
        <v>5</v>
      </c>
      <c r="E179" s="3">
        <v>12</v>
      </c>
      <c r="F179" s="3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2:30" x14ac:dyDescent="0.15">
      <c r="B180" s="4">
        <v>43272</v>
      </c>
      <c r="C180" s="3">
        <f>SUM(D180:CT180)</f>
        <v>20</v>
      </c>
      <c r="D180" s="3">
        <v>5</v>
      </c>
      <c r="E180" s="3">
        <v>0</v>
      </c>
      <c r="F180" s="3">
        <v>15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2:30" x14ac:dyDescent="0.15">
      <c r="B181" s="4">
        <v>43273</v>
      </c>
      <c r="C181" s="3">
        <f>SUM(D181:CT181)</f>
        <v>137</v>
      </c>
      <c r="D181" s="3">
        <v>7</v>
      </c>
      <c r="E181" s="3">
        <v>0</v>
      </c>
      <c r="F181" s="3">
        <v>17</v>
      </c>
      <c r="G181" s="3"/>
      <c r="H181" s="3"/>
      <c r="I181" s="3"/>
      <c r="J181" s="3"/>
      <c r="K181" s="3"/>
      <c r="L181" s="3"/>
      <c r="M181" s="3"/>
      <c r="N181" s="3"/>
      <c r="O181" s="3"/>
      <c r="P181" s="3">
        <v>15</v>
      </c>
      <c r="Q181" s="3">
        <v>98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2:30" x14ac:dyDescent="0.15">
      <c r="B182" s="4">
        <v>43274</v>
      </c>
      <c r="C182" s="3">
        <f>SUM(D182:CT182)</f>
        <v>79</v>
      </c>
      <c r="D182" s="3">
        <v>0</v>
      </c>
      <c r="E182" s="3">
        <v>22</v>
      </c>
      <c r="F182" s="3">
        <v>15</v>
      </c>
      <c r="G182" s="3"/>
      <c r="H182" s="3"/>
      <c r="I182" s="3"/>
      <c r="J182" s="3"/>
      <c r="K182" s="3"/>
      <c r="L182" s="3"/>
      <c r="M182" s="3"/>
      <c r="N182" s="3"/>
      <c r="O182" s="3"/>
      <c r="P182" s="3">
        <v>6</v>
      </c>
      <c r="Q182" s="3"/>
      <c r="R182" s="3">
        <v>36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2:30" x14ac:dyDescent="0.15">
      <c r="B183" s="4">
        <v>43275</v>
      </c>
      <c r="C183" s="3">
        <f>SUM(D183:CT183)</f>
        <v>390</v>
      </c>
      <c r="D183" s="3">
        <v>0</v>
      </c>
      <c r="E183" s="3">
        <v>0</v>
      </c>
      <c r="F183" s="3">
        <v>0</v>
      </c>
      <c r="G183" s="3"/>
      <c r="H183" s="3"/>
      <c r="I183" s="3"/>
      <c r="J183" s="3"/>
      <c r="K183" s="3">
        <v>10</v>
      </c>
      <c r="L183" s="3"/>
      <c r="M183" s="3"/>
      <c r="N183" s="3"/>
      <c r="O183" s="3">
        <v>380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2:30" x14ac:dyDescent="0.15">
      <c r="B184" s="4">
        <v>43276</v>
      </c>
      <c r="C184" s="3">
        <f>SUM(D184:CT184)</f>
        <v>19</v>
      </c>
      <c r="D184" s="3">
        <v>0</v>
      </c>
      <c r="E184" s="3">
        <v>12</v>
      </c>
      <c r="F184" s="3">
        <v>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2:30" x14ac:dyDescent="0.15">
      <c r="B185" s="4">
        <v>43277</v>
      </c>
      <c r="C185" s="3">
        <f>SUM(D185:CT185)</f>
        <v>78</v>
      </c>
      <c r="D185" s="3">
        <v>5</v>
      </c>
      <c r="E185" s="3">
        <v>23</v>
      </c>
      <c r="F185" s="3">
        <v>16</v>
      </c>
      <c r="G185" s="3"/>
      <c r="H185" s="3"/>
      <c r="I185" s="3">
        <v>34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2:30" x14ac:dyDescent="0.15">
      <c r="B186" s="4">
        <v>43278</v>
      </c>
      <c r="C186" s="3">
        <f>SUM(D186:CT186)</f>
        <v>24</v>
      </c>
      <c r="D186" s="3">
        <v>0</v>
      </c>
      <c r="E186" s="3">
        <v>12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12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2:30" x14ac:dyDescent="0.15">
      <c r="B187" s="4">
        <v>43279</v>
      </c>
      <c r="C187" s="3">
        <f>SUM(D187:CT187)</f>
        <v>223</v>
      </c>
      <c r="D187" s="3">
        <v>7</v>
      </c>
      <c r="E187" s="3">
        <v>21</v>
      </c>
      <c r="F187" s="3">
        <v>15</v>
      </c>
      <c r="G187" s="3"/>
      <c r="H187" s="3"/>
      <c r="I187" s="3"/>
      <c r="J187" s="3"/>
      <c r="K187" s="3"/>
      <c r="L187" s="3"/>
      <c r="M187" s="3"/>
      <c r="N187" s="3">
        <v>158</v>
      </c>
      <c r="O187" s="3"/>
      <c r="P187" s="3"/>
      <c r="Q187" s="3"/>
      <c r="R187" s="3">
        <v>22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2:30" x14ac:dyDescent="0.15">
      <c r="B188" s="4">
        <v>43280</v>
      </c>
      <c r="C188" s="3">
        <f>SUM(D188:CT188)</f>
        <v>52</v>
      </c>
      <c r="D188" s="3">
        <v>0</v>
      </c>
      <c r="E188" s="3">
        <v>23</v>
      </c>
      <c r="F188" s="3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2:30" x14ac:dyDescent="0.15">
      <c r="B189" s="4">
        <v>43281</v>
      </c>
      <c r="C189" s="3">
        <f>SUM(D189:CT189)</f>
        <v>3903</v>
      </c>
      <c r="D189" s="3">
        <v>0</v>
      </c>
      <c r="E189" s="3">
        <v>9</v>
      </c>
      <c r="F189" s="3">
        <v>15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63</v>
      </c>
      <c r="S189" s="3"/>
      <c r="T189" s="3"/>
      <c r="U189" s="3"/>
      <c r="V189" s="3"/>
      <c r="W189" s="3"/>
      <c r="X189" s="3"/>
      <c r="Y189" s="3">
        <v>3816</v>
      </c>
      <c r="Z189" s="3"/>
      <c r="AA189" s="3"/>
      <c r="AB189" s="3"/>
      <c r="AC189" s="3"/>
      <c r="AD189" s="3"/>
    </row>
    <row r="190" spans="2:30" x14ac:dyDescent="0.15">
      <c r="B190" s="5" t="s">
        <v>5</v>
      </c>
      <c r="C190" s="6">
        <f>SUM(C160:C189)</f>
        <v>13022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2:30" x14ac:dyDescent="0.15">
      <c r="B191" s="4">
        <v>43282</v>
      </c>
      <c r="C191" s="3">
        <f t="shared" ref="C191:C253" si="0">SUM(D191:CT191)</f>
        <v>5200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2100</v>
      </c>
      <c r="W191" s="3">
        <v>3100</v>
      </c>
      <c r="X191" s="3"/>
      <c r="Y191" s="3"/>
      <c r="Z191" s="3"/>
      <c r="AA191" s="3"/>
      <c r="AB191" s="3"/>
      <c r="AC191" s="3"/>
      <c r="AD191" s="3"/>
    </row>
    <row r="192" spans="2:30" x14ac:dyDescent="0.15">
      <c r="B192" s="4">
        <v>43283</v>
      </c>
      <c r="C192" s="3">
        <f t="shared" si="0"/>
        <v>70</v>
      </c>
      <c r="D192" s="3">
        <v>0</v>
      </c>
      <c r="E192" s="3">
        <v>12</v>
      </c>
      <c r="F192" s="3">
        <v>49</v>
      </c>
      <c r="G192" s="3"/>
      <c r="H192" s="3"/>
      <c r="I192" s="3"/>
      <c r="J192" s="3"/>
      <c r="K192" s="3"/>
      <c r="L192" s="3"/>
      <c r="M192" s="3"/>
      <c r="N192" s="3"/>
      <c r="O192" s="3"/>
      <c r="P192" s="3">
        <v>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2:30" x14ac:dyDescent="0.15">
      <c r="B193" s="4">
        <v>43284</v>
      </c>
      <c r="C193" s="3">
        <f t="shared" si="0"/>
        <v>50</v>
      </c>
      <c r="D193" s="3">
        <v>5</v>
      </c>
      <c r="E193" s="3">
        <v>15</v>
      </c>
      <c r="F193" s="3">
        <v>30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2:30" x14ac:dyDescent="0.15">
      <c r="B194" s="4">
        <v>43285</v>
      </c>
      <c r="C194" s="3">
        <f t="shared" si="0"/>
        <v>81</v>
      </c>
      <c r="D194" s="3">
        <v>0</v>
      </c>
      <c r="E194" s="3">
        <v>23</v>
      </c>
      <c r="F194" s="3">
        <v>36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>
        <v>22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2:30" x14ac:dyDescent="0.15">
      <c r="B195" s="4">
        <v>43286</v>
      </c>
      <c r="C195" s="3">
        <f t="shared" si="0"/>
        <v>61</v>
      </c>
      <c r="D195" s="3">
        <v>6</v>
      </c>
      <c r="E195" s="3">
        <v>23</v>
      </c>
      <c r="F195" s="3">
        <v>23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>
        <v>9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2:30" x14ac:dyDescent="0.15">
      <c r="B196" s="4">
        <v>43287</v>
      </c>
      <c r="C196" s="3">
        <f t="shared" si="0"/>
        <v>147</v>
      </c>
      <c r="D196" s="3">
        <v>0</v>
      </c>
      <c r="E196" s="3">
        <v>12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  <c r="O196" s="3">
        <v>100</v>
      </c>
      <c r="P196" s="3"/>
      <c r="Q196" s="3"/>
      <c r="R196" s="3"/>
      <c r="S196" s="3">
        <v>35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2:30" x14ac:dyDescent="0.15">
      <c r="B197" s="4">
        <v>43288</v>
      </c>
      <c r="C197" s="3">
        <f t="shared" si="0"/>
        <v>272</v>
      </c>
      <c r="D197" s="3">
        <v>0</v>
      </c>
      <c r="E197" s="3">
        <v>0</v>
      </c>
      <c r="F197" s="3">
        <v>0</v>
      </c>
      <c r="G197" s="3"/>
      <c r="H197" s="3"/>
      <c r="I197" s="3"/>
      <c r="J197" s="3">
        <v>272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2:30" x14ac:dyDescent="0.15">
      <c r="B198" s="4">
        <v>43289</v>
      </c>
      <c r="C198" s="3">
        <f t="shared" si="0"/>
        <v>5</v>
      </c>
      <c r="D198" s="3">
        <v>0</v>
      </c>
      <c r="E198" s="3">
        <v>0</v>
      </c>
      <c r="F198" s="3">
        <v>0</v>
      </c>
      <c r="G198" s="3"/>
      <c r="H198" s="3"/>
      <c r="I198" s="3"/>
      <c r="J198" s="3"/>
      <c r="K198" s="3">
        <v>5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x14ac:dyDescent="0.15">
      <c r="B199" s="4">
        <v>43290</v>
      </c>
      <c r="C199" s="3">
        <f t="shared" si="0"/>
        <v>36</v>
      </c>
      <c r="D199" s="3">
        <v>0</v>
      </c>
      <c r="E199" s="3">
        <v>29</v>
      </c>
      <c r="F199" s="3">
        <v>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2:30" x14ac:dyDescent="0.15">
      <c r="B200" s="4">
        <v>43291</v>
      </c>
      <c r="C200" s="3">
        <f t="shared" si="0"/>
        <v>33</v>
      </c>
      <c r="D200" s="3">
        <v>4</v>
      </c>
      <c r="E200" s="3">
        <v>29</v>
      </c>
      <c r="F200" s="3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2:30" x14ac:dyDescent="0.15">
      <c r="B201" s="4">
        <v>43292</v>
      </c>
      <c r="C201" s="3">
        <f t="shared" si="0"/>
        <v>935</v>
      </c>
      <c r="D201" s="3">
        <v>0</v>
      </c>
      <c r="E201" s="3">
        <v>15</v>
      </c>
      <c r="F201" s="3">
        <v>0</v>
      </c>
      <c r="G201" s="3"/>
      <c r="H201" s="3"/>
      <c r="I201" s="3"/>
      <c r="J201" s="3"/>
      <c r="K201" s="3"/>
      <c r="L201" s="3"/>
      <c r="M201" s="3"/>
      <c r="N201" s="3"/>
      <c r="O201" s="3">
        <v>500</v>
      </c>
      <c r="P201" s="3"/>
      <c r="Q201" s="3"/>
      <c r="R201" s="3"/>
      <c r="S201" s="3"/>
      <c r="T201" s="3">
        <v>420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2:30" x14ac:dyDescent="0.15">
      <c r="B202" s="4">
        <v>43293</v>
      </c>
      <c r="C202" s="3">
        <f t="shared" si="0"/>
        <v>34</v>
      </c>
      <c r="D202" s="3">
        <v>6</v>
      </c>
      <c r="E202" s="3">
        <v>15</v>
      </c>
      <c r="F202" s="3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13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2:30" x14ac:dyDescent="0.15">
      <c r="B203" s="4">
        <v>43294</v>
      </c>
      <c r="C203" s="3">
        <f t="shared" si="0"/>
        <v>585</v>
      </c>
      <c r="D203" s="3">
        <v>0</v>
      </c>
      <c r="E203" s="3">
        <v>12</v>
      </c>
      <c r="F203" s="3">
        <v>290</v>
      </c>
      <c r="G203" s="3"/>
      <c r="H203" s="3"/>
      <c r="I203" s="3"/>
      <c r="J203" s="3"/>
      <c r="K203" s="3"/>
      <c r="L203" s="3"/>
      <c r="M203" s="3"/>
      <c r="N203" s="3"/>
      <c r="O203" s="3">
        <v>53</v>
      </c>
      <c r="P203" s="3"/>
      <c r="Q203" s="3">
        <v>230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2:30" x14ac:dyDescent="0.15">
      <c r="B204" s="4">
        <v>43295</v>
      </c>
      <c r="C204" s="3">
        <f t="shared" si="0"/>
        <v>107</v>
      </c>
      <c r="D204" s="3">
        <v>0</v>
      </c>
      <c r="E204" s="3">
        <v>79</v>
      </c>
      <c r="F204" s="3">
        <v>18</v>
      </c>
      <c r="G204" s="3"/>
      <c r="H204" s="3"/>
      <c r="I204" s="3"/>
      <c r="J204" s="3"/>
      <c r="K204" s="3">
        <v>10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2:30" x14ac:dyDescent="0.15">
      <c r="B205" s="4">
        <v>43296</v>
      </c>
      <c r="C205" s="3">
        <f t="shared" si="0"/>
        <v>0</v>
      </c>
      <c r="D205" s="3">
        <v>0</v>
      </c>
      <c r="E205" s="3">
        <v>0</v>
      </c>
      <c r="F205" s="3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2:30" x14ac:dyDescent="0.15">
      <c r="B206" s="4">
        <v>43297</v>
      </c>
      <c r="C206" s="3">
        <f t="shared" si="0"/>
        <v>12</v>
      </c>
      <c r="D206" s="3">
        <v>0</v>
      </c>
      <c r="E206" s="3">
        <v>12</v>
      </c>
      <c r="F206" s="3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2:30" x14ac:dyDescent="0.15">
      <c r="B207" s="4">
        <v>43298</v>
      </c>
      <c r="C207" s="3">
        <f t="shared" si="0"/>
        <v>23</v>
      </c>
      <c r="D207" s="3">
        <v>4</v>
      </c>
      <c r="E207" s="3">
        <v>12</v>
      </c>
      <c r="F207" s="3">
        <v>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2:30" x14ac:dyDescent="0.15">
      <c r="B208" s="4">
        <v>43299</v>
      </c>
      <c r="C208" s="3">
        <f t="shared" si="0"/>
        <v>44</v>
      </c>
      <c r="D208" s="3">
        <v>0</v>
      </c>
      <c r="E208" s="3">
        <v>29</v>
      </c>
      <c r="F208" s="3">
        <v>15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2:30" x14ac:dyDescent="0.15">
      <c r="B209" s="4">
        <v>43300</v>
      </c>
      <c r="C209" s="3">
        <f t="shared" si="0"/>
        <v>25</v>
      </c>
      <c r="D209" s="3">
        <v>4</v>
      </c>
      <c r="E209" s="3">
        <v>12</v>
      </c>
      <c r="F209" s="3">
        <v>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2:30" x14ac:dyDescent="0.15">
      <c r="B210" s="4">
        <v>43301</v>
      </c>
      <c r="C210" s="3">
        <f t="shared" si="0"/>
        <v>60</v>
      </c>
      <c r="D210" s="3">
        <v>0</v>
      </c>
      <c r="E210" s="3">
        <v>21</v>
      </c>
      <c r="F210" s="3">
        <v>9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30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2:30" x14ac:dyDescent="0.15">
      <c r="B211" s="4">
        <v>43302</v>
      </c>
      <c r="C211" s="3">
        <f t="shared" si="0"/>
        <v>55</v>
      </c>
      <c r="D211" s="3">
        <v>0</v>
      </c>
      <c r="E211" s="3">
        <v>0</v>
      </c>
      <c r="F211" s="3">
        <v>20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>
        <v>35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2:30" x14ac:dyDescent="0.15">
      <c r="B212" s="4">
        <v>43303</v>
      </c>
      <c r="C212" s="3">
        <f t="shared" si="0"/>
        <v>113</v>
      </c>
      <c r="D212" s="3">
        <v>0</v>
      </c>
      <c r="E212" s="3">
        <v>17</v>
      </c>
      <c r="F212" s="3">
        <v>0</v>
      </c>
      <c r="G212" s="3"/>
      <c r="H212" s="3"/>
      <c r="I212" s="3"/>
      <c r="J212" s="3"/>
      <c r="K212" s="3"/>
      <c r="L212" s="3"/>
      <c r="M212" s="3"/>
      <c r="N212" s="3"/>
      <c r="O212" s="3">
        <v>43</v>
      </c>
      <c r="P212" s="3">
        <v>10</v>
      </c>
      <c r="Q212" s="3"/>
      <c r="R212" s="3">
        <v>43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2:30" x14ac:dyDescent="0.15">
      <c r="B213" s="4">
        <v>43304</v>
      </c>
      <c r="C213" s="3">
        <f t="shared" si="0"/>
        <v>46</v>
      </c>
      <c r="D213" s="3">
        <v>0</v>
      </c>
      <c r="E213" s="3">
        <v>12</v>
      </c>
      <c r="F213" s="3">
        <v>8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26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2:30" x14ac:dyDescent="0.15">
      <c r="B214" s="4">
        <v>43305</v>
      </c>
      <c r="C214" s="3">
        <f t="shared" si="0"/>
        <v>61</v>
      </c>
      <c r="D214" s="3">
        <v>5</v>
      </c>
      <c r="E214" s="3">
        <v>12</v>
      </c>
      <c r="F214" s="3">
        <v>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6</v>
      </c>
      <c r="Q214" s="3"/>
      <c r="R214" s="3">
        <v>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2:30" x14ac:dyDescent="0.15">
      <c r="B215" s="4">
        <v>43306</v>
      </c>
      <c r="C215" s="3">
        <f t="shared" si="0"/>
        <v>51</v>
      </c>
      <c r="D215" s="3">
        <v>0</v>
      </c>
      <c r="E215" s="3">
        <v>14</v>
      </c>
      <c r="F215" s="3">
        <v>17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>
        <v>20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2:30" x14ac:dyDescent="0.15">
      <c r="B216" s="4">
        <v>43307</v>
      </c>
      <c r="C216" s="3">
        <f t="shared" si="0"/>
        <v>104</v>
      </c>
      <c r="D216" s="3">
        <v>7</v>
      </c>
      <c r="E216" s="3">
        <v>27</v>
      </c>
      <c r="F216" s="3">
        <v>8</v>
      </c>
      <c r="G216" s="3"/>
      <c r="H216" s="3"/>
      <c r="I216" s="3">
        <v>39</v>
      </c>
      <c r="J216" s="3"/>
      <c r="K216" s="3"/>
      <c r="L216" s="3"/>
      <c r="M216" s="3"/>
      <c r="N216" s="3"/>
      <c r="O216" s="3"/>
      <c r="P216" s="3"/>
      <c r="Q216" s="3"/>
      <c r="R216" s="3">
        <v>23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2:30" x14ac:dyDescent="0.15">
      <c r="B217" s="4">
        <v>43308</v>
      </c>
      <c r="C217" s="3">
        <f t="shared" si="0"/>
        <v>74</v>
      </c>
      <c r="D217" s="3">
        <v>0</v>
      </c>
      <c r="E217" s="3">
        <v>27</v>
      </c>
      <c r="F217" s="3">
        <v>21</v>
      </c>
      <c r="G217" s="3"/>
      <c r="H217" s="3"/>
      <c r="I217" s="3"/>
      <c r="J217" s="3"/>
      <c r="K217" s="3"/>
      <c r="L217" s="3"/>
      <c r="M217" s="3"/>
      <c r="N217" s="3"/>
      <c r="O217" s="3"/>
      <c r="P217" s="3">
        <v>6</v>
      </c>
      <c r="Q217" s="3"/>
      <c r="R217" s="3">
        <v>20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2:30" x14ac:dyDescent="0.15">
      <c r="B218" s="4">
        <v>43309</v>
      </c>
      <c r="C218" s="3">
        <f t="shared" si="0"/>
        <v>0</v>
      </c>
      <c r="D218" s="3">
        <v>0</v>
      </c>
      <c r="E218" s="3">
        <v>0</v>
      </c>
      <c r="F218" s="3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2:30" x14ac:dyDescent="0.15">
      <c r="B219" s="4">
        <v>43310</v>
      </c>
      <c r="C219" s="3">
        <f t="shared" si="0"/>
        <v>0</v>
      </c>
      <c r="D219" s="3">
        <v>0</v>
      </c>
      <c r="E219" s="3">
        <v>0</v>
      </c>
      <c r="F219" s="3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2:30" x14ac:dyDescent="0.15">
      <c r="B220" s="4">
        <v>43311</v>
      </c>
      <c r="C220" s="3">
        <f t="shared" si="0"/>
        <v>68</v>
      </c>
      <c r="D220" s="3">
        <v>0</v>
      </c>
      <c r="E220" s="3">
        <v>12</v>
      </c>
      <c r="F220" s="3">
        <v>11</v>
      </c>
      <c r="G220" s="3"/>
      <c r="H220" s="3"/>
      <c r="I220" s="3"/>
      <c r="J220" s="3"/>
      <c r="K220" s="3"/>
      <c r="L220" s="3"/>
      <c r="M220" s="3"/>
      <c r="N220" s="3"/>
      <c r="O220" s="3">
        <v>45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2:30" x14ac:dyDescent="0.15">
      <c r="B221" s="4">
        <v>43312</v>
      </c>
      <c r="C221" s="3">
        <f t="shared" si="0"/>
        <v>37</v>
      </c>
      <c r="D221" s="3">
        <v>4</v>
      </c>
      <c r="E221" s="3">
        <v>13</v>
      </c>
      <c r="F221" s="3">
        <v>20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2:30" x14ac:dyDescent="0.15">
      <c r="B222" s="5" t="s">
        <v>5</v>
      </c>
      <c r="C222" s="6">
        <f>SUM(C191:C221)</f>
        <v>8389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2:30" x14ac:dyDescent="0.15">
      <c r="B223" s="4">
        <v>43313</v>
      </c>
      <c r="C223" s="3">
        <f t="shared" si="0"/>
        <v>5213</v>
      </c>
      <c r="D223" s="3">
        <v>0</v>
      </c>
      <c r="E223" s="3">
        <v>13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>
        <v>2100</v>
      </c>
      <c r="W223" s="3">
        <v>3100</v>
      </c>
      <c r="X223" s="3"/>
      <c r="Y223" s="3"/>
      <c r="Z223" s="3"/>
      <c r="AA223" s="3"/>
      <c r="AB223" s="3"/>
      <c r="AC223" s="3"/>
      <c r="AD223" s="3"/>
    </row>
    <row r="224" spans="2:30" x14ac:dyDescent="0.15">
      <c r="B224" s="4">
        <v>43314</v>
      </c>
      <c r="C224" s="3">
        <f t="shared" si="0"/>
        <v>100</v>
      </c>
      <c r="D224" s="3">
        <v>0</v>
      </c>
      <c r="E224" s="3">
        <v>0</v>
      </c>
      <c r="F224" s="3">
        <v>0</v>
      </c>
      <c r="G224" s="3"/>
      <c r="H224" s="3">
        <v>100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2:30" x14ac:dyDescent="0.15">
      <c r="B225" s="4">
        <v>43315</v>
      </c>
      <c r="C225" s="3">
        <f t="shared" si="0"/>
        <v>0</v>
      </c>
      <c r="D225" s="3">
        <v>0</v>
      </c>
      <c r="E225" s="3">
        <v>0</v>
      </c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2:30" x14ac:dyDescent="0.15">
      <c r="B226" s="4">
        <v>43316</v>
      </c>
      <c r="C226" s="3">
        <f t="shared" si="0"/>
        <v>450</v>
      </c>
      <c r="D226" s="3">
        <v>0</v>
      </c>
      <c r="E226" s="3">
        <v>0</v>
      </c>
      <c r="F226" s="3">
        <v>450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2:30" x14ac:dyDescent="0.15">
      <c r="B227" s="4">
        <v>43317</v>
      </c>
      <c r="C227" s="3">
        <f t="shared" si="0"/>
        <v>485</v>
      </c>
      <c r="D227" s="3">
        <v>0</v>
      </c>
      <c r="E227" s="3">
        <v>0</v>
      </c>
      <c r="F227" s="3">
        <v>0</v>
      </c>
      <c r="G227" s="3"/>
      <c r="H227" s="3"/>
      <c r="I227" s="3"/>
      <c r="J227" s="3"/>
      <c r="K227" s="3"/>
      <c r="L227" s="3"/>
      <c r="M227" s="3"/>
      <c r="N227" s="3">
        <v>325</v>
      </c>
      <c r="O227" s="3">
        <v>53</v>
      </c>
      <c r="P227" s="3">
        <v>20</v>
      </c>
      <c r="Q227" s="3">
        <v>87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2:30" x14ac:dyDescent="0.15">
      <c r="B228" s="4">
        <v>43318</v>
      </c>
      <c r="C228" s="3">
        <f t="shared" si="0"/>
        <v>12</v>
      </c>
      <c r="D228" s="3">
        <v>4</v>
      </c>
      <c r="E228" s="3">
        <v>0</v>
      </c>
      <c r="F228" s="3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2:30" x14ac:dyDescent="0.15">
      <c r="B229" s="4">
        <v>43319</v>
      </c>
      <c r="C229" s="3">
        <f t="shared" si="0"/>
        <v>10</v>
      </c>
      <c r="D229" s="3">
        <v>5</v>
      </c>
      <c r="E229" s="3">
        <v>0</v>
      </c>
      <c r="F229" s="3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>
        <v>5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2:30" x14ac:dyDescent="0.15">
      <c r="B230" s="4">
        <v>43320</v>
      </c>
      <c r="C230" s="3">
        <f t="shared" si="0"/>
        <v>81</v>
      </c>
      <c r="D230" s="3">
        <v>6</v>
      </c>
      <c r="E230" s="3">
        <v>0</v>
      </c>
      <c r="F230" s="3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>
        <v>15</v>
      </c>
      <c r="Q230" s="3">
        <v>60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2:30" x14ac:dyDescent="0.15">
      <c r="B231" s="4">
        <v>43321</v>
      </c>
      <c r="C231" s="3">
        <f t="shared" si="0"/>
        <v>65</v>
      </c>
      <c r="D231" s="3">
        <v>7</v>
      </c>
      <c r="E231" s="3">
        <v>12</v>
      </c>
      <c r="F231" s="3">
        <v>8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>
        <v>30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2:30" x14ac:dyDescent="0.15">
      <c r="B232" s="4">
        <v>43322</v>
      </c>
      <c r="C232" s="3">
        <f t="shared" si="0"/>
        <v>19</v>
      </c>
      <c r="D232" s="3">
        <v>5</v>
      </c>
      <c r="E232" s="3">
        <v>14</v>
      </c>
      <c r="F232" s="3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2:30" x14ac:dyDescent="0.15">
      <c r="B233" s="4">
        <v>43323</v>
      </c>
      <c r="C233" s="3">
        <f t="shared" si="0"/>
        <v>20</v>
      </c>
      <c r="D233" s="3">
        <v>0</v>
      </c>
      <c r="E233" s="3">
        <v>0</v>
      </c>
      <c r="F233" s="3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20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2:30" x14ac:dyDescent="0.15">
      <c r="B234" s="4">
        <v>43324</v>
      </c>
      <c r="C234" s="3">
        <f t="shared" si="0"/>
        <v>26</v>
      </c>
      <c r="D234" s="3">
        <v>0</v>
      </c>
      <c r="E234" s="3">
        <v>26</v>
      </c>
      <c r="F234" s="3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2:30" x14ac:dyDescent="0.15">
      <c r="B235" s="4">
        <v>43325</v>
      </c>
      <c r="C235" s="3">
        <f t="shared" si="0"/>
        <v>3117</v>
      </c>
      <c r="D235" s="3">
        <v>5</v>
      </c>
      <c r="E235" s="3">
        <v>12</v>
      </c>
      <c r="F235" s="3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3100</v>
      </c>
      <c r="Y235" s="3"/>
      <c r="Z235" s="3"/>
      <c r="AA235" s="3"/>
      <c r="AB235" s="3"/>
      <c r="AC235" s="3"/>
      <c r="AD235" s="3"/>
    </row>
    <row r="236" spans="2:30" x14ac:dyDescent="0.15">
      <c r="B236" s="4">
        <v>43326</v>
      </c>
      <c r="C236" s="3">
        <f t="shared" si="0"/>
        <v>18</v>
      </c>
      <c r="D236" s="3">
        <v>6</v>
      </c>
      <c r="E236" s="3">
        <v>12</v>
      </c>
      <c r="F236" s="3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2:30" x14ac:dyDescent="0.15">
      <c r="B237" s="4">
        <v>43327</v>
      </c>
      <c r="C237" s="3">
        <f t="shared" si="0"/>
        <v>71</v>
      </c>
      <c r="D237" s="3">
        <v>6</v>
      </c>
      <c r="E237" s="3">
        <v>21</v>
      </c>
      <c r="F237" s="3">
        <v>0</v>
      </c>
      <c r="G237" s="3"/>
      <c r="H237" s="3"/>
      <c r="I237" s="3"/>
      <c r="J237" s="3"/>
      <c r="K237" s="3">
        <v>24</v>
      </c>
      <c r="L237" s="3"/>
      <c r="M237" s="3"/>
      <c r="N237" s="3"/>
      <c r="O237" s="3"/>
      <c r="P237" s="3"/>
      <c r="Q237" s="3"/>
      <c r="R237" s="3">
        <v>20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2:30" x14ac:dyDescent="0.15">
      <c r="B238" s="4">
        <v>43328</v>
      </c>
      <c r="C238" s="3">
        <f t="shared" si="0"/>
        <v>38</v>
      </c>
      <c r="D238" s="3">
        <v>5</v>
      </c>
      <c r="E238" s="3">
        <v>12</v>
      </c>
      <c r="F238" s="3">
        <v>0</v>
      </c>
      <c r="G238" s="3"/>
      <c r="H238" s="3"/>
      <c r="I238" s="3"/>
      <c r="J238" s="3"/>
      <c r="K238" s="3"/>
      <c r="L238" s="3">
        <v>21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2:30" x14ac:dyDescent="0.15">
      <c r="B239" s="4">
        <v>43329</v>
      </c>
      <c r="C239" s="3">
        <f t="shared" si="0"/>
        <v>73</v>
      </c>
      <c r="D239" s="3">
        <v>0</v>
      </c>
      <c r="E239" s="3">
        <v>0</v>
      </c>
      <c r="F239" s="3">
        <v>0</v>
      </c>
      <c r="G239" s="3"/>
      <c r="H239" s="3"/>
      <c r="I239" s="3"/>
      <c r="J239" s="3"/>
      <c r="K239" s="3"/>
      <c r="L239" s="3">
        <v>18</v>
      </c>
      <c r="M239" s="3"/>
      <c r="N239" s="3"/>
      <c r="O239" s="3">
        <v>36</v>
      </c>
      <c r="P239" s="3">
        <v>8</v>
      </c>
      <c r="Q239" s="3"/>
      <c r="R239" s="3">
        <v>11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2:30" x14ac:dyDescent="0.15">
      <c r="B240" s="4">
        <v>43330</v>
      </c>
      <c r="C240" s="3">
        <f t="shared" si="0"/>
        <v>177</v>
      </c>
      <c r="D240" s="3">
        <v>0</v>
      </c>
      <c r="E240" s="3">
        <v>0</v>
      </c>
      <c r="F240" s="3">
        <v>0</v>
      </c>
      <c r="G240" s="3"/>
      <c r="H240" s="3"/>
      <c r="I240" s="3"/>
      <c r="J240" s="3"/>
      <c r="K240" s="3"/>
      <c r="L240" s="3"/>
      <c r="M240" s="3"/>
      <c r="N240" s="3">
        <v>177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2:30" x14ac:dyDescent="0.15">
      <c r="B241" s="4">
        <v>43331</v>
      </c>
      <c r="C241" s="3">
        <f t="shared" si="0"/>
        <v>3</v>
      </c>
      <c r="D241" s="3">
        <v>0</v>
      </c>
      <c r="E241" s="3">
        <v>0</v>
      </c>
      <c r="F241" s="3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2:30" x14ac:dyDescent="0.15">
      <c r="B242" s="4">
        <v>43332</v>
      </c>
      <c r="C242" s="3">
        <f t="shared" si="0"/>
        <v>86</v>
      </c>
      <c r="D242" s="3">
        <v>0</v>
      </c>
      <c r="E242" s="3">
        <v>0</v>
      </c>
      <c r="F242" s="3">
        <v>26</v>
      </c>
      <c r="G242" s="3"/>
      <c r="H242" s="3"/>
      <c r="I242" s="3"/>
      <c r="J242" s="3"/>
      <c r="K242" s="3"/>
      <c r="L242" s="3"/>
      <c r="M242" s="3"/>
      <c r="N242" s="3">
        <v>60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2:30" x14ac:dyDescent="0.15">
      <c r="B243" s="4">
        <v>43333</v>
      </c>
      <c r="C243" s="3">
        <f t="shared" si="0"/>
        <v>80</v>
      </c>
      <c r="D243" s="3">
        <v>0</v>
      </c>
      <c r="E243" s="3">
        <v>0</v>
      </c>
      <c r="F243" s="3">
        <v>15</v>
      </c>
      <c r="G243" s="3"/>
      <c r="H243" s="3"/>
      <c r="I243" s="3"/>
      <c r="J243" s="3"/>
      <c r="K243" s="3"/>
      <c r="L243" s="3"/>
      <c r="M243" s="3"/>
      <c r="N243" s="3"/>
      <c r="O243" s="3">
        <v>35</v>
      </c>
      <c r="P243" s="3">
        <v>10</v>
      </c>
      <c r="Q243" s="3"/>
      <c r="R243" s="3">
        <v>20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2:30" x14ac:dyDescent="0.15">
      <c r="B244" s="4">
        <v>43334</v>
      </c>
      <c r="C244" s="3">
        <f t="shared" si="0"/>
        <v>223</v>
      </c>
      <c r="D244" s="3">
        <v>7</v>
      </c>
      <c r="E244" s="3">
        <v>12</v>
      </c>
      <c r="F244" s="3">
        <v>24</v>
      </c>
      <c r="G244" s="3"/>
      <c r="H244" s="3"/>
      <c r="I244" s="3"/>
      <c r="J244" s="3"/>
      <c r="K244" s="3"/>
      <c r="L244" s="3"/>
      <c r="M244" s="3"/>
      <c r="N244" s="3">
        <v>180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2:30" x14ac:dyDescent="0.15">
      <c r="B245" s="4">
        <v>43335</v>
      </c>
      <c r="C245" s="3">
        <f t="shared" si="0"/>
        <v>279</v>
      </c>
      <c r="D245" s="3">
        <v>0</v>
      </c>
      <c r="E245" s="3">
        <v>0</v>
      </c>
      <c r="F245" s="3">
        <v>0</v>
      </c>
      <c r="G245" s="3"/>
      <c r="H245" s="3"/>
      <c r="I245" s="3"/>
      <c r="J245" s="3"/>
      <c r="K245" s="3"/>
      <c r="L245" s="3"/>
      <c r="M245" s="3"/>
      <c r="N245" s="3">
        <v>270</v>
      </c>
      <c r="O245" s="3">
        <v>9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2:30" x14ac:dyDescent="0.15">
      <c r="B246" s="4">
        <v>43336</v>
      </c>
      <c r="C246" s="3">
        <f t="shared" si="0"/>
        <v>139</v>
      </c>
      <c r="D246" s="3">
        <v>4</v>
      </c>
      <c r="E246" s="3">
        <v>0</v>
      </c>
      <c r="F246" s="3">
        <v>0</v>
      </c>
      <c r="G246" s="3"/>
      <c r="H246" s="3"/>
      <c r="I246" s="3">
        <v>40</v>
      </c>
      <c r="J246" s="3"/>
      <c r="K246" s="3"/>
      <c r="L246" s="3"/>
      <c r="M246" s="3"/>
      <c r="N246" s="3"/>
      <c r="O246" s="3">
        <v>95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2:30" x14ac:dyDescent="0.15">
      <c r="B247" s="4">
        <v>43337</v>
      </c>
      <c r="C247" s="3">
        <f t="shared" si="0"/>
        <v>516</v>
      </c>
      <c r="D247" s="3">
        <v>0</v>
      </c>
      <c r="E247" s="3">
        <v>0</v>
      </c>
      <c r="F247" s="3">
        <v>0</v>
      </c>
      <c r="G247" s="3"/>
      <c r="H247" s="3"/>
      <c r="I247" s="3"/>
      <c r="J247" s="3"/>
      <c r="K247" s="3"/>
      <c r="L247" s="3"/>
      <c r="M247" s="3"/>
      <c r="N247" s="3"/>
      <c r="O247" s="3">
        <v>116</v>
      </c>
      <c r="P247" s="3"/>
      <c r="Q247" s="3"/>
      <c r="R247" s="3"/>
      <c r="S247" s="3"/>
      <c r="T247" s="3"/>
      <c r="U247" s="3"/>
      <c r="V247" s="3"/>
      <c r="W247" s="3"/>
      <c r="X247" s="3"/>
      <c r="Y247" s="3">
        <v>400</v>
      </c>
      <c r="Z247" s="3"/>
      <c r="AA247" s="3"/>
      <c r="AB247" s="3"/>
      <c r="AC247" s="3"/>
      <c r="AD247" s="3"/>
    </row>
    <row r="248" spans="2:30" x14ac:dyDescent="0.15">
      <c r="B248" s="4">
        <v>43338</v>
      </c>
      <c r="C248" s="3">
        <f t="shared" si="0"/>
        <v>0</v>
      </c>
      <c r="D248" s="3">
        <v>0</v>
      </c>
      <c r="E248" s="3">
        <v>0</v>
      </c>
      <c r="F248" s="3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2:30" x14ac:dyDescent="0.15">
      <c r="B249" s="4">
        <v>43339</v>
      </c>
      <c r="C249" s="3">
        <f t="shared" si="0"/>
        <v>174</v>
      </c>
      <c r="D249" s="3">
        <v>0</v>
      </c>
      <c r="E249" s="3">
        <v>19</v>
      </c>
      <c r="F249" s="3">
        <v>0</v>
      </c>
      <c r="G249" s="3"/>
      <c r="H249" s="3"/>
      <c r="I249" s="3"/>
      <c r="J249" s="3"/>
      <c r="K249" s="3"/>
      <c r="L249" s="3"/>
      <c r="M249" s="3"/>
      <c r="N249" s="3"/>
      <c r="O249" s="3">
        <v>150</v>
      </c>
      <c r="P249" s="3">
        <v>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2:30" x14ac:dyDescent="0.15">
      <c r="B250" s="4">
        <v>43340</v>
      </c>
      <c r="C250" s="3">
        <f t="shared" si="0"/>
        <v>0</v>
      </c>
      <c r="D250" s="3">
        <v>0</v>
      </c>
      <c r="E250" s="3">
        <v>0</v>
      </c>
      <c r="F250" s="3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2:30" x14ac:dyDescent="0.15">
      <c r="B251" s="4">
        <v>43341</v>
      </c>
      <c r="C251" s="3">
        <f t="shared" si="0"/>
        <v>5</v>
      </c>
      <c r="D251" s="3">
        <v>5</v>
      </c>
      <c r="E251" s="3">
        <v>0</v>
      </c>
      <c r="F251" s="3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2:30" x14ac:dyDescent="0.15">
      <c r="B252" s="4">
        <v>43342</v>
      </c>
      <c r="C252" s="3">
        <f t="shared" si="0"/>
        <v>40</v>
      </c>
      <c r="D252" s="3">
        <v>5</v>
      </c>
      <c r="E252" s="3">
        <v>0</v>
      </c>
      <c r="F252" s="3">
        <v>15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>
        <v>20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2:30" x14ac:dyDescent="0.15">
      <c r="B253" s="4">
        <v>43343</v>
      </c>
      <c r="C253" s="3">
        <f t="shared" si="0"/>
        <v>17</v>
      </c>
      <c r="D253" s="3">
        <v>5</v>
      </c>
      <c r="E253" s="3">
        <v>12</v>
      </c>
      <c r="F253" s="3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2:30" x14ac:dyDescent="0.15">
      <c r="B254" s="5" t="s">
        <v>5</v>
      </c>
      <c r="C254" s="6">
        <f>SUM(C223:C253)</f>
        <v>11537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2:30" x14ac:dyDescent="0.15">
      <c r="B255" s="4">
        <v>43344</v>
      </c>
      <c r="C255" s="3">
        <f t="shared" ref="C255:C284" si="1">SUM(D255:CT255)</f>
        <v>5326</v>
      </c>
      <c r="D255" s="3">
        <v>0</v>
      </c>
      <c r="E255" s="3">
        <v>0</v>
      </c>
      <c r="F255" s="3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116</v>
      </c>
      <c r="Q255" s="3"/>
      <c r="R255" s="3">
        <v>10</v>
      </c>
      <c r="S255" s="3"/>
      <c r="T255" s="3"/>
      <c r="U255" s="3"/>
      <c r="V255" s="3">
        <v>2100</v>
      </c>
      <c r="W255" s="3">
        <v>3100</v>
      </c>
      <c r="X255" s="3"/>
      <c r="Y255" s="3"/>
      <c r="Z255" s="3"/>
      <c r="AA255" s="3"/>
      <c r="AB255" s="3"/>
      <c r="AC255" s="3"/>
      <c r="AD255" s="3"/>
    </row>
    <row r="256" spans="2:30" x14ac:dyDescent="0.15">
      <c r="B256" s="4">
        <v>43345</v>
      </c>
      <c r="C256" s="3">
        <f t="shared" si="1"/>
        <v>11</v>
      </c>
      <c r="D256" s="3">
        <v>0</v>
      </c>
      <c r="E256" s="3">
        <v>0</v>
      </c>
      <c r="F256" s="3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>
        <v>11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2:30" x14ac:dyDescent="0.15">
      <c r="B257" s="4">
        <v>43346</v>
      </c>
      <c r="C257" s="3">
        <f t="shared" si="1"/>
        <v>695</v>
      </c>
      <c r="D257" s="3">
        <v>0</v>
      </c>
      <c r="E257" s="3">
        <v>0</v>
      </c>
      <c r="F257" s="3">
        <v>0</v>
      </c>
      <c r="G257" s="3"/>
      <c r="H257" s="3"/>
      <c r="I257" s="3"/>
      <c r="J257" s="3"/>
      <c r="K257" s="3"/>
      <c r="L257" s="3"/>
      <c r="M257" s="3"/>
      <c r="N257" s="3"/>
      <c r="O257" s="3">
        <v>680</v>
      </c>
      <c r="P257" s="3">
        <v>15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2:30" x14ac:dyDescent="0.15">
      <c r="B258" s="4">
        <v>43347</v>
      </c>
      <c r="C258" s="3">
        <f t="shared" si="1"/>
        <v>15</v>
      </c>
      <c r="D258" s="3">
        <v>0</v>
      </c>
      <c r="E258" s="3">
        <v>0</v>
      </c>
      <c r="F258" s="3">
        <v>15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2:30" x14ac:dyDescent="0.15">
      <c r="B259" s="4">
        <v>43348</v>
      </c>
      <c r="C259" s="3">
        <f t="shared" si="1"/>
        <v>117</v>
      </c>
      <c r="D259" s="3">
        <v>5</v>
      </c>
      <c r="E259" s="3">
        <v>12</v>
      </c>
      <c r="F259" s="3">
        <v>0</v>
      </c>
      <c r="G259" s="3"/>
      <c r="H259" s="3"/>
      <c r="I259" s="3"/>
      <c r="J259" s="3"/>
      <c r="K259" s="3"/>
      <c r="L259" s="3"/>
      <c r="M259" s="3"/>
      <c r="N259" s="3"/>
      <c r="O259" s="3">
        <v>100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2:30" x14ac:dyDescent="0.15">
      <c r="B260" s="4">
        <v>43349</v>
      </c>
      <c r="C260" s="3">
        <f t="shared" si="1"/>
        <v>40</v>
      </c>
      <c r="D260" s="3">
        <v>5</v>
      </c>
      <c r="E260" s="3">
        <v>0</v>
      </c>
      <c r="F260" s="3">
        <v>0</v>
      </c>
      <c r="G260" s="3"/>
      <c r="H260" s="3"/>
      <c r="I260" s="3"/>
      <c r="J260" s="3"/>
      <c r="K260" s="3"/>
      <c r="L260" s="3"/>
      <c r="M260" s="3"/>
      <c r="N260" s="3"/>
      <c r="O260" s="3">
        <v>35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2:30" x14ac:dyDescent="0.15">
      <c r="B261" s="4">
        <v>43350</v>
      </c>
      <c r="C261" s="3">
        <f t="shared" si="1"/>
        <v>175</v>
      </c>
      <c r="D261" s="3">
        <v>5</v>
      </c>
      <c r="E261" s="3">
        <v>0</v>
      </c>
      <c r="F261" s="3">
        <v>0</v>
      </c>
      <c r="G261" s="3"/>
      <c r="H261" s="3"/>
      <c r="I261" s="3"/>
      <c r="J261" s="3"/>
      <c r="K261" s="3"/>
      <c r="L261" s="3"/>
      <c r="M261" s="3"/>
      <c r="N261" s="3"/>
      <c r="O261" s="3">
        <v>170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2:30" x14ac:dyDescent="0.15">
      <c r="B262" s="4">
        <v>43351</v>
      </c>
      <c r="C262" s="3">
        <f t="shared" si="1"/>
        <v>0</v>
      </c>
      <c r="D262" s="3">
        <v>0</v>
      </c>
      <c r="E262" s="3">
        <v>0</v>
      </c>
      <c r="F262" s="3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2:30" x14ac:dyDescent="0.15">
      <c r="B263" s="4">
        <v>43352</v>
      </c>
      <c r="C263" s="3">
        <f t="shared" si="1"/>
        <v>370</v>
      </c>
      <c r="D263" s="3">
        <v>0</v>
      </c>
      <c r="E263" s="3">
        <v>0</v>
      </c>
      <c r="F263" s="3">
        <v>0</v>
      </c>
      <c r="G263" s="3"/>
      <c r="H263" s="3"/>
      <c r="I263" s="3"/>
      <c r="J263" s="3"/>
      <c r="K263" s="3"/>
      <c r="L263" s="3"/>
      <c r="M263" s="3"/>
      <c r="N263" s="3"/>
      <c r="O263" s="3">
        <v>370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2:30" x14ac:dyDescent="0.15">
      <c r="B264" s="4">
        <v>43353</v>
      </c>
      <c r="C264" s="3">
        <f t="shared" si="1"/>
        <v>11</v>
      </c>
      <c r="D264" s="3">
        <v>0</v>
      </c>
      <c r="E264" s="3">
        <v>11</v>
      </c>
      <c r="F264" s="3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2:30" x14ac:dyDescent="0.15">
      <c r="B265" s="4">
        <v>43354</v>
      </c>
      <c r="C265" s="3">
        <f t="shared" si="1"/>
        <v>5</v>
      </c>
      <c r="D265" s="3">
        <v>5</v>
      </c>
      <c r="E265" s="3">
        <v>0</v>
      </c>
      <c r="F265" s="3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2:30" x14ac:dyDescent="0.15">
      <c r="B266" s="4">
        <v>43355</v>
      </c>
      <c r="C266" s="3">
        <f t="shared" si="1"/>
        <v>0</v>
      </c>
      <c r="D266" s="3">
        <v>0</v>
      </c>
      <c r="E266" s="3">
        <v>0</v>
      </c>
      <c r="F266" s="3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2:30" x14ac:dyDescent="0.15">
      <c r="B267" s="4">
        <v>43356</v>
      </c>
      <c r="C267" s="3">
        <f t="shared" si="1"/>
        <v>26</v>
      </c>
      <c r="D267" s="3">
        <v>5</v>
      </c>
      <c r="E267" s="3">
        <v>0</v>
      </c>
      <c r="F267" s="3">
        <v>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>
        <v>12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2:30" x14ac:dyDescent="0.15">
      <c r="B268" s="4">
        <v>43357</v>
      </c>
      <c r="C268" s="3">
        <f t="shared" si="1"/>
        <v>15</v>
      </c>
      <c r="D268" s="3">
        <v>0</v>
      </c>
      <c r="E268" s="3">
        <v>0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15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2:30" x14ac:dyDescent="0.15">
      <c r="B269" s="4">
        <v>43358</v>
      </c>
      <c r="C269" s="3">
        <f t="shared" si="1"/>
        <v>33</v>
      </c>
      <c r="D269" s="3">
        <v>0</v>
      </c>
      <c r="E269" s="3">
        <v>0</v>
      </c>
      <c r="F269" s="3">
        <v>33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2:30" x14ac:dyDescent="0.15">
      <c r="B270" s="4">
        <v>43359</v>
      </c>
      <c r="C270" s="3">
        <f t="shared" si="1"/>
        <v>0</v>
      </c>
      <c r="D270" s="3">
        <v>0</v>
      </c>
      <c r="E270" s="3">
        <v>0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2:30" x14ac:dyDescent="0.15">
      <c r="B271" s="4">
        <v>43360</v>
      </c>
      <c r="C271" s="3">
        <f t="shared" si="1"/>
        <v>0</v>
      </c>
      <c r="D271" s="3">
        <v>0</v>
      </c>
      <c r="E271" s="3">
        <v>0</v>
      </c>
      <c r="F271" s="3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2:30" x14ac:dyDescent="0.15">
      <c r="B272" s="4">
        <v>43361</v>
      </c>
      <c r="C272" s="3">
        <f t="shared" si="1"/>
        <v>5</v>
      </c>
      <c r="D272" s="3">
        <v>5</v>
      </c>
      <c r="E272" s="3">
        <v>0</v>
      </c>
      <c r="F272" s="3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2:30" x14ac:dyDescent="0.15">
      <c r="B273" s="4">
        <v>43362</v>
      </c>
      <c r="C273" s="3">
        <f t="shared" si="1"/>
        <v>105</v>
      </c>
      <c r="D273" s="3">
        <v>5</v>
      </c>
      <c r="E273" s="3">
        <v>0</v>
      </c>
      <c r="F273" s="3">
        <v>0</v>
      </c>
      <c r="G273" s="3"/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2:30" x14ac:dyDescent="0.15">
      <c r="B274" s="4">
        <v>43363</v>
      </c>
      <c r="C274" s="3">
        <f t="shared" si="1"/>
        <v>35</v>
      </c>
      <c r="D274" s="3">
        <v>0</v>
      </c>
      <c r="E274" s="3">
        <v>0</v>
      </c>
      <c r="F274" s="3">
        <v>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26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2:30" x14ac:dyDescent="0.15">
      <c r="B275" s="4">
        <v>43364</v>
      </c>
      <c r="C275" s="3">
        <f t="shared" si="1"/>
        <v>5</v>
      </c>
      <c r="D275" s="3">
        <v>5</v>
      </c>
      <c r="E275" s="3">
        <v>0</v>
      </c>
      <c r="F275" s="3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2:30" x14ac:dyDescent="0.15">
      <c r="B276" s="4">
        <v>43365</v>
      </c>
      <c r="C276" s="3">
        <f t="shared" si="1"/>
        <v>150</v>
      </c>
      <c r="D276" s="3">
        <v>0</v>
      </c>
      <c r="E276" s="3">
        <v>0</v>
      </c>
      <c r="F276" s="3">
        <v>0</v>
      </c>
      <c r="G276" s="3"/>
      <c r="H276" s="3"/>
      <c r="I276" s="3"/>
      <c r="J276" s="3"/>
      <c r="K276" s="3"/>
      <c r="L276" s="3"/>
      <c r="M276" s="3"/>
      <c r="N276" s="3"/>
      <c r="O276" s="3">
        <v>150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2:30" x14ac:dyDescent="0.15">
      <c r="B277" s="4">
        <v>43366</v>
      </c>
      <c r="C277" s="3">
        <f t="shared" si="1"/>
        <v>27</v>
      </c>
      <c r="D277" s="3">
        <v>0</v>
      </c>
      <c r="E277" s="3">
        <v>0</v>
      </c>
      <c r="F277" s="3">
        <v>0</v>
      </c>
      <c r="G277" s="3"/>
      <c r="H277" s="3"/>
      <c r="I277" s="3"/>
      <c r="J277" s="3"/>
      <c r="K277" s="3"/>
      <c r="L277" s="3"/>
      <c r="M277" s="3"/>
      <c r="N277" s="3"/>
      <c r="O277" s="3">
        <v>27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2:30" x14ac:dyDescent="0.15">
      <c r="B278" s="4">
        <v>43367</v>
      </c>
      <c r="C278" s="3">
        <f t="shared" si="1"/>
        <v>356</v>
      </c>
      <c r="D278" s="3">
        <v>0</v>
      </c>
      <c r="E278" s="3">
        <v>0</v>
      </c>
      <c r="F278" s="3">
        <v>47</v>
      </c>
      <c r="G278" s="3"/>
      <c r="H278" s="3"/>
      <c r="I278" s="3"/>
      <c r="J278" s="3"/>
      <c r="K278" s="3"/>
      <c r="L278" s="3">
        <v>7</v>
      </c>
      <c r="M278" s="3"/>
      <c r="N278" s="3"/>
      <c r="O278" s="3">
        <v>200</v>
      </c>
      <c r="P278" s="3">
        <v>102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2:30" x14ac:dyDescent="0.15">
      <c r="B279" s="4">
        <v>43368</v>
      </c>
      <c r="C279" s="3">
        <f t="shared" si="1"/>
        <v>0</v>
      </c>
      <c r="D279" s="3">
        <v>0</v>
      </c>
      <c r="E279" s="3">
        <v>0</v>
      </c>
      <c r="F279" s="3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2:30" x14ac:dyDescent="0.15">
      <c r="B280" s="4">
        <v>43369</v>
      </c>
      <c r="C280" s="3">
        <f t="shared" si="1"/>
        <v>77</v>
      </c>
      <c r="D280" s="3">
        <v>0</v>
      </c>
      <c r="E280" s="3">
        <v>0</v>
      </c>
      <c r="F280" s="3">
        <v>15</v>
      </c>
      <c r="G280" s="3"/>
      <c r="H280" s="3"/>
      <c r="I280" s="3">
        <v>36</v>
      </c>
      <c r="J280" s="3"/>
      <c r="K280" s="3"/>
      <c r="L280" s="3"/>
      <c r="M280" s="3"/>
      <c r="N280" s="3"/>
      <c r="O280" s="3"/>
      <c r="P280" s="3"/>
      <c r="Q280" s="3"/>
      <c r="R280" s="3">
        <v>26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2:30" x14ac:dyDescent="0.15">
      <c r="B281" s="4">
        <v>43370</v>
      </c>
      <c r="C281" s="3">
        <f t="shared" si="1"/>
        <v>5</v>
      </c>
      <c r="D281" s="3">
        <v>5</v>
      </c>
      <c r="E281" s="3">
        <v>0</v>
      </c>
      <c r="F281" s="3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2:30" x14ac:dyDescent="0.15">
      <c r="B282" s="4">
        <v>43371</v>
      </c>
      <c r="C282" s="3">
        <f t="shared" si="1"/>
        <v>19</v>
      </c>
      <c r="D282" s="3">
        <v>7</v>
      </c>
      <c r="E282" s="3">
        <v>12</v>
      </c>
      <c r="F282" s="3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2:30" x14ac:dyDescent="0.15">
      <c r="B283" s="4">
        <v>43372</v>
      </c>
      <c r="C283" s="3">
        <f t="shared" si="1"/>
        <v>64</v>
      </c>
      <c r="D283" s="3">
        <v>4</v>
      </c>
      <c r="E283" s="3">
        <v>15</v>
      </c>
      <c r="F283" s="3">
        <v>5</v>
      </c>
      <c r="G283" s="3"/>
      <c r="H283" s="3"/>
      <c r="I283" s="3"/>
      <c r="J283" s="3"/>
      <c r="K283" s="3"/>
      <c r="L283" s="3"/>
      <c r="M283" s="3"/>
      <c r="N283" s="3"/>
      <c r="O283" s="3"/>
      <c r="P283" s="3">
        <v>10</v>
      </c>
      <c r="Q283" s="3"/>
      <c r="R283" s="3">
        <v>30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2:30" x14ac:dyDescent="0.15">
      <c r="B284" s="4">
        <v>43373</v>
      </c>
      <c r="C284" s="3">
        <f t="shared" si="1"/>
        <v>125</v>
      </c>
      <c r="D284" s="3">
        <v>0</v>
      </c>
      <c r="E284" s="3">
        <v>0</v>
      </c>
      <c r="F284" s="3">
        <v>5</v>
      </c>
      <c r="G284" s="3"/>
      <c r="H284" s="3"/>
      <c r="I284" s="3"/>
      <c r="J284" s="3"/>
      <c r="K284" s="3"/>
      <c r="L284" s="3"/>
      <c r="M284" s="3"/>
      <c r="N284" s="3"/>
      <c r="O284" s="3">
        <v>60</v>
      </c>
      <c r="P284" s="3">
        <v>10</v>
      </c>
      <c r="Q284" s="3"/>
      <c r="R284" s="3">
        <v>50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2:30" x14ac:dyDescent="0.15">
      <c r="B285" s="5" t="s">
        <v>5</v>
      </c>
      <c r="C285" s="6">
        <f>SUM(C255:C284)</f>
        <v>7812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2:30" x14ac:dyDescent="0.15">
      <c r="B286" s="4">
        <v>43374</v>
      </c>
      <c r="C286" s="3">
        <f t="shared" ref="C286:C316" si="2">SUM(D286:CT286)</f>
        <v>5281</v>
      </c>
      <c r="D286" s="3">
        <v>0</v>
      </c>
      <c r="E286" s="3">
        <v>13</v>
      </c>
      <c r="F286" s="3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>
        <v>10</v>
      </c>
      <c r="Q286" s="3"/>
      <c r="R286" s="3">
        <v>28</v>
      </c>
      <c r="S286" s="3"/>
      <c r="T286" s="3"/>
      <c r="U286" s="3"/>
      <c r="V286" s="3">
        <v>2100</v>
      </c>
      <c r="W286" s="3">
        <v>3100</v>
      </c>
      <c r="X286" s="3"/>
      <c r="Y286" s="3"/>
      <c r="Z286" s="3"/>
      <c r="AA286" s="3"/>
      <c r="AB286" s="3"/>
      <c r="AC286" s="3"/>
      <c r="AD286" s="3"/>
    </row>
    <row r="287" spans="2:30" x14ac:dyDescent="0.15">
      <c r="B287" s="4">
        <v>43375</v>
      </c>
      <c r="C287" s="3">
        <f t="shared" si="2"/>
        <v>60</v>
      </c>
      <c r="D287" s="3">
        <v>0</v>
      </c>
      <c r="E287" s="3">
        <v>0</v>
      </c>
      <c r="F287" s="3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60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2:30" x14ac:dyDescent="0.15">
      <c r="B288" s="4">
        <v>43376</v>
      </c>
      <c r="C288" s="3">
        <f t="shared" si="2"/>
        <v>340</v>
      </c>
      <c r="D288" s="3">
        <v>0</v>
      </c>
      <c r="E288" s="3">
        <v>20</v>
      </c>
      <c r="F288" s="3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>
        <v>40</v>
      </c>
      <c r="Q288" s="3">
        <v>40</v>
      </c>
      <c r="R288" s="3"/>
      <c r="S288" s="3"/>
      <c r="T288" s="3">
        <v>240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2:30" x14ac:dyDescent="0.15">
      <c r="B289" s="4">
        <v>43377</v>
      </c>
      <c r="C289" s="3">
        <f t="shared" si="2"/>
        <v>19</v>
      </c>
      <c r="D289" s="3">
        <v>0</v>
      </c>
      <c r="E289" s="3">
        <v>0</v>
      </c>
      <c r="F289" s="3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19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2:30" x14ac:dyDescent="0.15">
      <c r="B290" s="4">
        <v>43378</v>
      </c>
      <c r="C290" s="3">
        <f t="shared" si="2"/>
        <v>18</v>
      </c>
      <c r="D290" s="3">
        <v>0</v>
      </c>
      <c r="E290" s="3">
        <v>0</v>
      </c>
      <c r="F290" s="3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>
        <v>18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2:30" x14ac:dyDescent="0.15">
      <c r="B291" s="4">
        <v>43379</v>
      </c>
      <c r="C291" s="3">
        <f t="shared" si="2"/>
        <v>18</v>
      </c>
      <c r="D291" s="3">
        <v>0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>
        <v>18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2:30" x14ac:dyDescent="0.15">
      <c r="B292" s="4">
        <v>43380</v>
      </c>
      <c r="C292" s="3">
        <f t="shared" si="2"/>
        <v>42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>
        <v>42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2:30" x14ac:dyDescent="0.15">
      <c r="B293" s="4">
        <v>43381</v>
      </c>
      <c r="C293" s="3">
        <f t="shared" si="2"/>
        <v>48</v>
      </c>
      <c r="D293" s="3">
        <v>0</v>
      </c>
      <c r="E293" s="3">
        <v>13</v>
      </c>
      <c r="F293" s="3">
        <v>0</v>
      </c>
      <c r="G293" s="3"/>
      <c r="H293" s="3"/>
      <c r="I293" s="3"/>
      <c r="J293" s="3"/>
      <c r="K293" s="3"/>
      <c r="L293" s="3"/>
      <c r="M293" s="3"/>
      <c r="N293" s="3"/>
      <c r="O293" s="3">
        <v>35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2:30" x14ac:dyDescent="0.15">
      <c r="B294" s="4">
        <v>43382</v>
      </c>
      <c r="C294" s="3">
        <f t="shared" si="2"/>
        <v>5</v>
      </c>
      <c r="D294" s="3">
        <v>5</v>
      </c>
      <c r="E294" s="3">
        <v>0</v>
      </c>
      <c r="F294" s="3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2:30" x14ac:dyDescent="0.15">
      <c r="B295" s="4">
        <v>43383</v>
      </c>
      <c r="C295" s="3">
        <f t="shared" si="2"/>
        <v>27</v>
      </c>
      <c r="D295" s="3">
        <v>4</v>
      </c>
      <c r="E295" s="3">
        <v>0</v>
      </c>
      <c r="F295" s="3">
        <v>23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2:30" x14ac:dyDescent="0.15">
      <c r="B296" s="4">
        <v>43384</v>
      </c>
      <c r="C296" s="3">
        <f t="shared" si="2"/>
        <v>48</v>
      </c>
      <c r="D296" s="3">
        <v>5</v>
      </c>
      <c r="E296" s="3">
        <v>32</v>
      </c>
      <c r="F296" s="3">
        <v>11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2:30" x14ac:dyDescent="0.15">
      <c r="B297" s="4">
        <v>43385</v>
      </c>
      <c r="C297" s="3">
        <f t="shared" si="2"/>
        <v>20</v>
      </c>
      <c r="D297" s="3">
        <v>0</v>
      </c>
      <c r="E297" s="3">
        <v>20</v>
      </c>
      <c r="F297" s="3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2:30" x14ac:dyDescent="0.15">
      <c r="B298" s="4">
        <v>43386</v>
      </c>
      <c r="C298" s="3">
        <f t="shared" si="2"/>
        <v>37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/>
      <c r="N298" s="3"/>
      <c r="O298" s="3">
        <v>20</v>
      </c>
      <c r="P298" s="3"/>
      <c r="Q298" s="3"/>
      <c r="R298" s="3">
        <v>17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2:30" x14ac:dyDescent="0.15">
      <c r="B299" s="4">
        <v>43387</v>
      </c>
      <c r="C299" s="3">
        <f t="shared" si="2"/>
        <v>166</v>
      </c>
      <c r="D299" s="3">
        <v>0</v>
      </c>
      <c r="E299" s="3">
        <v>0</v>
      </c>
      <c r="F299" s="3">
        <v>84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>
        <v>82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2:30" x14ac:dyDescent="0.15">
      <c r="B300" s="4">
        <v>43388</v>
      </c>
      <c r="C300" s="3">
        <f t="shared" si="2"/>
        <v>66</v>
      </c>
      <c r="D300" s="3">
        <v>0</v>
      </c>
      <c r="E300" s="3">
        <v>45</v>
      </c>
      <c r="F300" s="3">
        <v>21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2:30" x14ac:dyDescent="0.15">
      <c r="B301" s="4">
        <v>43389</v>
      </c>
      <c r="C301" s="3">
        <f t="shared" si="2"/>
        <v>74</v>
      </c>
      <c r="D301" s="3">
        <v>5</v>
      </c>
      <c r="E301" s="3">
        <v>29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>
        <v>40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2:30" x14ac:dyDescent="0.15">
      <c r="B302" s="4">
        <v>43390</v>
      </c>
      <c r="C302" s="3">
        <f t="shared" si="2"/>
        <v>69</v>
      </c>
      <c r="D302" s="3">
        <v>0</v>
      </c>
      <c r="E302" s="3">
        <v>26</v>
      </c>
      <c r="F302" s="3">
        <v>20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>
        <v>23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2:30" x14ac:dyDescent="0.15">
      <c r="B303" s="4">
        <v>43391</v>
      </c>
      <c r="C303" s="3">
        <f t="shared" si="2"/>
        <v>27</v>
      </c>
      <c r="D303" s="3">
        <v>0</v>
      </c>
      <c r="E303" s="3">
        <v>12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2:30" x14ac:dyDescent="0.15">
      <c r="B304" s="4">
        <v>43392</v>
      </c>
      <c r="C304" s="3">
        <f t="shared" si="2"/>
        <v>12</v>
      </c>
      <c r="D304" s="3">
        <v>0</v>
      </c>
      <c r="E304" s="3">
        <v>12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2:30" x14ac:dyDescent="0.15">
      <c r="B305" s="4">
        <v>43393</v>
      </c>
      <c r="C305" s="3">
        <f t="shared" si="2"/>
        <v>345</v>
      </c>
      <c r="D305" s="3">
        <v>0</v>
      </c>
      <c r="E305" s="3">
        <v>0</v>
      </c>
      <c r="F305" s="3">
        <v>15</v>
      </c>
      <c r="G305" s="3"/>
      <c r="H305" s="3"/>
      <c r="I305" s="3"/>
      <c r="J305" s="3">
        <v>280</v>
      </c>
      <c r="K305" s="3"/>
      <c r="L305" s="3"/>
      <c r="M305" s="3"/>
      <c r="N305" s="3"/>
      <c r="O305" s="3"/>
      <c r="P305" s="3">
        <v>10</v>
      </c>
      <c r="Q305" s="3"/>
      <c r="R305" s="3">
        <v>40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2:30" x14ac:dyDescent="0.15">
      <c r="B306" s="4">
        <v>43394</v>
      </c>
      <c r="C306" s="3">
        <f t="shared" si="2"/>
        <v>80</v>
      </c>
      <c r="D306" s="3">
        <v>0</v>
      </c>
      <c r="E306" s="3">
        <v>0</v>
      </c>
      <c r="F306" s="3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>
        <v>50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2:30" x14ac:dyDescent="0.15">
      <c r="B307" s="4">
        <v>43395</v>
      </c>
      <c r="C307" s="3">
        <f t="shared" si="2"/>
        <v>198</v>
      </c>
      <c r="D307" s="3">
        <v>5</v>
      </c>
      <c r="E307" s="3">
        <v>12</v>
      </c>
      <c r="F307" s="3">
        <v>81</v>
      </c>
      <c r="G307" s="3"/>
      <c r="H307" s="3"/>
      <c r="I307" s="3"/>
      <c r="J307" s="3"/>
      <c r="K307" s="3"/>
      <c r="L307" s="3"/>
      <c r="M307" s="3"/>
      <c r="N307" s="3"/>
      <c r="O307" s="3">
        <v>100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2:30" x14ac:dyDescent="0.15">
      <c r="B308" s="4">
        <v>43396</v>
      </c>
      <c r="C308" s="3">
        <f t="shared" si="2"/>
        <v>17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2:30" x14ac:dyDescent="0.15">
      <c r="B309" s="4">
        <v>43397</v>
      </c>
      <c r="C309" s="3">
        <f t="shared" si="2"/>
        <v>31</v>
      </c>
      <c r="D309" s="3">
        <v>0</v>
      </c>
      <c r="E309" s="3">
        <v>12</v>
      </c>
      <c r="F309" s="3">
        <v>19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2:30" x14ac:dyDescent="0.15">
      <c r="B310" s="4">
        <v>43398</v>
      </c>
      <c r="C310" s="3">
        <f t="shared" si="2"/>
        <v>68</v>
      </c>
      <c r="D310" s="3">
        <v>0</v>
      </c>
      <c r="E310" s="3">
        <v>23</v>
      </c>
      <c r="F310" s="3">
        <v>20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>
        <v>25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2:30" x14ac:dyDescent="0.15">
      <c r="B311" s="4">
        <v>43399</v>
      </c>
      <c r="C311" s="3">
        <f t="shared" si="2"/>
        <v>100</v>
      </c>
      <c r="D311" s="3">
        <v>0</v>
      </c>
      <c r="E311" s="3">
        <v>27</v>
      </c>
      <c r="F311" s="3">
        <v>0</v>
      </c>
      <c r="G311" s="3"/>
      <c r="H311" s="3"/>
      <c r="I311" s="3">
        <v>49</v>
      </c>
      <c r="J311" s="3"/>
      <c r="K311" s="3">
        <v>24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2:30" x14ac:dyDescent="0.15">
      <c r="B312" s="4">
        <v>43400</v>
      </c>
      <c r="C312" s="3">
        <f t="shared" si="2"/>
        <v>2300</v>
      </c>
      <c r="D312" s="3">
        <v>0</v>
      </c>
      <c r="E312" s="3">
        <v>0</v>
      </c>
      <c r="F312" s="3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2300</v>
      </c>
      <c r="Z312" s="3"/>
      <c r="AA312" s="3"/>
      <c r="AB312" s="3"/>
      <c r="AC312" s="3"/>
      <c r="AD312" s="3"/>
    </row>
    <row r="313" spans="2:30" x14ac:dyDescent="0.15">
      <c r="B313" s="4">
        <v>43401</v>
      </c>
      <c r="C313" s="3">
        <f t="shared" si="2"/>
        <v>0</v>
      </c>
      <c r="D313" s="3">
        <v>0</v>
      </c>
      <c r="E313" s="3">
        <v>0</v>
      </c>
      <c r="F313" s="3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2:30" x14ac:dyDescent="0.15">
      <c r="B314" s="4">
        <v>43402</v>
      </c>
      <c r="C314" s="3">
        <f t="shared" si="2"/>
        <v>27</v>
      </c>
      <c r="D314" s="3">
        <v>0</v>
      </c>
      <c r="E314" s="3">
        <v>12</v>
      </c>
      <c r="F314" s="3">
        <v>15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2:30" x14ac:dyDescent="0.15">
      <c r="B315" s="4">
        <v>43403</v>
      </c>
      <c r="C315" s="3">
        <f t="shared" si="2"/>
        <v>27</v>
      </c>
      <c r="D315" s="3">
        <v>0</v>
      </c>
      <c r="E315" s="3">
        <v>12</v>
      </c>
      <c r="F315" s="3">
        <v>15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2:30" x14ac:dyDescent="0.15">
      <c r="B316" s="4">
        <v>43404</v>
      </c>
      <c r="C316" s="3">
        <f t="shared" si="2"/>
        <v>27</v>
      </c>
      <c r="D316" s="3">
        <v>0</v>
      </c>
      <c r="E316" s="3">
        <v>12</v>
      </c>
      <c r="F316" s="3">
        <v>15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2:30" x14ac:dyDescent="0.15">
      <c r="B317" s="5" t="s">
        <v>5</v>
      </c>
      <c r="C317" s="6">
        <f>SUM(C286:C316)</f>
        <v>9597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2:30" x14ac:dyDescent="0.15">
      <c r="B318" s="4">
        <v>43405</v>
      </c>
      <c r="C318" s="3">
        <f t="shared" ref="C318:C346" si="3">SUM(D318:CT318)</f>
        <v>5229</v>
      </c>
      <c r="D318" s="3">
        <v>0</v>
      </c>
      <c r="E318" s="3">
        <v>14</v>
      </c>
      <c r="F318" s="3">
        <v>15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2100</v>
      </c>
      <c r="W318" s="3">
        <v>3100</v>
      </c>
      <c r="X318" s="3"/>
      <c r="Y318" s="3"/>
      <c r="Z318" s="3"/>
      <c r="AA318" s="3"/>
      <c r="AB318" s="3"/>
      <c r="AC318" s="3"/>
      <c r="AD318" s="3"/>
    </row>
    <row r="319" spans="2:30" x14ac:dyDescent="0.15">
      <c r="B319" s="4">
        <v>43406</v>
      </c>
      <c r="C319" s="3">
        <f t="shared" si="3"/>
        <v>48</v>
      </c>
      <c r="D319" s="3">
        <v>0</v>
      </c>
      <c r="E319" s="3">
        <v>17</v>
      </c>
      <c r="F319" s="3">
        <v>31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2:30" x14ac:dyDescent="0.15">
      <c r="B320" s="4">
        <v>43407</v>
      </c>
      <c r="C320" s="3">
        <f t="shared" si="3"/>
        <v>57</v>
      </c>
      <c r="D320" s="3">
        <v>0</v>
      </c>
      <c r="E320" s="3">
        <v>0</v>
      </c>
      <c r="F320" s="3">
        <v>42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15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2:30" x14ac:dyDescent="0.15">
      <c r="B321" s="4">
        <v>43408</v>
      </c>
      <c r="C321" s="3">
        <f t="shared" si="3"/>
        <v>22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>
        <v>22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2:30" x14ac:dyDescent="0.15">
      <c r="B322" s="4">
        <v>43409</v>
      </c>
      <c r="C322" s="3">
        <f t="shared" si="3"/>
        <v>61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>
        <v>22</v>
      </c>
      <c r="M322" s="3"/>
      <c r="N322" s="3"/>
      <c r="O322" s="3"/>
      <c r="P322" s="3"/>
      <c r="Q322" s="3"/>
      <c r="R322" s="3"/>
      <c r="S322" s="3">
        <v>39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2:30" x14ac:dyDescent="0.15">
      <c r="B323" s="4">
        <v>43410</v>
      </c>
      <c r="C323" s="3">
        <f t="shared" si="3"/>
        <v>55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>
        <v>40</v>
      </c>
      <c r="P323" s="3"/>
      <c r="Q323" s="3"/>
      <c r="R323" s="3">
        <v>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2:30" x14ac:dyDescent="0.15">
      <c r="B324" s="4">
        <v>43411</v>
      </c>
      <c r="C324" s="3">
        <f t="shared" si="3"/>
        <v>188</v>
      </c>
      <c r="D324" s="3">
        <v>0</v>
      </c>
      <c r="E324" s="3">
        <v>0</v>
      </c>
      <c r="F324" s="3">
        <v>42</v>
      </c>
      <c r="G324" s="3"/>
      <c r="H324" s="3"/>
      <c r="I324" s="3"/>
      <c r="J324" s="3"/>
      <c r="K324" s="3"/>
      <c r="L324" s="3"/>
      <c r="M324" s="3"/>
      <c r="N324" s="3"/>
      <c r="O324" s="3">
        <v>100</v>
      </c>
      <c r="P324" s="3">
        <v>10</v>
      </c>
      <c r="Q324" s="3"/>
      <c r="R324" s="3">
        <v>36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2:30" x14ac:dyDescent="0.15">
      <c r="B325" s="4">
        <v>43412</v>
      </c>
      <c r="C325" s="3">
        <f t="shared" si="3"/>
        <v>13</v>
      </c>
      <c r="D325" s="3">
        <v>0</v>
      </c>
      <c r="E325" s="3">
        <v>0</v>
      </c>
      <c r="F325" s="3">
        <v>0</v>
      </c>
      <c r="G325" s="3"/>
      <c r="H325" s="3"/>
      <c r="I325" s="3"/>
      <c r="J325" s="3"/>
      <c r="K325" s="3"/>
      <c r="L325" s="3"/>
      <c r="M325" s="3"/>
      <c r="N325" s="3"/>
      <c r="O325" s="3"/>
      <c r="P325" s="3">
        <v>13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2:30" x14ac:dyDescent="0.15">
      <c r="B326" s="4">
        <v>43413</v>
      </c>
      <c r="C326" s="3">
        <f t="shared" si="3"/>
        <v>61</v>
      </c>
      <c r="D326" s="3">
        <v>0</v>
      </c>
      <c r="E326" s="3">
        <v>0</v>
      </c>
      <c r="F326" s="3">
        <v>34</v>
      </c>
      <c r="G326" s="3"/>
      <c r="H326" s="3"/>
      <c r="I326" s="3"/>
      <c r="J326" s="3"/>
      <c r="K326" s="3">
        <v>14</v>
      </c>
      <c r="L326" s="3"/>
      <c r="M326" s="3"/>
      <c r="N326" s="3"/>
      <c r="O326" s="3"/>
      <c r="P326" s="3"/>
      <c r="Q326" s="3"/>
      <c r="R326" s="3">
        <v>13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2:30" x14ac:dyDescent="0.15">
      <c r="B327" s="4">
        <v>43414</v>
      </c>
      <c r="C327" s="3">
        <f t="shared" si="3"/>
        <v>34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>
        <v>34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2:30" x14ac:dyDescent="0.15">
      <c r="B328" s="4">
        <v>43415</v>
      </c>
      <c r="C328" s="3">
        <f t="shared" si="3"/>
        <v>187</v>
      </c>
      <c r="D328" s="3">
        <v>0</v>
      </c>
      <c r="E328" s="3">
        <v>0</v>
      </c>
      <c r="F328" s="3">
        <v>150</v>
      </c>
      <c r="G328" s="3"/>
      <c r="H328" s="3"/>
      <c r="I328" s="3"/>
      <c r="J328" s="3"/>
      <c r="K328" s="3"/>
      <c r="L328" s="3"/>
      <c r="M328" s="3"/>
      <c r="N328" s="3"/>
      <c r="O328" s="3"/>
      <c r="P328" s="3">
        <v>37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2:30" x14ac:dyDescent="0.15">
      <c r="B329" s="4">
        <v>43416</v>
      </c>
      <c r="C329" s="3">
        <f t="shared" si="3"/>
        <v>5122</v>
      </c>
      <c r="D329" s="3">
        <v>0</v>
      </c>
      <c r="E329" s="3">
        <v>12</v>
      </c>
      <c r="F329" s="3">
        <v>0</v>
      </c>
      <c r="G329" s="3"/>
      <c r="H329" s="3"/>
      <c r="I329" s="3"/>
      <c r="J329" s="3">
        <v>310</v>
      </c>
      <c r="K329" s="3">
        <v>4800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2:30" x14ac:dyDescent="0.15">
      <c r="B330" s="4">
        <v>43417</v>
      </c>
      <c r="C330" s="3">
        <f t="shared" si="3"/>
        <v>54</v>
      </c>
      <c r="D330" s="3">
        <v>4</v>
      </c>
      <c r="E330" s="3">
        <v>20</v>
      </c>
      <c r="F330" s="3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2:30" x14ac:dyDescent="0.15">
      <c r="B331" s="4">
        <v>43418</v>
      </c>
      <c r="C331" s="3">
        <f t="shared" si="3"/>
        <v>45</v>
      </c>
      <c r="D331" s="3">
        <v>0</v>
      </c>
      <c r="E331" s="3">
        <v>12</v>
      </c>
      <c r="F331" s="3">
        <v>33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2:30" x14ac:dyDescent="0.15">
      <c r="B332" s="4">
        <v>43419</v>
      </c>
      <c r="C332" s="3">
        <f t="shared" si="3"/>
        <v>42</v>
      </c>
      <c r="D332" s="3">
        <v>4</v>
      </c>
      <c r="E332" s="3">
        <v>20</v>
      </c>
      <c r="F332" s="3">
        <v>18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2:30" x14ac:dyDescent="0.15">
      <c r="B333" s="4">
        <v>43420</v>
      </c>
      <c r="C333" s="3">
        <f t="shared" si="3"/>
        <v>66</v>
      </c>
      <c r="D333" s="3">
        <v>0</v>
      </c>
      <c r="E333" s="3">
        <v>14</v>
      </c>
      <c r="F333" s="3">
        <v>52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2:30" x14ac:dyDescent="0.15">
      <c r="B334" s="4">
        <v>43421</v>
      </c>
      <c r="C334" s="3">
        <f t="shared" si="3"/>
        <v>68</v>
      </c>
      <c r="D334" s="3">
        <v>0</v>
      </c>
      <c r="E334" s="3">
        <v>0</v>
      </c>
      <c r="F334" s="3">
        <v>15</v>
      </c>
      <c r="G334" s="3"/>
      <c r="H334" s="3"/>
      <c r="I334" s="3"/>
      <c r="J334" s="3"/>
      <c r="K334" s="3"/>
      <c r="L334" s="3"/>
      <c r="M334" s="3"/>
      <c r="N334" s="3"/>
      <c r="O334" s="3"/>
      <c r="P334" s="3">
        <v>10</v>
      </c>
      <c r="Q334" s="3"/>
      <c r="R334" s="3">
        <v>43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2:30" x14ac:dyDescent="0.15">
      <c r="B335" s="4">
        <v>43422</v>
      </c>
      <c r="C335" s="3">
        <f t="shared" si="3"/>
        <v>20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>
        <v>20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2:30" x14ac:dyDescent="0.15">
      <c r="B336" s="4">
        <v>43423</v>
      </c>
      <c r="C336" s="3">
        <f t="shared" si="3"/>
        <v>82</v>
      </c>
      <c r="D336" s="3">
        <v>0</v>
      </c>
      <c r="E336" s="3">
        <v>12</v>
      </c>
      <c r="F336" s="3">
        <v>70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2:30" x14ac:dyDescent="0.15">
      <c r="B337" s="4">
        <v>43424</v>
      </c>
      <c r="C337" s="3">
        <f t="shared" si="3"/>
        <v>23</v>
      </c>
      <c r="D337" s="3">
        <v>9</v>
      </c>
      <c r="E337" s="3">
        <v>14</v>
      </c>
      <c r="F337" s="3">
        <v>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2:30" x14ac:dyDescent="0.15">
      <c r="B338" s="4">
        <v>43425</v>
      </c>
      <c r="C338" s="3">
        <f t="shared" si="3"/>
        <v>71</v>
      </c>
      <c r="D338" s="3">
        <v>0</v>
      </c>
      <c r="E338" s="3">
        <v>30</v>
      </c>
      <c r="F338" s="3">
        <v>19</v>
      </c>
      <c r="G338" s="3"/>
      <c r="H338" s="3"/>
      <c r="I338" s="3"/>
      <c r="J338" s="3"/>
      <c r="K338" s="3"/>
      <c r="L338" s="3"/>
      <c r="M338" s="3"/>
      <c r="N338" s="3"/>
      <c r="O338" s="3">
        <v>12</v>
      </c>
      <c r="P338" s="3"/>
      <c r="Q338" s="3"/>
      <c r="R338" s="3">
        <v>10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2:30" x14ac:dyDescent="0.15">
      <c r="B339" s="4">
        <v>43426</v>
      </c>
      <c r="C339" s="3">
        <f t="shared" si="3"/>
        <v>50</v>
      </c>
      <c r="D339" s="3">
        <v>6</v>
      </c>
      <c r="E339" s="3">
        <v>12</v>
      </c>
      <c r="F339" s="3">
        <v>7</v>
      </c>
      <c r="G339" s="3"/>
      <c r="H339" s="3"/>
      <c r="I339" s="3"/>
      <c r="J339" s="3"/>
      <c r="K339" s="3"/>
      <c r="L339" s="3"/>
      <c r="M339" s="3"/>
      <c r="N339" s="3"/>
      <c r="O339" s="3">
        <v>12</v>
      </c>
      <c r="P339" s="3"/>
      <c r="Q339" s="3"/>
      <c r="R339" s="3">
        <v>13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2:30" x14ac:dyDescent="0.15">
      <c r="B340" s="4">
        <v>43427</v>
      </c>
      <c r="C340" s="3">
        <f t="shared" si="3"/>
        <v>62</v>
      </c>
      <c r="D340" s="3">
        <v>0</v>
      </c>
      <c r="E340" s="3">
        <v>29</v>
      </c>
      <c r="F340" s="3">
        <v>9</v>
      </c>
      <c r="G340" s="3"/>
      <c r="H340" s="3"/>
      <c r="I340" s="3"/>
      <c r="J340" s="3"/>
      <c r="K340" s="3">
        <v>24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2:30" x14ac:dyDescent="0.15">
      <c r="B341" s="4">
        <v>43428</v>
      </c>
      <c r="C341" s="3">
        <f t="shared" si="3"/>
        <v>67</v>
      </c>
      <c r="D341" s="3">
        <v>0</v>
      </c>
      <c r="E341" s="3">
        <v>0</v>
      </c>
      <c r="F341" s="3">
        <v>15</v>
      </c>
      <c r="G341" s="3"/>
      <c r="H341" s="3"/>
      <c r="I341" s="3"/>
      <c r="J341" s="3"/>
      <c r="K341" s="3"/>
      <c r="L341" s="3"/>
      <c r="M341" s="3"/>
      <c r="N341" s="3"/>
      <c r="O341" s="3"/>
      <c r="P341" s="3">
        <v>12</v>
      </c>
      <c r="Q341" s="3"/>
      <c r="R341" s="3">
        <v>40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2:30" x14ac:dyDescent="0.15">
      <c r="B342" s="4">
        <v>43429</v>
      </c>
      <c r="C342" s="3">
        <f t="shared" si="3"/>
        <v>225</v>
      </c>
      <c r="D342" s="3">
        <v>0</v>
      </c>
      <c r="E342" s="3">
        <v>45</v>
      </c>
      <c r="F342" s="3">
        <v>37</v>
      </c>
      <c r="G342" s="3"/>
      <c r="H342" s="3"/>
      <c r="I342" s="3"/>
      <c r="J342" s="3"/>
      <c r="K342" s="3"/>
      <c r="L342" s="3"/>
      <c r="M342" s="3"/>
      <c r="N342" s="3"/>
      <c r="O342" s="3">
        <v>60</v>
      </c>
      <c r="P342" s="3">
        <v>30</v>
      </c>
      <c r="Q342" s="3"/>
      <c r="R342" s="3">
        <v>53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2:30" x14ac:dyDescent="0.15">
      <c r="B343" s="4">
        <v>43430</v>
      </c>
      <c r="C343" s="3">
        <f t="shared" si="3"/>
        <v>76</v>
      </c>
      <c r="D343" s="3">
        <v>0</v>
      </c>
      <c r="E343" s="3">
        <v>0</v>
      </c>
      <c r="F343" s="3">
        <v>16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>
        <v>60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2:30" x14ac:dyDescent="0.15">
      <c r="B344" s="4">
        <v>43431</v>
      </c>
      <c r="C344" s="3">
        <f t="shared" si="3"/>
        <v>59</v>
      </c>
      <c r="D344" s="3">
        <v>3</v>
      </c>
      <c r="E344" s="3">
        <v>33</v>
      </c>
      <c r="F344" s="3">
        <v>0</v>
      </c>
      <c r="G344" s="3"/>
      <c r="H344" s="3"/>
      <c r="I344" s="3"/>
      <c r="J344" s="3"/>
      <c r="K344" s="3">
        <v>23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2:30" x14ac:dyDescent="0.15">
      <c r="B345" s="4">
        <v>43432</v>
      </c>
      <c r="C345" s="3">
        <f t="shared" si="3"/>
        <v>3337</v>
      </c>
      <c r="D345" s="3">
        <v>0</v>
      </c>
      <c r="E345" s="3">
        <v>12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3300</v>
      </c>
      <c r="Z345" s="3"/>
      <c r="AA345" s="3"/>
      <c r="AB345" s="3"/>
      <c r="AC345" s="3"/>
      <c r="AD345" s="3"/>
    </row>
    <row r="346" spans="2:30" x14ac:dyDescent="0.15">
      <c r="B346" s="4">
        <v>43433</v>
      </c>
      <c r="C346" s="3">
        <f t="shared" si="3"/>
        <v>100</v>
      </c>
      <c r="D346" s="3">
        <v>6</v>
      </c>
      <c r="E346" s="3">
        <v>14</v>
      </c>
      <c r="F346" s="3">
        <v>0</v>
      </c>
      <c r="G346" s="3"/>
      <c r="H346" s="3"/>
      <c r="I346" s="3">
        <v>80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2:30" x14ac:dyDescent="0.15">
      <c r="B347" s="4">
        <v>43434</v>
      </c>
      <c r="C347" s="3"/>
      <c r="D347" s="3">
        <v>0</v>
      </c>
      <c r="E347" s="3">
        <v>26</v>
      </c>
      <c r="F347" s="3">
        <v>0</v>
      </c>
      <c r="G347" s="3"/>
      <c r="H347" s="3"/>
      <c r="I347" s="3"/>
      <c r="J347" s="3"/>
      <c r="K347" s="3">
        <v>23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2:30" x14ac:dyDescent="0.15">
      <c r="B348" s="5" t="s">
        <v>5</v>
      </c>
      <c r="C348" s="6">
        <f>SUM(C318:C347)</f>
        <v>15524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2:30" x14ac:dyDescent="0.15">
      <c r="B349" s="4">
        <v>43435</v>
      </c>
      <c r="C349" s="3">
        <f t="shared" ref="C349:C379" si="4">SUM(D349:CT349)</f>
        <v>5200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>
        <v>2100</v>
      </c>
      <c r="W349" s="3">
        <v>3100</v>
      </c>
      <c r="X349" s="3"/>
      <c r="Y349" s="3"/>
      <c r="Z349" s="3"/>
      <c r="AA349" s="3"/>
      <c r="AB349" s="3"/>
      <c r="AC349" s="3"/>
      <c r="AD349" s="3"/>
    </row>
    <row r="350" spans="2:30" x14ac:dyDescent="0.15">
      <c r="B350" s="4">
        <v>43436</v>
      </c>
      <c r="C350" s="3">
        <f t="shared" si="4"/>
        <v>0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2:30" x14ac:dyDescent="0.15">
      <c r="B351" s="4">
        <v>43437</v>
      </c>
      <c r="C351" s="3">
        <f t="shared" si="4"/>
        <v>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2:30" x14ac:dyDescent="0.15">
      <c r="B352" s="4">
        <v>43438</v>
      </c>
      <c r="C352" s="3">
        <f t="shared" si="4"/>
        <v>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2:30" x14ac:dyDescent="0.15">
      <c r="B353" s="4">
        <v>43439</v>
      </c>
      <c r="C353" s="3">
        <f t="shared" si="4"/>
        <v>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2:30" x14ac:dyDescent="0.15">
      <c r="B354" s="4">
        <v>43440</v>
      </c>
      <c r="C354" s="3">
        <f t="shared" si="4"/>
        <v>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2:30" x14ac:dyDescent="0.15">
      <c r="B355" s="4">
        <v>43441</v>
      </c>
      <c r="C355" s="3">
        <f t="shared" si="4"/>
        <v>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2:30" x14ac:dyDescent="0.15">
      <c r="B356" s="4">
        <v>43442</v>
      </c>
      <c r="C356" s="3">
        <f t="shared" si="4"/>
        <v>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2:30" x14ac:dyDescent="0.15">
      <c r="B357" s="4">
        <v>43443</v>
      </c>
      <c r="C357" s="3">
        <f t="shared" si="4"/>
        <v>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2:30" x14ac:dyDescent="0.15">
      <c r="B358" s="4">
        <v>43444</v>
      </c>
      <c r="C358" s="3">
        <f t="shared" si="4"/>
        <v>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2:30" x14ac:dyDescent="0.15">
      <c r="B359" s="4">
        <v>43445</v>
      </c>
      <c r="C359" s="3">
        <f t="shared" si="4"/>
        <v>0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2:30" x14ac:dyDescent="0.15">
      <c r="B360" s="4">
        <v>43446</v>
      </c>
      <c r="C360" s="3">
        <f t="shared" si="4"/>
        <v>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2:30" x14ac:dyDescent="0.15">
      <c r="B361" s="4">
        <v>43447</v>
      </c>
      <c r="C361" s="3">
        <f t="shared" si="4"/>
        <v>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2:30" x14ac:dyDescent="0.15">
      <c r="B362" s="4">
        <v>43448</v>
      </c>
      <c r="C362" s="3">
        <f t="shared" si="4"/>
        <v>0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2:30" x14ac:dyDescent="0.15">
      <c r="B363" s="4">
        <v>43449</v>
      </c>
      <c r="C363" s="3">
        <f t="shared" si="4"/>
        <v>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2:30" x14ac:dyDescent="0.15">
      <c r="B364" s="4">
        <v>43450</v>
      </c>
      <c r="C364" s="3">
        <f t="shared" si="4"/>
        <v>0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2:30" x14ac:dyDescent="0.15">
      <c r="B365" s="4">
        <v>43451</v>
      </c>
      <c r="C365" s="3">
        <f t="shared" si="4"/>
        <v>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2:30" x14ac:dyDescent="0.15">
      <c r="B366" s="4">
        <v>43452</v>
      </c>
      <c r="C366" s="3">
        <f t="shared" si="4"/>
        <v>0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2:30" x14ac:dyDescent="0.15">
      <c r="B367" s="4">
        <v>43453</v>
      </c>
      <c r="C367" s="3">
        <f t="shared" si="4"/>
        <v>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2:30" x14ac:dyDescent="0.15">
      <c r="B368" s="4">
        <v>43454</v>
      </c>
      <c r="C368" s="3">
        <f t="shared" si="4"/>
        <v>0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2:30" x14ac:dyDescent="0.15">
      <c r="B369" s="4">
        <v>43455</v>
      </c>
      <c r="C369" s="3">
        <f t="shared" si="4"/>
        <v>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2:30" x14ac:dyDescent="0.15">
      <c r="B370" s="4">
        <v>43456</v>
      </c>
      <c r="C370" s="3">
        <f t="shared" si="4"/>
        <v>0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2:30" x14ac:dyDescent="0.15">
      <c r="B371" s="4">
        <v>43457</v>
      </c>
      <c r="C371" s="3">
        <f t="shared" si="4"/>
        <v>0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2:30" x14ac:dyDescent="0.15">
      <c r="B372" s="4">
        <v>43458</v>
      </c>
      <c r="C372" s="3">
        <f t="shared" si="4"/>
        <v>0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2:30" x14ac:dyDescent="0.15">
      <c r="B373" s="4">
        <v>43459</v>
      </c>
      <c r="C373" s="3">
        <f t="shared" si="4"/>
        <v>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2:30" x14ac:dyDescent="0.15">
      <c r="B374" s="4">
        <v>43460</v>
      </c>
      <c r="C374" s="3">
        <f t="shared" si="4"/>
        <v>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2:30" x14ac:dyDescent="0.15">
      <c r="B375" s="4">
        <v>43461</v>
      </c>
      <c r="C375" s="3">
        <f t="shared" si="4"/>
        <v>0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2:30" x14ac:dyDescent="0.15">
      <c r="B376" s="4">
        <v>43462</v>
      </c>
      <c r="C376" s="3">
        <f t="shared" si="4"/>
        <v>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2:30" x14ac:dyDescent="0.15">
      <c r="B377" s="4">
        <v>43463</v>
      </c>
      <c r="C377" s="3">
        <f t="shared" si="4"/>
        <v>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2:30" x14ac:dyDescent="0.15">
      <c r="B378" s="4">
        <v>43464</v>
      </c>
      <c r="C378" s="3">
        <f t="shared" si="4"/>
        <v>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2:30" x14ac:dyDescent="0.15">
      <c r="B379" s="4">
        <v>43465</v>
      </c>
      <c r="C379" s="3">
        <f t="shared" si="4"/>
        <v>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2:30" x14ac:dyDescent="0.15">
      <c r="B380" s="5" t="s">
        <v>5</v>
      </c>
      <c r="C380" s="6">
        <f>SUM(C349:C379)</f>
        <v>5200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</sheetData>
  <mergeCells count="3">
    <mergeCell ref="B2:B3"/>
    <mergeCell ref="C2:C3"/>
    <mergeCell ref="D2:AD2"/>
  </mergeCells>
  <phoneticPr fontId="1" type="noConversion"/>
  <conditionalFormatting sqref="D4:AD34 D36:AD63 D65:AD95 D97:AD126 D128:AD158 D160:AD189 D191:AD221 D223:AD253">
    <cfRule type="containsBlanks" dxfId="8" priority="16">
      <formula>LEN(TRIM(D4))=0</formula>
    </cfRule>
  </conditionalFormatting>
  <conditionalFormatting sqref="D256:AD284 D255:U255 X255:AD255">
    <cfRule type="containsBlanks" dxfId="7" priority="8">
      <formula>LEN(TRIM(D255))=0</formula>
    </cfRule>
  </conditionalFormatting>
  <conditionalFormatting sqref="D287:AD316 D286:U286 X286:AD286">
    <cfRule type="containsBlanks" dxfId="6" priority="7">
      <formula>LEN(TRIM(D286))=0</formula>
    </cfRule>
  </conditionalFormatting>
  <conditionalFormatting sqref="D319:AD347 D318:U318 X318:AD318">
    <cfRule type="containsBlanks" dxfId="5" priority="6">
      <formula>LEN(TRIM(D318))=0</formula>
    </cfRule>
  </conditionalFormatting>
  <conditionalFormatting sqref="D350:AD379 D349:U349 X349:AD349">
    <cfRule type="containsBlanks" dxfId="4" priority="5">
      <formula>LEN(TRIM(D349))=0</formula>
    </cfRule>
  </conditionalFormatting>
  <conditionalFormatting sqref="V255:W255">
    <cfRule type="containsBlanks" dxfId="3" priority="4">
      <formula>LEN(TRIM(V255))=0</formula>
    </cfRule>
  </conditionalFormatting>
  <conditionalFormatting sqref="V286:W286">
    <cfRule type="containsBlanks" dxfId="2" priority="3">
      <formula>LEN(TRIM(V286))=0</formula>
    </cfRule>
  </conditionalFormatting>
  <conditionalFormatting sqref="V318:W318">
    <cfRule type="containsBlanks" dxfId="1" priority="2">
      <formula>LEN(TRIM(V318))=0</formula>
    </cfRule>
  </conditionalFormatting>
  <conditionalFormatting sqref="V349:W349">
    <cfRule type="containsBlanks" dxfId="0" priority="1">
      <formula>LEN(TRIM(V349))=0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6145-04DA-4A79-BAC0-3FB4F10532AA}">
  <dimension ref="B3:B4"/>
  <sheetViews>
    <sheetView workbookViewId="0">
      <selection activeCell="B3" sqref="B3:B4"/>
    </sheetView>
  </sheetViews>
  <sheetFormatPr defaultRowHeight="13.5" x14ac:dyDescent="0.15"/>
  <sheetData>
    <row r="3" spans="2:2" x14ac:dyDescent="0.15">
      <c r="B3" t="s">
        <v>28</v>
      </c>
    </row>
    <row r="4" spans="2:2" x14ac:dyDescent="0.15">
      <c r="B4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</vt:lpstr>
      <vt:lpstr>2018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2020-05-17T05:00:46Z</dcterms:modified>
</cp:coreProperties>
</file>