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00" i="1"/>
  <c r="C131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32"/>
  <c r="C13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89"/>
  <c r="C98"/>
  <c r="C97"/>
  <c r="C96"/>
  <c r="C95"/>
  <c r="C94"/>
  <c r="C93"/>
  <c r="C92"/>
  <c r="C91"/>
  <c r="C90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5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9"/>
  <c r="C40"/>
  <c r="C4"/>
  <c r="C162" l="1"/>
  <c r="C99"/>
  <c r="C70"/>
  <c r="C38"/>
  <c r="C6"/>
</calcChain>
</file>

<file path=xl/comments1.xml><?xml version="1.0" encoding="utf-8"?>
<comments xmlns="http://schemas.openxmlformats.org/spreadsheetml/2006/main">
  <authors>
    <author>作者</author>
  </authors>
  <commentList>
    <comment ref="H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J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F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万达广场，烤猪肉盖饭</t>
        </r>
      </text>
    </comment>
    <comment ref="I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晚饭（干锅盔）</t>
        </r>
      </text>
    </comment>
    <comment ref="J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看电影</t>
        </r>
      </text>
    </comment>
    <comment ref="G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买洗面奶，高夫</t>
        </r>
      </text>
    </comment>
    <comment ref="L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优衣库，羽绒背心</t>
        </r>
      </text>
    </comment>
    <comment ref="J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和小二逛街，吃东西</t>
        </r>
      </text>
    </comment>
    <comment ref="I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P1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kindle</t>
        </r>
      </text>
    </comment>
    <comment ref="I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水果</t>
        </r>
      </text>
    </comment>
    <comment ref="J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Q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窗台石订金：</t>
        </r>
        <r>
          <rPr>
            <sz val="9"/>
            <color indexed="81"/>
            <rFont val="Tahoma"/>
            <family val="2"/>
          </rPr>
          <t xml:space="preserve">100
</t>
        </r>
        <r>
          <rPr>
            <sz val="9"/>
            <color indexed="81"/>
            <rFont val="宋体"/>
            <family val="3"/>
            <charset val="134"/>
          </rPr>
          <t>木地板订金：</t>
        </r>
        <r>
          <rPr>
            <sz val="9"/>
            <color indexed="81"/>
            <rFont val="Tahoma"/>
            <family val="2"/>
          </rPr>
          <t>1000</t>
        </r>
      </text>
    </comment>
    <comment ref="I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板栗</t>
        </r>
      </text>
    </comment>
    <comment ref="J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看电影</t>
        </r>
      </text>
    </comment>
    <comment ref="G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垃圾袋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香皂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洗发水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卫生纸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板栗</t>
        </r>
      </text>
    </comment>
    <comment ref="J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和小二吃饭</t>
        </r>
      </text>
    </comment>
    <comment ref="K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锅盔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 xml:space="preserve"> 3
</t>
        </r>
        <r>
          <rPr>
            <sz val="9"/>
            <color indexed="81"/>
            <rFont val="宋体"/>
            <family val="3"/>
            <charset val="134"/>
          </rPr>
          <t>糖馍馍</t>
        </r>
        <r>
          <rPr>
            <sz val="9"/>
            <color indexed="81"/>
            <rFont val="Tahoma"/>
            <family val="2"/>
          </rPr>
          <t xml:space="preserve"> 2
</t>
        </r>
        <r>
          <rPr>
            <sz val="9"/>
            <color indexed="81"/>
            <rFont val="宋体"/>
            <family val="3"/>
            <charset val="134"/>
          </rPr>
          <t>锅盔</t>
        </r>
        <r>
          <rPr>
            <sz val="9"/>
            <color indexed="81"/>
            <rFont val="Tahoma"/>
            <family val="2"/>
          </rPr>
          <t xml:space="preserve"> 5</t>
        </r>
      </text>
    </comment>
    <comment ref="J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网球卡</t>
        </r>
      </text>
    </comment>
    <comment ref="Q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柜子订金</t>
        </r>
      </text>
    </comment>
    <comment ref="H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烤红薯</t>
        </r>
      </text>
    </comment>
    <comment ref="H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公司办饭卡押金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柠檬红茶</t>
        </r>
        <r>
          <rPr>
            <sz val="9"/>
            <color indexed="81"/>
            <rFont val="Tahoma"/>
            <family val="2"/>
          </rPr>
          <t xml:space="preserve"> 10
</t>
        </r>
        <r>
          <rPr>
            <sz val="9"/>
            <color indexed="81"/>
            <rFont val="宋体"/>
            <family val="3"/>
            <charset val="134"/>
          </rPr>
          <t>关东煮</t>
        </r>
        <r>
          <rPr>
            <sz val="9"/>
            <color indexed="81"/>
            <rFont val="Tahoma"/>
            <family val="2"/>
          </rPr>
          <t xml:space="preserve"> 6
</t>
        </r>
        <r>
          <rPr>
            <sz val="9"/>
            <color indexed="81"/>
            <rFont val="宋体"/>
            <family val="3"/>
            <charset val="134"/>
          </rPr>
          <t>奶茶</t>
        </r>
        <r>
          <rPr>
            <sz val="9"/>
            <color indexed="81"/>
            <rFont val="Tahoma"/>
            <family val="2"/>
          </rPr>
          <t xml:space="preserve"> 8
</t>
        </r>
      </text>
    </comment>
    <comment ref="J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 16</t>
        </r>
      </text>
    </comment>
    <comment ref="Q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中和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柜子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预付款</t>
        </r>
      </text>
    </comment>
    <comment ref="K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I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面包</t>
        </r>
      </text>
    </comment>
    <comment ref="K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L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两条秋裤</t>
        </r>
      </text>
    </comment>
    <comment ref="F2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和小二一起吃饭</t>
        </r>
      </text>
    </comment>
    <comment ref="G2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公司用卫生纸</t>
        </r>
      </text>
    </comment>
    <comment ref="I2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两袋宫廷桃酥</t>
        </r>
      </text>
    </comment>
    <comment ref="F3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和小二吃晚饭</t>
        </r>
      </text>
    </comment>
    <comment ref="H3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3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豆奶</t>
        </r>
      </text>
    </comment>
    <comment ref="H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L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三个月的房租加水电</t>
        </r>
      </text>
    </comment>
    <comment ref="Q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装修款 曾欢</t>
        </r>
      </text>
    </comment>
    <comment ref="G3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牙刷</t>
        </r>
        <r>
          <rPr>
            <sz val="9"/>
            <color indexed="81"/>
            <rFont val="Tahoma"/>
            <family val="2"/>
          </rPr>
          <t xml:space="preserve"> 14
</t>
        </r>
        <r>
          <rPr>
            <sz val="9"/>
            <color indexed="81"/>
            <rFont val="宋体"/>
            <family val="3"/>
            <charset val="134"/>
          </rPr>
          <t>毛巾</t>
        </r>
        <r>
          <rPr>
            <sz val="9"/>
            <color indexed="81"/>
            <rFont val="Tahoma"/>
            <family val="2"/>
          </rPr>
          <t xml:space="preserve"> 22</t>
        </r>
      </text>
    </comment>
    <comment ref="H3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H3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J3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3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和小二唱歌</t>
        </r>
      </text>
    </comment>
    <comment ref="F4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和小二吃饭</t>
        </r>
      </text>
    </comment>
    <comment ref="J4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4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锅盔</t>
        </r>
      </text>
    </comment>
    <comment ref="J4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I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  <r>
          <rPr>
            <sz val="9"/>
            <color indexed="81"/>
            <rFont val="Tahoma"/>
            <family val="2"/>
          </rPr>
          <t xml:space="preserve"> 8
</t>
        </r>
        <r>
          <rPr>
            <sz val="9"/>
            <color indexed="81"/>
            <rFont val="宋体"/>
            <family val="3"/>
            <charset val="134"/>
          </rPr>
          <t>煎饼果子</t>
        </r>
        <r>
          <rPr>
            <sz val="9"/>
            <color indexed="81"/>
            <rFont val="Tahoma"/>
            <family val="2"/>
          </rPr>
          <t xml:space="preserve"> 12
</t>
        </r>
        <r>
          <rPr>
            <sz val="9"/>
            <color indexed="81"/>
            <rFont val="宋体"/>
            <family val="3"/>
            <charset val="134"/>
          </rPr>
          <t>奶茶</t>
        </r>
        <r>
          <rPr>
            <sz val="9"/>
            <color indexed="81"/>
            <rFont val="Tahoma"/>
            <family val="2"/>
          </rPr>
          <t xml:space="preserve"> 8</t>
        </r>
      </text>
    </comment>
    <comment ref="J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手机充值卡</t>
        </r>
      </text>
    </comment>
    <comment ref="I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  <r>
          <rPr>
            <sz val="9"/>
            <color indexed="81"/>
            <rFont val="Tahoma"/>
            <family val="2"/>
          </rPr>
          <t xml:space="preserve"> 5
</t>
        </r>
        <r>
          <rPr>
            <sz val="9"/>
            <color indexed="81"/>
            <rFont val="宋体"/>
            <family val="3"/>
            <charset val="134"/>
          </rPr>
          <t>炸鸡排</t>
        </r>
        <r>
          <rPr>
            <sz val="9"/>
            <color indexed="81"/>
            <rFont val="Tahoma"/>
            <family val="2"/>
          </rPr>
          <t xml:space="preserve"> 10</t>
        </r>
      </text>
    </comment>
    <comment ref="J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 11
</t>
        </r>
        <r>
          <rPr>
            <sz val="9"/>
            <color indexed="81"/>
            <rFont val="宋体"/>
            <family val="3"/>
            <charset val="134"/>
          </rPr>
          <t>看电影</t>
        </r>
        <r>
          <rPr>
            <sz val="9"/>
            <color indexed="81"/>
            <rFont val="Tahoma"/>
            <family val="2"/>
          </rPr>
          <t xml:space="preserve"> 30</t>
        </r>
      </text>
    </comment>
    <comment ref="I4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  <r>
          <rPr>
            <sz val="9"/>
            <color indexed="81"/>
            <rFont val="Tahoma"/>
            <family val="2"/>
          </rPr>
          <t xml:space="preserve"> 8
</t>
        </r>
        <r>
          <rPr>
            <sz val="9"/>
            <color indexed="81"/>
            <rFont val="宋体"/>
            <family val="3"/>
            <charset val="134"/>
          </rPr>
          <t>小麦汁</t>
        </r>
        <r>
          <rPr>
            <sz val="9"/>
            <color indexed="81"/>
            <rFont val="Tahoma"/>
            <family val="2"/>
          </rPr>
          <t xml:space="preserve"> 5</t>
        </r>
      </text>
    </comment>
    <comment ref="J4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K4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J4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L5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两条秋裤</t>
        </r>
      </text>
    </comment>
    <comment ref="H5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E5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和小二一起</t>
        </r>
      </text>
    </comment>
    <comment ref="I5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J5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E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和小二一起，汤锅</t>
        </r>
      </text>
    </comment>
    <comment ref="I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J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Q5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装修，窗台石</t>
        </r>
      </text>
    </comment>
    <comment ref="H5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Q5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柜子尾款</t>
        </r>
      </text>
    </comment>
    <comment ref="F5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和猴子、张岳江聚餐</t>
        </r>
      </text>
    </comment>
    <comment ref="I5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一包红茶</t>
        </r>
      </text>
    </comment>
    <comment ref="H5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I5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J5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6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J6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6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J6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6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给爸妈过年钱：6000
过年红包：
</t>
        </r>
        <r>
          <rPr>
            <sz val="9"/>
            <color indexed="81"/>
            <rFont val="Tahoma"/>
            <family val="2"/>
          </rPr>
          <t xml:space="preserve">38 </t>
        </r>
        <r>
          <rPr>
            <sz val="9"/>
            <color indexed="81"/>
            <rFont val="宋体"/>
            <family val="3"/>
            <charset val="134"/>
          </rPr>
          <t xml:space="preserve">石板的那些人
</t>
        </r>
        <r>
          <rPr>
            <sz val="9"/>
            <color indexed="81"/>
            <rFont val="Tahoma"/>
            <family val="2"/>
          </rPr>
          <t xml:space="preserve">88 </t>
        </r>
        <r>
          <rPr>
            <sz val="9"/>
            <color indexed="81"/>
            <rFont val="宋体"/>
            <family val="3"/>
            <charset val="134"/>
          </rPr>
          <t xml:space="preserve">小二
</t>
        </r>
        <r>
          <rPr>
            <sz val="9"/>
            <color indexed="81"/>
            <rFont val="Tahoma"/>
            <family val="2"/>
          </rPr>
          <t xml:space="preserve">38 </t>
        </r>
        <r>
          <rPr>
            <sz val="9"/>
            <color indexed="81"/>
            <rFont val="宋体"/>
            <family val="3"/>
            <charset val="134"/>
          </rPr>
          <t xml:space="preserve">弟弟妹妹
</t>
        </r>
        <r>
          <rPr>
            <sz val="9"/>
            <color indexed="81"/>
            <rFont val="Tahoma"/>
            <family val="2"/>
          </rPr>
          <t xml:space="preserve">68 </t>
        </r>
        <r>
          <rPr>
            <sz val="9"/>
            <color indexed="81"/>
            <rFont val="宋体"/>
            <family val="3"/>
            <charset val="134"/>
          </rPr>
          <t>弟弟妹妹
火车票</t>
        </r>
        <r>
          <rPr>
            <sz val="9"/>
            <color indexed="81"/>
            <rFont val="Tahoma"/>
            <family val="2"/>
          </rPr>
          <t>100</t>
        </r>
      </text>
    </comment>
    <comment ref="K6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胃康灵胶囊</t>
        </r>
      </text>
    </comment>
    <comment ref="H6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刘娟红包</t>
        </r>
      </text>
    </comment>
    <comment ref="J6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6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6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6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车票</t>
        </r>
        <r>
          <rPr>
            <sz val="9"/>
            <color indexed="81"/>
            <rFont val="Tahoma"/>
            <family val="2"/>
          </rPr>
          <t xml:space="preserve"> 30
</t>
        </r>
        <r>
          <rPr>
            <sz val="9"/>
            <color indexed="81"/>
            <rFont val="宋体"/>
            <family val="3"/>
            <charset val="134"/>
          </rPr>
          <t>给小二爸妈买东西</t>
        </r>
        <r>
          <rPr>
            <sz val="9"/>
            <color indexed="81"/>
            <rFont val="Tahoma"/>
            <family val="2"/>
          </rPr>
          <t xml:space="preserve"> 1300
</t>
        </r>
        <r>
          <rPr>
            <sz val="9"/>
            <color indexed="81"/>
            <rFont val="宋体"/>
            <family val="3"/>
            <charset val="134"/>
          </rPr>
          <t>打车</t>
        </r>
        <r>
          <rPr>
            <sz val="9"/>
            <color indexed="81"/>
            <rFont val="Tahoma"/>
            <family val="2"/>
          </rPr>
          <t>100</t>
        </r>
      </text>
    </comment>
    <comment ref="I7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F7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和小二，德克士</t>
        </r>
      </text>
    </comment>
    <comment ref="H7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车票</t>
        </r>
        <r>
          <rPr>
            <sz val="9"/>
            <color indexed="81"/>
            <rFont val="Tahoma"/>
            <family val="2"/>
          </rPr>
          <t xml:space="preserve">20
</t>
        </r>
        <r>
          <rPr>
            <sz val="9"/>
            <color indexed="81"/>
            <rFont val="宋体"/>
            <family val="3"/>
            <charset val="134"/>
          </rPr>
          <t>汽车票</t>
        </r>
        <r>
          <rPr>
            <sz val="9"/>
            <color indexed="81"/>
            <rFont val="Tahoma"/>
            <family val="2"/>
          </rPr>
          <t xml:space="preserve">226
</t>
        </r>
        <r>
          <rPr>
            <sz val="9"/>
            <color indexed="81"/>
            <rFont val="宋体"/>
            <family val="3"/>
            <charset val="134"/>
          </rPr>
          <t>打车</t>
        </r>
        <r>
          <rPr>
            <sz val="9"/>
            <color indexed="81"/>
            <rFont val="Tahoma"/>
            <family val="2"/>
          </rPr>
          <t>60</t>
        </r>
      </text>
    </comment>
    <comment ref="H7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J7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>IMAX</t>
        </r>
      </text>
    </comment>
    <comment ref="I7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牛奶</t>
        </r>
      </text>
    </comment>
    <comment ref="J7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F7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外卖赛百味</t>
        </r>
      </text>
    </comment>
    <comment ref="I7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J7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7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好时</t>
        </r>
        <r>
          <rPr>
            <sz val="9"/>
            <color indexed="81"/>
            <rFont val="Tahoma"/>
            <family val="2"/>
          </rPr>
          <t xml:space="preserve"> 12
</t>
        </r>
        <r>
          <rPr>
            <sz val="9"/>
            <color indexed="81"/>
            <rFont val="宋体"/>
            <family val="3"/>
            <charset val="134"/>
          </rPr>
          <t>德芙两盒</t>
        </r>
        <r>
          <rPr>
            <sz val="9"/>
            <color indexed="81"/>
            <rFont val="Tahoma"/>
            <family val="2"/>
          </rPr>
          <t xml:space="preserve"> 60</t>
        </r>
      </text>
    </comment>
    <comment ref="J7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J8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8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趣多多</t>
        </r>
        <r>
          <rPr>
            <sz val="9"/>
            <color indexed="81"/>
            <rFont val="Tahoma"/>
            <family val="2"/>
          </rPr>
          <t xml:space="preserve"> 6
</t>
        </r>
        <r>
          <rPr>
            <sz val="9"/>
            <color indexed="81"/>
            <rFont val="宋体"/>
            <family val="3"/>
            <charset val="134"/>
          </rPr>
          <t>柠檬茶</t>
        </r>
        <r>
          <rPr>
            <sz val="9"/>
            <color indexed="81"/>
            <rFont val="Tahoma"/>
            <family val="2"/>
          </rPr>
          <t xml:space="preserve"> 5</t>
        </r>
      </text>
    </comment>
    <comment ref="J8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8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8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小二情人节礼物，圣罗兰口红之类的套装</t>
        </r>
      </text>
    </comment>
    <comment ref="I8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J8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8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星巴克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咖啡</t>
        </r>
      </text>
    </comment>
    <comment ref="J8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Q8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装修，楼上漏水维修</t>
        </r>
      </text>
    </comment>
    <comment ref="H88" authorId="0">
      <text>
        <r>
          <rPr>
            <b/>
            <sz val="9"/>
            <color indexed="81"/>
            <rFont val="Tahoma"/>
            <family val="2"/>
          </rPr>
          <t xml:space="preserve">作者:
</t>
        </r>
      </text>
    </comment>
    <comment ref="I8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J8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21</t>
        </r>
        <r>
          <rPr>
            <sz val="9"/>
            <color indexed="81"/>
            <rFont val="宋体"/>
            <family val="3"/>
            <charset val="134"/>
          </rPr>
          <t xml:space="preserve">
网球</t>
        </r>
        <r>
          <rPr>
            <sz val="9"/>
            <color indexed="81"/>
            <rFont val="Tahoma"/>
            <family val="2"/>
          </rPr>
          <t>60</t>
        </r>
      </text>
    </comment>
    <comment ref="H8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I8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趣多多</t>
        </r>
        <r>
          <rPr>
            <sz val="9"/>
            <color indexed="81"/>
            <rFont val="Tahoma"/>
            <family val="2"/>
          </rPr>
          <t xml:space="preserve">6
</t>
        </r>
        <r>
          <rPr>
            <sz val="9"/>
            <color indexed="81"/>
            <rFont val="宋体"/>
            <family val="3"/>
            <charset val="134"/>
          </rPr>
          <t>士力架</t>
        </r>
        <r>
          <rPr>
            <sz val="9"/>
            <color indexed="81"/>
            <rFont val="Tahoma"/>
            <family val="2"/>
          </rPr>
          <t xml:space="preserve">3
</t>
        </r>
        <r>
          <rPr>
            <sz val="9"/>
            <color indexed="81"/>
            <rFont val="宋体"/>
            <family val="3"/>
            <charset val="134"/>
          </rPr>
          <t>柠檬茶</t>
        </r>
        <r>
          <rPr>
            <sz val="9"/>
            <color indexed="81"/>
            <rFont val="Tahoma"/>
            <family val="2"/>
          </rPr>
          <t xml:space="preserve">5
</t>
        </r>
        <r>
          <rPr>
            <sz val="9"/>
            <color indexed="81"/>
            <rFont val="宋体"/>
            <family val="3"/>
            <charset val="134"/>
          </rPr>
          <t>两盒德芙巧克力</t>
        </r>
        <r>
          <rPr>
            <sz val="9"/>
            <color indexed="81"/>
            <rFont val="Tahoma"/>
            <family val="2"/>
          </rPr>
          <t xml:space="preserve"> 80
</t>
        </r>
        <r>
          <rPr>
            <sz val="9"/>
            <color indexed="81"/>
            <rFont val="宋体"/>
            <family val="3"/>
            <charset val="134"/>
          </rPr>
          <t>士力架</t>
        </r>
        <r>
          <rPr>
            <sz val="9"/>
            <color indexed="81"/>
            <rFont val="Tahoma"/>
            <family val="2"/>
          </rPr>
          <t xml:space="preserve"> 30
</t>
        </r>
        <r>
          <rPr>
            <sz val="9"/>
            <color indexed="81"/>
            <rFont val="宋体"/>
            <family val="3"/>
            <charset val="134"/>
          </rPr>
          <t>德芙</t>
        </r>
        <r>
          <rPr>
            <sz val="9"/>
            <color indexed="81"/>
            <rFont val="Tahoma"/>
            <family val="2"/>
          </rPr>
          <t xml:space="preserve"> 30</t>
        </r>
      </text>
    </comment>
    <comment ref="J8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19</t>
        </r>
      </text>
    </comment>
    <comment ref="J9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J9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9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9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牛奶</t>
        </r>
      </text>
    </comment>
    <comment ref="Q9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门余款</t>
        </r>
      </text>
    </comment>
    <comment ref="H9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艾普宽带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半年费用</t>
        </r>
      </text>
    </comment>
    <comment ref="H9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J9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H10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I10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H10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摩拜充值</t>
        </r>
      </text>
    </comment>
    <comment ref="J10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10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G10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牙膏</t>
        </r>
      </text>
    </comment>
    <comment ref="H104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100 </t>
        </r>
        <r>
          <rPr>
            <sz val="9"/>
            <color indexed="81"/>
            <rFont val="宋体"/>
            <family val="3"/>
            <charset val="134"/>
          </rPr>
          <t xml:space="preserve">手机充值
</t>
        </r>
        <r>
          <rPr>
            <sz val="9"/>
            <color indexed="81"/>
            <rFont val="Tahoma"/>
            <family val="2"/>
          </rPr>
          <t xml:space="preserve">66 </t>
        </r>
        <r>
          <rPr>
            <sz val="9"/>
            <color indexed="81"/>
            <rFont val="宋体"/>
            <family val="3"/>
            <charset val="134"/>
          </rPr>
          <t>打车</t>
        </r>
      </text>
    </comment>
    <comment ref="I10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德芙、士力架等</t>
        </r>
      </text>
    </comment>
    <comment ref="F10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和兰小林吃饭</t>
        </r>
      </text>
    </comment>
    <comment ref="J10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10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10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11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J11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 xml:space="preserve">30
</t>
        </r>
        <r>
          <rPr>
            <sz val="9"/>
            <color indexed="81"/>
            <rFont val="宋体"/>
            <family val="3"/>
            <charset val="134"/>
          </rPr>
          <t>按摩</t>
        </r>
        <r>
          <rPr>
            <sz val="9"/>
            <color indexed="81"/>
            <rFont val="Tahoma"/>
            <family val="2"/>
          </rPr>
          <t xml:space="preserve">45
</t>
        </r>
        <r>
          <rPr>
            <sz val="9"/>
            <color indexed="81"/>
            <rFont val="宋体"/>
            <family val="3"/>
            <charset val="134"/>
          </rPr>
          <t>上网</t>
        </r>
        <r>
          <rPr>
            <sz val="9"/>
            <color indexed="81"/>
            <rFont val="Tahoma"/>
            <family val="2"/>
          </rPr>
          <t>15</t>
        </r>
      </text>
    </comment>
    <comment ref="H1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I1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士力架</t>
        </r>
        <r>
          <rPr>
            <sz val="9"/>
            <color indexed="81"/>
            <rFont val="Tahoma"/>
            <family val="2"/>
          </rPr>
          <t xml:space="preserve">10
</t>
        </r>
        <r>
          <rPr>
            <sz val="9"/>
            <color indexed="81"/>
            <rFont val="宋体"/>
            <family val="3"/>
            <charset val="134"/>
          </rPr>
          <t>柚子茶</t>
        </r>
        <r>
          <rPr>
            <sz val="9"/>
            <color indexed="81"/>
            <rFont val="Tahoma"/>
            <family val="2"/>
          </rPr>
          <t>32</t>
        </r>
      </text>
    </comment>
    <comment ref="J1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>32</t>
        </r>
      </text>
    </comment>
    <comment ref="I1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牛奶</t>
        </r>
        <r>
          <rPr>
            <sz val="9"/>
            <color indexed="81"/>
            <rFont val="Tahoma"/>
            <family val="2"/>
          </rPr>
          <t xml:space="preserve">10
</t>
        </r>
        <r>
          <rPr>
            <sz val="9"/>
            <color indexed="81"/>
            <rFont val="宋体"/>
            <family val="3"/>
            <charset val="134"/>
          </rPr>
          <t>其他</t>
        </r>
        <r>
          <rPr>
            <sz val="9"/>
            <color indexed="81"/>
            <rFont val="Tahoma"/>
            <family val="2"/>
          </rPr>
          <t>8</t>
        </r>
      </text>
    </comment>
    <comment ref="H1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菊花茶</t>
        </r>
      </text>
    </comment>
    <comment ref="J1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8</t>
        </r>
      </text>
    </comment>
    <comment ref="Q1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厨卫吊顶尾款</t>
        </r>
        <r>
          <rPr>
            <sz val="9"/>
            <color indexed="81"/>
            <rFont val="Tahoma"/>
            <family val="2"/>
          </rPr>
          <t>1121</t>
        </r>
      </text>
    </comment>
    <comment ref="I1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汽水</t>
        </r>
      </text>
    </comment>
    <comment ref="J1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 xml:space="preserve">20
</t>
        </r>
        <r>
          <rPr>
            <sz val="9"/>
            <color indexed="81"/>
            <rFont val="宋体"/>
            <family val="3"/>
            <charset val="134"/>
          </rPr>
          <t>上网</t>
        </r>
        <r>
          <rPr>
            <sz val="9"/>
            <color indexed="81"/>
            <rFont val="Tahoma"/>
            <family val="2"/>
          </rPr>
          <t xml:space="preserve">15
</t>
        </r>
        <r>
          <rPr>
            <sz val="9"/>
            <color indexed="81"/>
            <rFont val="宋体"/>
            <family val="3"/>
            <charset val="134"/>
          </rPr>
          <t>按摩</t>
        </r>
        <r>
          <rPr>
            <sz val="9"/>
            <color indexed="81"/>
            <rFont val="Tahoma"/>
            <family val="2"/>
          </rPr>
          <t>40</t>
        </r>
      </text>
    </comment>
    <comment ref="J1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 xml:space="preserve">37
</t>
        </r>
        <r>
          <rPr>
            <sz val="9"/>
            <color indexed="81"/>
            <rFont val="宋体"/>
            <family val="3"/>
            <charset val="134"/>
          </rPr>
          <t>上网</t>
        </r>
        <r>
          <rPr>
            <sz val="9"/>
            <color indexed="81"/>
            <rFont val="Tahoma"/>
            <family val="2"/>
          </rPr>
          <t>16</t>
        </r>
      </text>
    </comment>
    <comment ref="I1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  <r>
          <rPr>
            <sz val="9"/>
            <color indexed="81"/>
            <rFont val="Tahoma"/>
            <family val="2"/>
          </rPr>
          <t xml:space="preserve">13
</t>
        </r>
        <r>
          <rPr>
            <sz val="9"/>
            <color indexed="81"/>
            <rFont val="宋体"/>
            <family val="3"/>
            <charset val="134"/>
          </rPr>
          <t>好利来芝士</t>
        </r>
        <r>
          <rPr>
            <sz val="9"/>
            <color indexed="81"/>
            <rFont val="Tahoma"/>
            <family val="2"/>
          </rPr>
          <t xml:space="preserve">30
</t>
        </r>
        <r>
          <rPr>
            <sz val="9"/>
            <color indexed="81"/>
            <rFont val="宋体"/>
            <family val="3"/>
            <charset val="134"/>
          </rPr>
          <t>柠檬茶</t>
        </r>
        <r>
          <rPr>
            <sz val="9"/>
            <color indexed="81"/>
            <rFont val="Tahoma"/>
            <family val="2"/>
          </rPr>
          <t>5</t>
        </r>
      </text>
    </comment>
    <comment ref="J1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17</t>
        </r>
      </text>
    </comment>
    <comment ref="Q1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装修师傅烟</t>
        </r>
        <r>
          <rPr>
            <sz val="9"/>
            <color indexed="81"/>
            <rFont val="Tahoma"/>
            <family val="2"/>
          </rPr>
          <t xml:space="preserve">23
</t>
        </r>
        <r>
          <rPr>
            <sz val="9"/>
            <color indexed="81"/>
            <rFont val="宋体"/>
            <family val="3"/>
            <charset val="134"/>
          </rPr>
          <t>装修款</t>
        </r>
        <r>
          <rPr>
            <sz val="9"/>
            <color indexed="81"/>
            <rFont val="Tahoma"/>
            <family val="2"/>
          </rPr>
          <t>5000</t>
        </r>
      </text>
    </comment>
    <comment ref="I11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</text>
    </comment>
    <comment ref="M11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房租</t>
        </r>
        <r>
          <rPr>
            <sz val="9"/>
            <color indexed="81"/>
            <rFont val="Tahoma"/>
            <family val="2"/>
          </rPr>
          <t>1650
3</t>
        </r>
        <r>
          <rPr>
            <sz val="9"/>
            <color indexed="81"/>
            <rFont val="宋体"/>
            <family val="3"/>
            <charset val="134"/>
          </rPr>
          <t>个月水电</t>
        </r>
        <r>
          <rPr>
            <sz val="9"/>
            <color indexed="81"/>
            <rFont val="Tahoma"/>
            <family val="2"/>
          </rPr>
          <t>150</t>
        </r>
      </text>
    </comment>
    <comment ref="H12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J12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J1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H1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K1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E1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</t>
        </r>
      </text>
    </comment>
    <comment ref="I1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J1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L1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优衣库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裤子</t>
        </r>
      </text>
    </comment>
    <comment ref="G1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洗面奶</t>
        </r>
        <r>
          <rPr>
            <sz val="9"/>
            <color indexed="81"/>
            <rFont val="Tahoma"/>
            <family val="2"/>
          </rPr>
          <t xml:space="preserve">60
</t>
        </r>
        <r>
          <rPr>
            <sz val="9"/>
            <color indexed="81"/>
            <rFont val="宋体"/>
            <family val="3"/>
            <charset val="134"/>
          </rPr>
          <t>洗发水</t>
        </r>
        <r>
          <rPr>
            <sz val="9"/>
            <color indexed="81"/>
            <rFont val="Tahoma"/>
            <family val="2"/>
          </rPr>
          <t>50</t>
        </r>
        <r>
          <rPr>
            <sz val="9"/>
            <color indexed="81"/>
            <rFont val="宋体"/>
            <family val="3"/>
            <charset val="134"/>
          </rPr>
          <t xml:space="preserve">
香皂</t>
        </r>
        <r>
          <rPr>
            <sz val="9"/>
            <color indexed="81"/>
            <rFont val="Tahoma"/>
            <family val="2"/>
          </rPr>
          <t>20</t>
        </r>
      </text>
    </comment>
    <comment ref="I12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枣夹核桃两包</t>
        </r>
        <r>
          <rPr>
            <sz val="9"/>
            <color indexed="81"/>
            <rFont val="Tahoma"/>
            <family val="2"/>
          </rPr>
          <t xml:space="preserve"> 70
</t>
        </r>
        <r>
          <rPr>
            <sz val="9"/>
            <color indexed="81"/>
            <rFont val="宋体"/>
            <family val="3"/>
            <charset val="134"/>
          </rPr>
          <t>德芙巧克力</t>
        </r>
        <r>
          <rPr>
            <sz val="9"/>
            <color indexed="81"/>
            <rFont val="Tahoma"/>
            <family val="2"/>
          </rPr>
          <t xml:space="preserve"> 30
</t>
        </r>
        <r>
          <rPr>
            <sz val="9"/>
            <color indexed="81"/>
            <rFont val="宋体"/>
            <family val="3"/>
            <charset val="134"/>
          </rPr>
          <t>士力架</t>
        </r>
        <r>
          <rPr>
            <sz val="9"/>
            <color indexed="81"/>
            <rFont val="Tahoma"/>
            <family val="2"/>
          </rPr>
          <t xml:space="preserve">29
</t>
        </r>
        <r>
          <rPr>
            <sz val="9"/>
            <color indexed="81"/>
            <rFont val="宋体"/>
            <family val="3"/>
            <charset val="134"/>
          </rPr>
          <t>柠檬茶</t>
        </r>
        <r>
          <rPr>
            <sz val="9"/>
            <color indexed="81"/>
            <rFont val="Tahoma"/>
            <family val="2"/>
          </rPr>
          <t xml:space="preserve"> 5</t>
        </r>
      </text>
    </comment>
    <comment ref="Q12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橱柜、洁具尾款</t>
        </r>
      </text>
    </comment>
    <comment ref="I13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J13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1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J1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13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锅盔</t>
        </r>
      </text>
    </comment>
    <comment ref="J13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打网球</t>
        </r>
        <r>
          <rPr>
            <sz val="9"/>
            <color indexed="81"/>
            <rFont val="Tahoma"/>
            <family val="2"/>
          </rPr>
          <t xml:space="preserve">60
</t>
        </r>
        <r>
          <rPr>
            <sz val="9"/>
            <color indexed="81"/>
            <rFont val="宋体"/>
            <family val="3"/>
            <charset val="134"/>
          </rPr>
          <t>看电影</t>
        </r>
        <r>
          <rPr>
            <sz val="9"/>
            <color indexed="81"/>
            <rFont val="Tahoma"/>
            <family val="2"/>
          </rPr>
          <t xml:space="preserve">70
</t>
        </r>
        <r>
          <rPr>
            <sz val="9"/>
            <color indexed="81"/>
            <rFont val="宋体"/>
            <family val="3"/>
            <charset val="134"/>
          </rPr>
          <t>上网</t>
        </r>
        <r>
          <rPr>
            <sz val="9"/>
            <color indexed="81"/>
            <rFont val="Tahoma"/>
            <family val="2"/>
          </rPr>
          <t>4</t>
        </r>
      </text>
    </comment>
    <comment ref="J13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30
</t>
        </r>
        <r>
          <rPr>
            <sz val="9"/>
            <color indexed="81"/>
            <rFont val="宋体"/>
            <family val="3"/>
            <charset val="134"/>
          </rPr>
          <t>菊花茶</t>
        </r>
        <r>
          <rPr>
            <sz val="9"/>
            <color indexed="81"/>
            <rFont val="Tahoma"/>
            <family val="2"/>
          </rPr>
          <t>7</t>
        </r>
      </text>
    </comment>
    <comment ref="H13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手机充值</t>
        </r>
      </text>
    </comment>
    <comment ref="I13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J13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13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公交卡充值</t>
        </r>
      </text>
    </comment>
    <comment ref="J13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K13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J13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13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13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摩拜充值</t>
        </r>
      </text>
    </comment>
    <comment ref="J13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打网球</t>
        </r>
      </text>
    </comment>
    <comment ref="L13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买内裤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条</t>
        </r>
      </text>
    </comment>
    <comment ref="I14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J14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Q14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地板尾款</t>
        </r>
      </text>
    </comment>
    <comment ref="J14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Q14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插座、开关、筒灯</t>
        </r>
      </text>
    </comment>
  </commentList>
</comments>
</file>

<file path=xl/sharedStrings.xml><?xml version="1.0" encoding="utf-8"?>
<sst xmlns="http://schemas.openxmlformats.org/spreadsheetml/2006/main" count="24" uniqueCount="19">
  <si>
    <t>日期</t>
    <phoneticPr fontId="3" type="noConversion"/>
  </si>
  <si>
    <t>早饭</t>
    <phoneticPr fontId="3" type="noConversion"/>
  </si>
  <si>
    <t>支出总计</t>
    <phoneticPr fontId="3" type="noConversion"/>
  </si>
  <si>
    <t>支出项目</t>
    <phoneticPr fontId="1" type="noConversion"/>
  </si>
  <si>
    <t>晚饭</t>
    <phoneticPr fontId="3" type="noConversion"/>
  </si>
  <si>
    <t>月总计</t>
    <phoneticPr fontId="1" type="noConversion"/>
  </si>
  <si>
    <t>买衣服</t>
    <phoneticPr fontId="1" type="noConversion"/>
  </si>
  <si>
    <t>房贷</t>
    <phoneticPr fontId="1" type="noConversion"/>
  </si>
  <si>
    <t>拍证件照</t>
    <phoneticPr fontId="1" type="noConversion"/>
  </si>
  <si>
    <t>小二生日礼物</t>
    <phoneticPr fontId="1" type="noConversion"/>
  </si>
  <si>
    <t>装修</t>
    <phoneticPr fontId="1" type="noConversion"/>
  </si>
  <si>
    <t>零食、水果</t>
    <phoneticPr fontId="1" type="noConversion"/>
  </si>
  <si>
    <t>日常用品</t>
    <phoneticPr fontId="1" type="noConversion"/>
  </si>
  <si>
    <t>娱乐消费</t>
    <phoneticPr fontId="1" type="noConversion"/>
  </si>
  <si>
    <t>医药费用</t>
    <phoneticPr fontId="1" type="noConversion"/>
  </si>
  <si>
    <t>复印证件</t>
    <phoneticPr fontId="1" type="noConversion"/>
  </si>
  <si>
    <t>日常消费</t>
    <phoneticPr fontId="1" type="noConversion"/>
  </si>
  <si>
    <t>房租</t>
    <phoneticPr fontId="1" type="noConversion"/>
  </si>
  <si>
    <t>午饭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</si>
</sst>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yyyy/m/d;@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left"/>
    </xf>
    <xf numFmtId="0" fontId="2" fillId="2" borderId="3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176" fontId="0" fillId="0" borderId="3" xfId="0" applyNumberFormat="1" applyBorder="1" applyAlignment="1">
      <alignment horizontal="left"/>
    </xf>
    <xf numFmtId="176" fontId="0" fillId="3" borderId="3" xfId="0" applyNumberFormat="1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</cellXfs>
  <cellStyles count="1">
    <cellStyle name="常规" xfId="0" builtinId="0"/>
  </cellStyles>
  <dxfs count="1">
    <dxf>
      <fill>
        <patternFill>
          <bgColor theme="0" tint="-0.3499862666707357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W162"/>
  <sheetViews>
    <sheetView tabSelected="1" workbookViewId="0">
      <pane ySplit="3" topLeftCell="A121" activePane="bottomLeft" state="frozen"/>
      <selection pane="bottomLeft" activeCell="D142" sqref="D142"/>
    </sheetView>
  </sheetViews>
  <sheetFormatPr defaultRowHeight="13.5"/>
  <cols>
    <col min="1" max="1" width="3.125" style="1" customWidth="1"/>
    <col min="2" max="2" width="14.625" style="1" customWidth="1"/>
    <col min="3" max="3" width="10" style="1" customWidth="1"/>
    <col min="4" max="6" width="9" style="1"/>
    <col min="7" max="8" width="10.25" style="1" customWidth="1"/>
    <col min="9" max="11" width="12.25" style="1" customWidth="1"/>
    <col min="12" max="15" width="9" style="1"/>
    <col min="16" max="16" width="13.875" style="1" customWidth="1"/>
    <col min="17" max="16384" width="9" style="1"/>
  </cols>
  <sheetData>
    <row r="2" spans="2:23">
      <c r="B2" s="7" t="s">
        <v>0</v>
      </c>
      <c r="C2" s="11" t="s">
        <v>2</v>
      </c>
      <c r="D2" s="9" t="s">
        <v>3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spans="2:23">
      <c r="B3" s="8"/>
      <c r="C3" s="12"/>
      <c r="D3" s="2" t="s">
        <v>1</v>
      </c>
      <c r="E3" s="2" t="s">
        <v>18</v>
      </c>
      <c r="F3" s="2" t="s">
        <v>4</v>
      </c>
      <c r="G3" s="2" t="s">
        <v>12</v>
      </c>
      <c r="H3" s="2" t="s">
        <v>16</v>
      </c>
      <c r="I3" s="2" t="s">
        <v>11</v>
      </c>
      <c r="J3" s="2" t="s">
        <v>13</v>
      </c>
      <c r="K3" s="2" t="s">
        <v>14</v>
      </c>
      <c r="L3" s="2" t="s">
        <v>6</v>
      </c>
      <c r="M3" s="2" t="s">
        <v>17</v>
      </c>
      <c r="N3" s="2" t="s">
        <v>7</v>
      </c>
      <c r="O3" s="2" t="s">
        <v>8</v>
      </c>
      <c r="P3" s="2" t="s">
        <v>9</v>
      </c>
      <c r="Q3" s="2" t="s">
        <v>10</v>
      </c>
      <c r="R3" s="2" t="s">
        <v>15</v>
      </c>
      <c r="S3" s="2"/>
      <c r="T3" s="2"/>
      <c r="U3" s="2"/>
      <c r="V3" s="2"/>
      <c r="W3" s="2"/>
    </row>
    <row r="4" spans="2:23">
      <c r="B4" s="4">
        <v>42703</v>
      </c>
      <c r="C4" s="3">
        <f>SUM(D4:CM4)</f>
        <v>80</v>
      </c>
      <c r="D4" s="3"/>
      <c r="E4" s="3">
        <v>15</v>
      </c>
      <c r="F4" s="3"/>
      <c r="G4" s="3"/>
      <c r="H4" s="3">
        <v>35</v>
      </c>
      <c r="I4" s="3"/>
      <c r="J4" s="3">
        <v>30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2:23">
      <c r="B5" s="4">
        <v>42704</v>
      </c>
      <c r="C5" s="3">
        <f>SUM(D5:CM5)</f>
        <v>52</v>
      </c>
      <c r="D5" s="3"/>
      <c r="E5" s="3"/>
      <c r="F5" s="3">
        <v>32</v>
      </c>
      <c r="G5" s="3"/>
      <c r="H5" s="3"/>
      <c r="I5" s="3">
        <v>3</v>
      </c>
      <c r="J5" s="3">
        <v>17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2:23">
      <c r="B6" s="5" t="s">
        <v>5</v>
      </c>
      <c r="C6" s="6">
        <f>SUM(C4:C5)</f>
        <v>132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2:23">
      <c r="B7" s="4">
        <v>42705</v>
      </c>
      <c r="C7" s="3">
        <f t="shared" ref="C7:C37" si="0">SUM(D7:CM7)</f>
        <v>475</v>
      </c>
      <c r="D7" s="3"/>
      <c r="E7" s="3">
        <v>13</v>
      </c>
      <c r="F7" s="3">
        <v>5</v>
      </c>
      <c r="G7" s="3">
        <v>58</v>
      </c>
      <c r="H7" s="3"/>
      <c r="I7" s="3"/>
      <c r="J7" s="3"/>
      <c r="K7" s="3"/>
      <c r="L7" s="3">
        <v>399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2:23">
      <c r="B8" s="4">
        <v>42706</v>
      </c>
      <c r="C8" s="3">
        <f t="shared" si="0"/>
        <v>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2:23">
      <c r="B9" s="4">
        <v>42707</v>
      </c>
      <c r="C9" s="3">
        <f t="shared" si="0"/>
        <v>36</v>
      </c>
      <c r="D9" s="3"/>
      <c r="E9" s="3"/>
      <c r="F9" s="3"/>
      <c r="G9" s="3"/>
      <c r="H9" s="3"/>
      <c r="I9" s="3"/>
      <c r="J9" s="3">
        <v>36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2:23">
      <c r="B10" s="4">
        <v>42708</v>
      </c>
      <c r="C10" s="3">
        <f t="shared" si="0"/>
        <v>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2:23">
      <c r="B11" s="4">
        <v>42709</v>
      </c>
      <c r="C11" s="3">
        <f t="shared" si="0"/>
        <v>2710</v>
      </c>
      <c r="D11" s="3"/>
      <c r="E11" s="3"/>
      <c r="F11" s="3">
        <v>26</v>
      </c>
      <c r="G11" s="3"/>
      <c r="H11" s="3"/>
      <c r="I11" s="3">
        <v>6</v>
      </c>
      <c r="J11" s="3"/>
      <c r="K11" s="3"/>
      <c r="L11" s="3"/>
      <c r="M11" s="3"/>
      <c r="N11" s="3">
        <v>2100</v>
      </c>
      <c r="O11" s="3">
        <v>20</v>
      </c>
      <c r="P11" s="3">
        <v>558</v>
      </c>
      <c r="Q11" s="3"/>
      <c r="R11" s="3"/>
      <c r="S11" s="3"/>
      <c r="T11" s="3"/>
      <c r="U11" s="3"/>
      <c r="V11" s="3"/>
      <c r="W11" s="3"/>
    </row>
    <row r="12" spans="2:23">
      <c r="B12" s="4">
        <v>42710</v>
      </c>
      <c r="C12" s="3">
        <f t="shared" si="0"/>
        <v>1193</v>
      </c>
      <c r="D12" s="3"/>
      <c r="E12" s="3">
        <v>16</v>
      </c>
      <c r="F12" s="3">
        <v>32</v>
      </c>
      <c r="G12" s="3"/>
      <c r="H12" s="3"/>
      <c r="I12" s="3">
        <v>5</v>
      </c>
      <c r="J12" s="3">
        <v>40</v>
      </c>
      <c r="K12" s="3"/>
      <c r="L12" s="3"/>
      <c r="M12" s="3"/>
      <c r="N12" s="3"/>
      <c r="O12" s="3"/>
      <c r="P12" s="3"/>
      <c r="Q12" s="3">
        <v>1100</v>
      </c>
      <c r="R12" s="3"/>
      <c r="S12" s="3"/>
      <c r="T12" s="3"/>
      <c r="U12" s="3"/>
      <c r="V12" s="3"/>
      <c r="W12" s="3"/>
    </row>
    <row r="13" spans="2:23">
      <c r="B13" s="4">
        <v>42711</v>
      </c>
      <c r="C13" s="3">
        <f t="shared" si="0"/>
        <v>63</v>
      </c>
      <c r="D13" s="3"/>
      <c r="E13" s="3"/>
      <c r="F13" s="3">
        <v>13</v>
      </c>
      <c r="G13" s="3"/>
      <c r="H13" s="3"/>
      <c r="I13" s="3">
        <v>15</v>
      </c>
      <c r="J13" s="3">
        <v>35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2:23">
      <c r="B14" s="4">
        <v>42712</v>
      </c>
      <c r="C14" s="3">
        <f t="shared" si="0"/>
        <v>205</v>
      </c>
      <c r="D14" s="3"/>
      <c r="E14" s="3">
        <v>12</v>
      </c>
      <c r="F14" s="3"/>
      <c r="G14" s="3">
        <v>41</v>
      </c>
      <c r="H14" s="3"/>
      <c r="I14" s="3"/>
      <c r="J14" s="3">
        <v>120</v>
      </c>
      <c r="K14" s="3">
        <v>28</v>
      </c>
      <c r="L14" s="3"/>
      <c r="M14" s="3"/>
      <c r="N14" s="3"/>
      <c r="O14" s="3"/>
      <c r="P14" s="3"/>
      <c r="Q14" s="3"/>
      <c r="R14" s="3">
        <v>4</v>
      </c>
      <c r="S14" s="3"/>
      <c r="T14" s="3"/>
      <c r="U14" s="3"/>
      <c r="V14" s="3"/>
      <c r="W14" s="3"/>
    </row>
    <row r="15" spans="2:23">
      <c r="B15" s="4">
        <v>42713</v>
      </c>
      <c r="C15" s="3">
        <f t="shared" si="0"/>
        <v>20</v>
      </c>
      <c r="D15" s="3"/>
      <c r="E15" s="3">
        <v>16</v>
      </c>
      <c r="F15" s="3"/>
      <c r="G15" s="3"/>
      <c r="H15" s="3"/>
      <c r="I15" s="3">
        <v>4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2:23">
      <c r="B16" s="4">
        <v>42714</v>
      </c>
      <c r="C16" s="3">
        <f t="shared" si="0"/>
        <v>1139</v>
      </c>
      <c r="D16" s="3"/>
      <c r="E16" s="3">
        <v>22</v>
      </c>
      <c r="F16" s="3">
        <v>9</v>
      </c>
      <c r="G16" s="3"/>
      <c r="H16" s="3"/>
      <c r="I16" s="3">
        <v>10</v>
      </c>
      <c r="J16" s="3">
        <v>598</v>
      </c>
      <c r="K16" s="3"/>
      <c r="L16" s="3"/>
      <c r="M16" s="3"/>
      <c r="N16" s="3"/>
      <c r="O16" s="3"/>
      <c r="P16" s="3"/>
      <c r="Q16" s="3">
        <v>500</v>
      </c>
      <c r="R16" s="3"/>
      <c r="S16" s="3"/>
      <c r="T16" s="3"/>
      <c r="U16" s="3"/>
      <c r="V16" s="3"/>
      <c r="W16" s="3"/>
    </row>
    <row r="17" spans="2:23">
      <c r="B17" s="4">
        <v>42715</v>
      </c>
      <c r="C17" s="3">
        <f t="shared" si="0"/>
        <v>54</v>
      </c>
      <c r="D17" s="3"/>
      <c r="E17" s="3"/>
      <c r="F17" s="3">
        <v>26</v>
      </c>
      <c r="G17" s="3"/>
      <c r="H17" s="3">
        <v>20</v>
      </c>
      <c r="I17" s="3">
        <v>8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2:23">
      <c r="B18" s="4">
        <v>42716</v>
      </c>
      <c r="C18" s="3">
        <f t="shared" si="0"/>
        <v>88</v>
      </c>
      <c r="D18" s="3"/>
      <c r="E18" s="3">
        <v>15</v>
      </c>
      <c r="F18" s="3">
        <v>23</v>
      </c>
      <c r="G18" s="3"/>
      <c r="H18" s="3">
        <v>50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2:23">
      <c r="B19" s="4">
        <v>42717</v>
      </c>
      <c r="C19" s="3">
        <f t="shared" si="0"/>
        <v>24</v>
      </c>
      <c r="D19" s="3"/>
      <c r="E19" s="3"/>
      <c r="F19" s="3">
        <v>24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2:23">
      <c r="B20" s="4">
        <v>42718</v>
      </c>
      <c r="C20" s="3">
        <f t="shared" si="0"/>
        <v>17</v>
      </c>
      <c r="D20" s="3">
        <v>5</v>
      </c>
      <c r="E20" s="3">
        <v>2</v>
      </c>
      <c r="F20" s="3">
        <v>10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2:23">
      <c r="B21" s="4">
        <v>42719</v>
      </c>
      <c r="C21" s="3">
        <f t="shared" si="0"/>
        <v>54</v>
      </c>
      <c r="D21" s="3">
        <v>4</v>
      </c>
      <c r="E21" s="3">
        <v>26</v>
      </c>
      <c r="F21" s="3">
        <v>24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2:23">
      <c r="B22" s="4">
        <v>42720</v>
      </c>
      <c r="C22" s="3">
        <f t="shared" si="0"/>
        <v>32</v>
      </c>
      <c r="D22" s="3">
        <v>4</v>
      </c>
      <c r="E22" s="3">
        <v>8</v>
      </c>
      <c r="F22" s="3">
        <v>20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2:23">
      <c r="B23" s="4">
        <v>42721</v>
      </c>
      <c r="C23" s="3">
        <f t="shared" si="0"/>
        <v>6923</v>
      </c>
      <c r="D23" s="3"/>
      <c r="E23" s="3">
        <v>7</v>
      </c>
      <c r="F23" s="3">
        <v>26</v>
      </c>
      <c r="G23" s="3"/>
      <c r="H23" s="3"/>
      <c r="I23" s="3">
        <v>24</v>
      </c>
      <c r="J23" s="3">
        <v>16</v>
      </c>
      <c r="K23" s="3"/>
      <c r="L23" s="3"/>
      <c r="M23" s="3"/>
      <c r="N23" s="3"/>
      <c r="O23" s="3"/>
      <c r="P23" s="3"/>
      <c r="Q23" s="3">
        <v>6850</v>
      </c>
      <c r="R23" s="3"/>
      <c r="S23" s="3"/>
      <c r="T23" s="3"/>
      <c r="U23" s="3"/>
      <c r="V23" s="3"/>
      <c r="W23" s="3"/>
    </row>
    <row r="24" spans="2:23">
      <c r="B24" s="4">
        <v>42722</v>
      </c>
      <c r="C24" s="3">
        <f t="shared" si="0"/>
        <v>51</v>
      </c>
      <c r="D24" s="3"/>
      <c r="E24" s="3">
        <v>10</v>
      </c>
      <c r="F24" s="3">
        <v>13</v>
      </c>
      <c r="G24" s="3"/>
      <c r="H24" s="3"/>
      <c r="I24" s="3"/>
      <c r="J24" s="3"/>
      <c r="K24" s="3">
        <v>28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2:23">
      <c r="B25" s="4">
        <v>42723</v>
      </c>
      <c r="C25" s="3">
        <f t="shared" si="0"/>
        <v>40</v>
      </c>
      <c r="D25" s="3">
        <v>4</v>
      </c>
      <c r="E25" s="3">
        <v>17</v>
      </c>
      <c r="F25" s="3">
        <v>13</v>
      </c>
      <c r="G25" s="3"/>
      <c r="H25" s="3"/>
      <c r="I25" s="3">
        <v>6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2:23">
      <c r="B26" s="4">
        <v>42724</v>
      </c>
      <c r="C26" s="3">
        <f t="shared" si="0"/>
        <v>142</v>
      </c>
      <c r="D26" s="3">
        <v>4</v>
      </c>
      <c r="E26" s="3">
        <v>16</v>
      </c>
      <c r="F26" s="3">
        <v>15</v>
      </c>
      <c r="G26" s="3"/>
      <c r="H26" s="3"/>
      <c r="I26" s="3"/>
      <c r="J26" s="3"/>
      <c r="K26" s="3">
        <v>29</v>
      </c>
      <c r="L26" s="3">
        <v>78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2:23">
      <c r="B27" s="4">
        <v>42725</v>
      </c>
      <c r="C27" s="3">
        <f t="shared" si="0"/>
        <v>131</v>
      </c>
      <c r="D27" s="3">
        <v>4</v>
      </c>
      <c r="E27" s="3">
        <v>23</v>
      </c>
      <c r="F27" s="3">
        <v>100</v>
      </c>
      <c r="G27" s="3">
        <v>4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2:23">
      <c r="B28" s="4">
        <v>42726</v>
      </c>
      <c r="C28" s="3">
        <f t="shared" si="0"/>
        <v>44</v>
      </c>
      <c r="D28" s="3">
        <v>4</v>
      </c>
      <c r="E28" s="3">
        <v>10</v>
      </c>
      <c r="F28" s="3">
        <v>10</v>
      </c>
      <c r="G28" s="3"/>
      <c r="H28" s="3"/>
      <c r="I28" s="3">
        <v>20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2:23">
      <c r="B29" s="4">
        <v>42727</v>
      </c>
      <c r="C29" s="3">
        <f t="shared" si="0"/>
        <v>26</v>
      </c>
      <c r="D29" s="3">
        <v>4</v>
      </c>
      <c r="E29" s="3">
        <v>12</v>
      </c>
      <c r="F29" s="3">
        <v>10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2:23">
      <c r="B30" s="4">
        <v>42728</v>
      </c>
      <c r="C30" s="3">
        <f t="shared" si="0"/>
        <v>23</v>
      </c>
      <c r="D30" s="3"/>
      <c r="E30" s="3">
        <v>23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2:23">
      <c r="B31" s="4">
        <v>42729</v>
      </c>
      <c r="C31" s="3">
        <f t="shared" si="0"/>
        <v>108</v>
      </c>
      <c r="D31" s="3"/>
      <c r="E31" s="3">
        <v>6</v>
      </c>
      <c r="F31" s="3">
        <v>85</v>
      </c>
      <c r="G31" s="3"/>
      <c r="H31" s="3">
        <v>11</v>
      </c>
      <c r="I31" s="3">
        <v>6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2:23">
      <c r="B32" s="4">
        <v>42730</v>
      </c>
      <c r="C32" s="3">
        <f t="shared" si="0"/>
        <v>21470</v>
      </c>
      <c r="D32" s="3">
        <v>4</v>
      </c>
      <c r="E32" s="3">
        <v>8</v>
      </c>
      <c r="F32" s="3">
        <v>12</v>
      </c>
      <c r="G32" s="3"/>
      <c r="H32" s="3">
        <v>35</v>
      </c>
      <c r="I32" s="3"/>
      <c r="J32" s="3"/>
      <c r="K32" s="3"/>
      <c r="L32" s="3">
        <v>1811</v>
      </c>
      <c r="M32" s="3"/>
      <c r="N32" s="3"/>
      <c r="O32" s="3"/>
      <c r="P32" s="3"/>
      <c r="Q32" s="3">
        <v>19600</v>
      </c>
      <c r="R32" s="3"/>
      <c r="S32" s="3"/>
      <c r="T32" s="3"/>
      <c r="U32" s="3"/>
      <c r="V32" s="3"/>
      <c r="W32" s="3"/>
    </row>
    <row r="33" spans="2:23">
      <c r="B33" s="4">
        <v>42731</v>
      </c>
      <c r="C33" s="3">
        <f t="shared" si="0"/>
        <v>77</v>
      </c>
      <c r="D33" s="3">
        <v>4</v>
      </c>
      <c r="E33" s="3">
        <v>18</v>
      </c>
      <c r="F33" s="3">
        <v>19</v>
      </c>
      <c r="G33" s="3">
        <v>36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2:23">
      <c r="B34" s="4">
        <v>42732</v>
      </c>
      <c r="C34" s="3">
        <f t="shared" si="0"/>
        <v>99</v>
      </c>
      <c r="D34" s="3">
        <v>3</v>
      </c>
      <c r="E34" s="3">
        <v>6</v>
      </c>
      <c r="F34" s="3"/>
      <c r="G34" s="3"/>
      <c r="H34" s="3">
        <v>90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2:23">
      <c r="B35" s="4">
        <v>42733</v>
      </c>
      <c r="C35" s="3">
        <f t="shared" si="0"/>
        <v>58</v>
      </c>
      <c r="D35" s="3">
        <v>3</v>
      </c>
      <c r="E35" s="3">
        <v>16</v>
      </c>
      <c r="F35" s="3">
        <v>19</v>
      </c>
      <c r="G35" s="3"/>
      <c r="H35" s="3">
        <v>20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2:23">
      <c r="B36" s="4">
        <v>42734</v>
      </c>
      <c r="C36" s="3">
        <f t="shared" si="0"/>
        <v>39</v>
      </c>
      <c r="D36" s="3">
        <v>3</v>
      </c>
      <c r="E36" s="3">
        <v>20</v>
      </c>
      <c r="F36" s="3">
        <v>16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2:23">
      <c r="B37" s="4">
        <v>42735</v>
      </c>
      <c r="C37" s="3">
        <f t="shared" si="0"/>
        <v>12</v>
      </c>
      <c r="D37" s="3"/>
      <c r="E37" s="3"/>
      <c r="F37" s="3"/>
      <c r="G37" s="3"/>
      <c r="H37" s="3"/>
      <c r="I37" s="3"/>
      <c r="J37" s="3">
        <v>12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2:23">
      <c r="B38" s="5" t="s">
        <v>5</v>
      </c>
      <c r="C38" s="6">
        <f>SUM(C7:C37)</f>
        <v>35353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2:23">
      <c r="B39" s="4">
        <v>42736</v>
      </c>
      <c r="C39" s="3">
        <f>SUM(D39:CM39)</f>
        <v>109</v>
      </c>
      <c r="D39" s="3"/>
      <c r="E39" s="3"/>
      <c r="F39" s="3"/>
      <c r="G39" s="3"/>
      <c r="H39" s="3"/>
      <c r="I39" s="3"/>
      <c r="J39" s="3">
        <v>109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2:23">
      <c r="B40" s="4">
        <v>42737</v>
      </c>
      <c r="C40" s="3">
        <f>SUM(D40:CM40)</f>
        <v>105</v>
      </c>
      <c r="D40" s="3"/>
      <c r="E40" s="3"/>
      <c r="F40" s="3">
        <v>98</v>
      </c>
      <c r="G40" s="3"/>
      <c r="H40" s="3"/>
      <c r="I40" s="3"/>
      <c r="J40" s="3">
        <v>7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2:23">
      <c r="B41" s="4">
        <v>42738</v>
      </c>
      <c r="C41" s="3">
        <f t="shared" ref="C41:C69" si="1">SUM(D41:CM41)</f>
        <v>24</v>
      </c>
      <c r="D41" s="3">
        <v>3</v>
      </c>
      <c r="E41" s="3">
        <v>11</v>
      </c>
      <c r="F41" s="3">
        <v>10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2:23">
      <c r="B42" s="4">
        <v>42739</v>
      </c>
      <c r="C42" s="3">
        <f t="shared" si="1"/>
        <v>72</v>
      </c>
      <c r="D42" s="3">
        <v>3</v>
      </c>
      <c r="E42" s="3">
        <v>11</v>
      </c>
      <c r="F42" s="3">
        <v>14</v>
      </c>
      <c r="G42" s="3"/>
      <c r="H42" s="3"/>
      <c r="I42" s="3">
        <v>4</v>
      </c>
      <c r="J42" s="3">
        <v>40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2:23">
      <c r="B43" s="4">
        <v>42740</v>
      </c>
      <c r="C43" s="3">
        <f t="shared" si="1"/>
        <v>14</v>
      </c>
      <c r="D43" s="3">
        <v>6</v>
      </c>
      <c r="E43" s="3">
        <v>8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2:23">
      <c r="B44" s="4">
        <v>42741</v>
      </c>
      <c r="C44" s="3">
        <f t="shared" si="1"/>
        <v>67</v>
      </c>
      <c r="D44" s="3">
        <v>2</v>
      </c>
      <c r="E44" s="3">
        <v>13</v>
      </c>
      <c r="F44" s="3">
        <v>13</v>
      </c>
      <c r="G44" s="3"/>
      <c r="H44" s="3"/>
      <c r="I44" s="3">
        <v>28</v>
      </c>
      <c r="J44" s="3">
        <v>11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2:23">
      <c r="B45" s="4">
        <v>42742</v>
      </c>
      <c r="C45" s="3">
        <f t="shared" si="1"/>
        <v>179</v>
      </c>
      <c r="D45" s="3"/>
      <c r="E45" s="3">
        <v>8</v>
      </c>
      <c r="F45" s="3">
        <v>15</v>
      </c>
      <c r="G45" s="3"/>
      <c r="H45" s="3">
        <v>100</v>
      </c>
      <c r="I45" s="3">
        <v>15</v>
      </c>
      <c r="J45" s="3">
        <v>41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2:23">
      <c r="B46" s="4">
        <v>42743</v>
      </c>
      <c r="C46" s="3">
        <f t="shared" si="1"/>
        <v>2185</v>
      </c>
      <c r="D46" s="3"/>
      <c r="E46" s="3">
        <v>20</v>
      </c>
      <c r="F46" s="3">
        <v>26</v>
      </c>
      <c r="G46" s="3"/>
      <c r="H46" s="3"/>
      <c r="I46" s="3">
        <v>13</v>
      </c>
      <c r="J46" s="3">
        <v>26</v>
      </c>
      <c r="K46" s="3"/>
      <c r="L46" s="3"/>
      <c r="M46" s="3"/>
      <c r="N46" s="3">
        <v>2100</v>
      </c>
      <c r="O46" s="3"/>
      <c r="P46" s="3"/>
      <c r="Q46" s="3"/>
      <c r="R46" s="3"/>
      <c r="S46" s="3"/>
      <c r="T46" s="3"/>
      <c r="U46" s="3"/>
      <c r="V46" s="3"/>
      <c r="W46" s="3"/>
    </row>
    <row r="47" spans="2:23">
      <c r="B47" s="4">
        <v>42744</v>
      </c>
      <c r="C47" s="3">
        <f t="shared" si="1"/>
        <v>73</v>
      </c>
      <c r="D47" s="3">
        <v>3</v>
      </c>
      <c r="E47" s="3">
        <v>15</v>
      </c>
      <c r="F47" s="3">
        <v>27</v>
      </c>
      <c r="G47" s="3"/>
      <c r="H47" s="3"/>
      <c r="I47" s="3"/>
      <c r="J47" s="3"/>
      <c r="K47" s="3">
        <v>28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2:23">
      <c r="B48" s="4">
        <v>42745</v>
      </c>
      <c r="C48" s="3">
        <f t="shared" si="1"/>
        <v>39</v>
      </c>
      <c r="D48" s="3">
        <v>5</v>
      </c>
      <c r="E48" s="3">
        <v>16</v>
      </c>
      <c r="F48" s="3">
        <v>18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2:23">
      <c r="B49" s="4">
        <v>42746</v>
      </c>
      <c r="C49" s="3">
        <f t="shared" si="1"/>
        <v>65</v>
      </c>
      <c r="D49" s="3">
        <v>5</v>
      </c>
      <c r="E49" s="3"/>
      <c r="F49" s="3">
        <v>20</v>
      </c>
      <c r="G49" s="3"/>
      <c r="H49" s="3"/>
      <c r="I49" s="3"/>
      <c r="J49" s="3">
        <v>40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2:23">
      <c r="B50" s="4">
        <v>42747</v>
      </c>
      <c r="C50" s="3">
        <f t="shared" si="1"/>
        <v>193</v>
      </c>
      <c r="D50" s="3">
        <v>5</v>
      </c>
      <c r="E50" s="3">
        <v>20</v>
      </c>
      <c r="F50" s="3">
        <v>20</v>
      </c>
      <c r="G50" s="3"/>
      <c r="H50" s="3"/>
      <c r="I50" s="3"/>
      <c r="J50" s="3"/>
      <c r="K50" s="3"/>
      <c r="L50" s="3">
        <v>148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2:23">
      <c r="B51" s="4">
        <v>42748</v>
      </c>
      <c r="C51" s="3">
        <f t="shared" si="1"/>
        <v>86</v>
      </c>
      <c r="D51" s="3">
        <v>12</v>
      </c>
      <c r="E51" s="3">
        <v>23</v>
      </c>
      <c r="F51" s="3">
        <v>37</v>
      </c>
      <c r="G51" s="3"/>
      <c r="H51" s="3">
        <v>14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2:23">
      <c r="B52" s="4">
        <v>42749</v>
      </c>
      <c r="C52" s="3">
        <f>SUM(E52:CM52)</f>
        <v>121</v>
      </c>
      <c r="D52" s="3"/>
      <c r="E52" s="3">
        <v>54</v>
      </c>
      <c r="F52" s="3">
        <v>28</v>
      </c>
      <c r="G52" s="3"/>
      <c r="H52" s="3"/>
      <c r="I52" s="3">
        <v>5</v>
      </c>
      <c r="J52" s="3">
        <v>34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2:23">
      <c r="B53" s="4">
        <v>42750</v>
      </c>
      <c r="C53" s="3">
        <f t="shared" si="1"/>
        <v>158</v>
      </c>
      <c r="D53" s="3"/>
      <c r="E53" s="3">
        <v>136</v>
      </c>
      <c r="F53" s="3"/>
      <c r="G53" s="3"/>
      <c r="H53" s="3"/>
      <c r="I53" s="3">
        <v>16</v>
      </c>
      <c r="J53" s="3">
        <v>6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2:23">
      <c r="B54" s="4">
        <v>42751</v>
      </c>
      <c r="C54" s="3">
        <f t="shared" si="1"/>
        <v>1281</v>
      </c>
      <c r="D54" s="3">
        <v>3</v>
      </c>
      <c r="E54" s="3">
        <v>25</v>
      </c>
      <c r="F54" s="3">
        <v>15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>
        <v>1238</v>
      </c>
      <c r="R54" s="3"/>
      <c r="S54" s="3"/>
      <c r="T54" s="3"/>
      <c r="U54" s="3"/>
      <c r="V54" s="3"/>
      <c r="W54" s="3"/>
    </row>
    <row r="55" spans="2:23">
      <c r="B55" s="4">
        <v>42752</v>
      </c>
      <c r="C55" s="3">
        <f t="shared" si="1"/>
        <v>1864</v>
      </c>
      <c r="D55" s="3">
        <v>3</v>
      </c>
      <c r="E55" s="3">
        <v>19</v>
      </c>
      <c r="F55" s="3">
        <v>12</v>
      </c>
      <c r="G55" s="3"/>
      <c r="H55" s="3">
        <v>30</v>
      </c>
      <c r="I55" s="3"/>
      <c r="J55" s="3"/>
      <c r="K55" s="3"/>
      <c r="L55" s="3"/>
      <c r="M55" s="3"/>
      <c r="N55" s="3"/>
      <c r="O55" s="3"/>
      <c r="P55" s="3"/>
      <c r="Q55" s="3">
        <v>1800</v>
      </c>
      <c r="R55" s="3"/>
      <c r="S55" s="3"/>
      <c r="T55" s="3"/>
      <c r="U55" s="3"/>
      <c r="V55" s="3"/>
      <c r="W55" s="3"/>
    </row>
    <row r="56" spans="2:23">
      <c r="B56" s="4">
        <v>42753</v>
      </c>
      <c r="C56" s="3">
        <f t="shared" si="1"/>
        <v>46</v>
      </c>
      <c r="D56" s="3">
        <v>13</v>
      </c>
      <c r="E56" s="3">
        <v>28</v>
      </c>
      <c r="F56" s="3">
        <v>5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2:23">
      <c r="B57" s="4">
        <v>42754</v>
      </c>
      <c r="C57" s="3">
        <f t="shared" si="1"/>
        <v>171</v>
      </c>
      <c r="D57" s="3">
        <v>5</v>
      </c>
      <c r="E57" s="3">
        <v>18</v>
      </c>
      <c r="F57" s="3">
        <v>120</v>
      </c>
      <c r="G57" s="3"/>
      <c r="H57" s="3"/>
      <c r="I57" s="3">
        <v>28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2:23">
      <c r="B58" s="4">
        <v>42755</v>
      </c>
      <c r="C58" s="3">
        <f t="shared" si="1"/>
        <v>58</v>
      </c>
      <c r="D58" s="3">
        <v>8</v>
      </c>
      <c r="E58" s="3">
        <v>20</v>
      </c>
      <c r="F58" s="3"/>
      <c r="G58" s="3"/>
      <c r="H58" s="3">
        <v>30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2:23">
      <c r="B59" s="4">
        <v>42756</v>
      </c>
      <c r="C59" s="3">
        <f t="shared" si="1"/>
        <v>77</v>
      </c>
      <c r="D59" s="3"/>
      <c r="E59" s="3">
        <v>26</v>
      </c>
      <c r="F59" s="3">
        <v>27</v>
      </c>
      <c r="G59" s="3"/>
      <c r="H59" s="3"/>
      <c r="I59" s="3">
        <v>6</v>
      </c>
      <c r="J59" s="3">
        <v>18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2:23">
      <c r="B60" s="4">
        <v>42757</v>
      </c>
      <c r="C60" s="3">
        <f t="shared" si="1"/>
        <v>20</v>
      </c>
      <c r="D60" s="3"/>
      <c r="E60" s="3">
        <v>20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2:23">
      <c r="B61" s="4">
        <v>42758</v>
      </c>
      <c r="C61" s="3">
        <f t="shared" si="1"/>
        <v>37</v>
      </c>
      <c r="D61" s="3">
        <v>5</v>
      </c>
      <c r="E61" s="3">
        <v>17</v>
      </c>
      <c r="F61" s="3">
        <v>15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2:23">
      <c r="B62" s="4">
        <v>42759</v>
      </c>
      <c r="C62" s="3">
        <f t="shared" si="1"/>
        <v>37</v>
      </c>
      <c r="D62" s="3">
        <v>5</v>
      </c>
      <c r="E62" s="3">
        <v>16</v>
      </c>
      <c r="F62" s="3">
        <v>16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2:23">
      <c r="B63" s="4">
        <v>42760</v>
      </c>
      <c r="C63" s="3">
        <f t="shared" si="1"/>
        <v>61</v>
      </c>
      <c r="D63" s="3">
        <v>5</v>
      </c>
      <c r="E63" s="3">
        <v>10</v>
      </c>
      <c r="F63" s="3">
        <v>5</v>
      </c>
      <c r="G63" s="3"/>
      <c r="H63" s="3">
        <v>35</v>
      </c>
      <c r="I63" s="3"/>
      <c r="J63" s="3">
        <v>6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2:23">
      <c r="B64" s="4">
        <v>42761</v>
      </c>
      <c r="C64" s="3">
        <f t="shared" si="1"/>
        <v>87</v>
      </c>
      <c r="D64" s="3">
        <v>5</v>
      </c>
      <c r="E64" s="3">
        <v>10</v>
      </c>
      <c r="F64" s="3">
        <v>48</v>
      </c>
      <c r="G64" s="3"/>
      <c r="H64" s="3"/>
      <c r="I64" s="3">
        <v>6</v>
      </c>
      <c r="J64" s="3">
        <v>18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2:23">
      <c r="B65" s="4">
        <v>42762</v>
      </c>
      <c r="C65" s="3">
        <f t="shared" si="1"/>
        <v>6344</v>
      </c>
      <c r="D65" s="3">
        <v>2</v>
      </c>
      <c r="E65" s="3"/>
      <c r="F65" s="3"/>
      <c r="G65" s="3"/>
      <c r="H65" s="3">
        <v>6332</v>
      </c>
      <c r="I65" s="3"/>
      <c r="J65" s="3"/>
      <c r="K65" s="3">
        <v>10</v>
      </c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2:23">
      <c r="B66" s="4">
        <v>42763</v>
      </c>
      <c r="C66" s="3">
        <f t="shared" si="1"/>
        <v>118</v>
      </c>
      <c r="D66" s="3"/>
      <c r="E66" s="3"/>
      <c r="F66" s="3"/>
      <c r="G66" s="3"/>
      <c r="H66" s="3">
        <v>88</v>
      </c>
      <c r="I66" s="3"/>
      <c r="J66" s="3">
        <v>30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2:23">
      <c r="B67" s="4">
        <v>42764</v>
      </c>
      <c r="C67" s="3">
        <f t="shared" si="1"/>
        <v>25</v>
      </c>
      <c r="D67" s="3"/>
      <c r="E67" s="3"/>
      <c r="F67" s="3"/>
      <c r="G67" s="3"/>
      <c r="H67" s="3"/>
      <c r="I67" s="3"/>
      <c r="J67" s="3">
        <v>25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2:23">
      <c r="B68" s="4">
        <v>42765</v>
      </c>
      <c r="C68" s="3">
        <f t="shared" si="1"/>
        <v>30</v>
      </c>
      <c r="D68" s="3"/>
      <c r="E68" s="3"/>
      <c r="F68" s="3"/>
      <c r="G68" s="3"/>
      <c r="H68" s="3"/>
      <c r="I68" s="3"/>
      <c r="J68" s="3">
        <v>30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2:23">
      <c r="B69" s="4">
        <v>42766</v>
      </c>
      <c r="C69" s="3">
        <f t="shared" si="1"/>
        <v>1430</v>
      </c>
      <c r="D69" s="3"/>
      <c r="E69" s="3"/>
      <c r="F69" s="3"/>
      <c r="G69" s="3"/>
      <c r="H69" s="3">
        <v>1430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2:23">
      <c r="B70" s="5" t="s">
        <v>5</v>
      </c>
      <c r="C70" s="6">
        <f>SUM(C39:C69)</f>
        <v>15176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spans="2:23">
      <c r="B71" s="4">
        <v>42767</v>
      </c>
      <c r="C71" s="3">
        <f>SUM(D71:CM71)</f>
        <v>2104</v>
      </c>
      <c r="D71" s="3"/>
      <c r="E71" s="3"/>
      <c r="F71" s="3"/>
      <c r="G71" s="3"/>
      <c r="H71" s="3"/>
      <c r="I71" s="3">
        <v>4</v>
      </c>
      <c r="J71" s="3"/>
      <c r="K71" s="3"/>
      <c r="L71" s="3"/>
      <c r="M71" s="3"/>
      <c r="N71" s="3">
        <v>2100</v>
      </c>
      <c r="O71" s="3"/>
      <c r="P71" s="3"/>
      <c r="Q71" s="3"/>
      <c r="R71" s="3"/>
      <c r="S71" s="3"/>
      <c r="T71" s="3"/>
      <c r="U71" s="3"/>
      <c r="V71" s="3"/>
      <c r="W71" s="3"/>
    </row>
    <row r="72" spans="2:23">
      <c r="B72" s="4">
        <v>42768</v>
      </c>
      <c r="C72" s="3">
        <f>SUM(D72:CM72)</f>
        <v>386</v>
      </c>
      <c r="D72" s="3"/>
      <c r="E72" s="3">
        <v>20</v>
      </c>
      <c r="F72" s="3">
        <v>60</v>
      </c>
      <c r="G72" s="3"/>
      <c r="H72" s="3">
        <v>306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2:23">
      <c r="B73" s="4">
        <v>42769</v>
      </c>
      <c r="C73" s="3">
        <f t="shared" ref="C73:C83" si="2">SUM(D73:CM73)</f>
        <v>137</v>
      </c>
      <c r="D73" s="3">
        <v>5</v>
      </c>
      <c r="E73" s="3">
        <v>14</v>
      </c>
      <c r="F73" s="3">
        <v>28</v>
      </c>
      <c r="G73" s="3"/>
      <c r="H73" s="3">
        <v>30</v>
      </c>
      <c r="I73" s="3"/>
      <c r="J73" s="3">
        <v>60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2:23">
      <c r="B74" s="4">
        <v>42770</v>
      </c>
      <c r="C74" s="3">
        <f t="shared" si="2"/>
        <v>39</v>
      </c>
      <c r="D74" s="3">
        <v>5</v>
      </c>
      <c r="E74" s="3"/>
      <c r="F74" s="3">
        <v>20</v>
      </c>
      <c r="G74" s="3"/>
      <c r="H74" s="3"/>
      <c r="I74" s="3">
        <v>4</v>
      </c>
      <c r="J74" s="3">
        <v>10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2:23">
      <c r="B75" s="4">
        <v>42771</v>
      </c>
      <c r="C75" s="3">
        <f t="shared" si="2"/>
        <v>71</v>
      </c>
      <c r="D75" s="3"/>
      <c r="E75" s="3">
        <v>8</v>
      </c>
      <c r="F75" s="3">
        <v>34</v>
      </c>
      <c r="G75" s="3"/>
      <c r="H75" s="3"/>
      <c r="I75" s="3">
        <v>5</v>
      </c>
      <c r="J75" s="3">
        <v>24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2:23">
      <c r="B76" s="4">
        <v>42772</v>
      </c>
      <c r="C76" s="3">
        <f t="shared" si="2"/>
        <v>107</v>
      </c>
      <c r="D76" s="3">
        <v>6</v>
      </c>
      <c r="E76" s="3">
        <v>18</v>
      </c>
      <c r="F76" s="3">
        <v>11</v>
      </c>
      <c r="G76" s="3"/>
      <c r="H76" s="3"/>
      <c r="I76" s="3">
        <v>72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2:23">
      <c r="B77" s="4">
        <v>42773</v>
      </c>
      <c r="C77" s="3">
        <f t="shared" si="2"/>
        <v>41</v>
      </c>
      <c r="D77" s="3">
        <v>5</v>
      </c>
      <c r="E77" s="3">
        <v>18</v>
      </c>
      <c r="F77" s="3">
        <v>18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2:23">
      <c r="B78" s="4">
        <v>42774</v>
      </c>
      <c r="C78" s="3">
        <f t="shared" si="2"/>
        <v>80</v>
      </c>
      <c r="D78" s="3">
        <v>5</v>
      </c>
      <c r="E78" s="3">
        <v>15</v>
      </c>
      <c r="F78" s="3">
        <v>20</v>
      </c>
      <c r="G78" s="3"/>
      <c r="H78" s="3"/>
      <c r="I78" s="3"/>
      <c r="J78" s="3">
        <v>40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2:23">
      <c r="B79" s="4">
        <v>42775</v>
      </c>
      <c r="C79" s="3">
        <f t="shared" si="2"/>
        <v>39</v>
      </c>
      <c r="D79" s="3">
        <v>4</v>
      </c>
      <c r="E79" s="3">
        <v>15</v>
      </c>
      <c r="F79" s="3">
        <v>20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2:23">
      <c r="B80" s="4">
        <v>42776</v>
      </c>
      <c r="C80" s="3">
        <f t="shared" si="2"/>
        <v>45</v>
      </c>
      <c r="D80" s="3">
        <v>5</v>
      </c>
      <c r="E80" s="3">
        <v>15</v>
      </c>
      <c r="F80" s="3">
        <v>16</v>
      </c>
      <c r="G80" s="3"/>
      <c r="H80" s="3"/>
      <c r="I80" s="3"/>
      <c r="J80" s="3">
        <v>9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2:23">
      <c r="B81" s="4">
        <v>42777</v>
      </c>
      <c r="C81" s="3">
        <f t="shared" si="2"/>
        <v>58</v>
      </c>
      <c r="D81" s="3"/>
      <c r="E81" s="3">
        <v>27</v>
      </c>
      <c r="F81" s="3"/>
      <c r="G81" s="3"/>
      <c r="H81" s="3"/>
      <c r="I81" s="3">
        <v>11</v>
      </c>
      <c r="J81" s="3">
        <v>20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2:23">
      <c r="B82" s="4">
        <v>42778</v>
      </c>
      <c r="C82" s="3">
        <f t="shared" si="2"/>
        <v>59</v>
      </c>
      <c r="D82" s="3"/>
      <c r="E82" s="3"/>
      <c r="F82" s="3">
        <v>34</v>
      </c>
      <c r="G82" s="3"/>
      <c r="H82" s="3"/>
      <c r="I82" s="3">
        <v>5</v>
      </c>
      <c r="J82" s="3">
        <v>20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2:23">
      <c r="B83" s="4">
        <v>42779</v>
      </c>
      <c r="C83" s="3">
        <f t="shared" si="2"/>
        <v>1231</v>
      </c>
      <c r="D83" s="3">
        <v>5</v>
      </c>
      <c r="E83" s="3">
        <v>13</v>
      </c>
      <c r="F83" s="3">
        <v>13</v>
      </c>
      <c r="G83" s="3"/>
      <c r="H83" s="3">
        <v>1200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2:23">
      <c r="B84" s="4">
        <v>42780</v>
      </c>
      <c r="C84" s="3">
        <f>SUM(E84:CM84)</f>
        <v>34</v>
      </c>
      <c r="D84" s="3">
        <v>5</v>
      </c>
      <c r="E84" s="3">
        <v>15</v>
      </c>
      <c r="F84" s="3">
        <v>19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2:23">
      <c r="B85" s="4">
        <v>42781</v>
      </c>
      <c r="C85" s="3">
        <f t="shared" ref="C85:C129" si="3">SUM(D85:CM85)</f>
        <v>31</v>
      </c>
      <c r="D85" s="3">
        <v>5</v>
      </c>
      <c r="E85" s="3">
        <v>15</v>
      </c>
      <c r="F85" s="3">
        <v>11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2:23">
      <c r="B86" s="4">
        <v>42782</v>
      </c>
      <c r="C86" s="3">
        <f t="shared" si="3"/>
        <v>46</v>
      </c>
      <c r="D86" s="3">
        <v>7</v>
      </c>
      <c r="E86" s="3">
        <v>16</v>
      </c>
      <c r="F86" s="3">
        <v>12</v>
      </c>
      <c r="G86" s="3"/>
      <c r="H86" s="3"/>
      <c r="I86" s="3">
        <v>5</v>
      </c>
      <c r="J86" s="3">
        <v>6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2:23">
      <c r="B87" s="4">
        <v>42783</v>
      </c>
      <c r="C87" s="3">
        <f t="shared" si="3"/>
        <v>224</v>
      </c>
      <c r="D87" s="3">
        <v>3</v>
      </c>
      <c r="E87" s="3">
        <v>15</v>
      </c>
      <c r="F87" s="3">
        <v>6</v>
      </c>
      <c r="G87" s="3"/>
      <c r="H87" s="3"/>
      <c r="I87" s="3">
        <v>35</v>
      </c>
      <c r="J87" s="3">
        <v>15</v>
      </c>
      <c r="K87" s="3"/>
      <c r="L87" s="3"/>
      <c r="M87" s="3"/>
      <c r="N87" s="3"/>
      <c r="O87" s="3"/>
      <c r="P87" s="3"/>
      <c r="Q87" s="3">
        <v>150</v>
      </c>
      <c r="R87" s="3"/>
      <c r="S87" s="3"/>
      <c r="T87" s="3"/>
      <c r="U87" s="3"/>
      <c r="V87" s="3"/>
      <c r="W87" s="3"/>
    </row>
    <row r="88" spans="2:23">
      <c r="B88" s="4">
        <v>42784</v>
      </c>
      <c r="C88" s="3">
        <f t="shared" si="3"/>
        <v>105</v>
      </c>
      <c r="D88" s="3"/>
      <c r="E88" s="3">
        <v>3</v>
      </c>
      <c r="F88" s="3">
        <v>16</v>
      </c>
      <c r="G88" s="3"/>
      <c r="H88" s="3"/>
      <c r="I88" s="3">
        <v>5</v>
      </c>
      <c r="J88" s="3">
        <v>81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2:23">
      <c r="B89" s="4">
        <v>42785</v>
      </c>
      <c r="C89" s="3">
        <f t="shared" si="3"/>
        <v>224</v>
      </c>
      <c r="D89" s="3"/>
      <c r="E89" s="3">
        <v>10</v>
      </c>
      <c r="F89" s="3">
        <v>6</v>
      </c>
      <c r="G89" s="3"/>
      <c r="H89" s="3">
        <v>35</v>
      </c>
      <c r="I89" s="3">
        <v>154</v>
      </c>
      <c r="J89" s="3">
        <v>19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2:23">
      <c r="B90" s="4">
        <v>42786</v>
      </c>
      <c r="C90" s="3">
        <f t="shared" si="3"/>
        <v>29</v>
      </c>
      <c r="D90" s="3">
        <v>2</v>
      </c>
      <c r="E90" s="3">
        <v>15</v>
      </c>
      <c r="F90" s="3">
        <v>12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2:23">
      <c r="B91" s="4">
        <v>42787</v>
      </c>
      <c r="C91" s="3">
        <f t="shared" si="3"/>
        <v>87</v>
      </c>
      <c r="D91" s="3">
        <v>10</v>
      </c>
      <c r="E91" s="3">
        <v>18</v>
      </c>
      <c r="F91" s="3">
        <v>19</v>
      </c>
      <c r="G91" s="3"/>
      <c r="H91" s="3"/>
      <c r="I91" s="3"/>
      <c r="J91" s="3">
        <v>40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2:23">
      <c r="B92" s="4">
        <v>42788</v>
      </c>
      <c r="C92" s="3">
        <f t="shared" si="3"/>
        <v>25</v>
      </c>
      <c r="D92" s="3">
        <v>4</v>
      </c>
      <c r="E92" s="3">
        <v>15</v>
      </c>
      <c r="F92" s="3"/>
      <c r="G92" s="3"/>
      <c r="H92" s="3"/>
      <c r="I92" s="3"/>
      <c r="J92" s="3">
        <v>6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2:23">
      <c r="B93" s="4">
        <v>42789</v>
      </c>
      <c r="C93" s="3">
        <f t="shared" si="3"/>
        <v>48</v>
      </c>
      <c r="D93" s="3">
        <v>10</v>
      </c>
      <c r="E93" s="3">
        <v>20</v>
      </c>
      <c r="F93" s="3">
        <v>10</v>
      </c>
      <c r="G93" s="3"/>
      <c r="H93" s="3"/>
      <c r="I93" s="3"/>
      <c r="J93" s="3">
        <v>8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2:23">
      <c r="B94" s="4">
        <v>42790</v>
      </c>
      <c r="C94" s="3">
        <f t="shared" si="3"/>
        <v>37</v>
      </c>
      <c r="D94" s="3">
        <v>6</v>
      </c>
      <c r="E94" s="3">
        <v>15</v>
      </c>
      <c r="F94" s="3">
        <v>16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2:23">
      <c r="B95" s="4">
        <v>42791</v>
      </c>
      <c r="C95" s="3">
        <f t="shared" si="3"/>
        <v>36</v>
      </c>
      <c r="D95" s="3">
        <v>6</v>
      </c>
      <c r="E95" s="3">
        <v>15</v>
      </c>
      <c r="F95" s="3">
        <v>15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2:23">
      <c r="B96" s="4">
        <v>42792</v>
      </c>
      <c r="C96" s="3">
        <f t="shared" si="3"/>
        <v>7655</v>
      </c>
      <c r="D96" s="3">
        <v>5</v>
      </c>
      <c r="E96" s="3">
        <v>15</v>
      </c>
      <c r="F96" s="3">
        <v>17</v>
      </c>
      <c r="G96" s="3"/>
      <c r="H96" s="3"/>
      <c r="I96" s="3">
        <v>5</v>
      </c>
      <c r="J96" s="3"/>
      <c r="K96" s="3"/>
      <c r="L96" s="3"/>
      <c r="M96" s="3"/>
      <c r="N96" s="3"/>
      <c r="O96" s="3"/>
      <c r="P96" s="3"/>
      <c r="Q96" s="3">
        <v>7613</v>
      </c>
      <c r="R96" s="3"/>
      <c r="S96" s="3"/>
      <c r="T96" s="3"/>
      <c r="U96" s="3"/>
      <c r="V96" s="3"/>
      <c r="W96" s="3"/>
    </row>
    <row r="97" spans="2:23">
      <c r="B97" s="4">
        <v>42793</v>
      </c>
      <c r="C97" s="3">
        <f t="shared" si="3"/>
        <v>365</v>
      </c>
      <c r="D97" s="3">
        <v>4</v>
      </c>
      <c r="E97" s="3">
        <v>14</v>
      </c>
      <c r="F97" s="3">
        <v>7</v>
      </c>
      <c r="G97" s="3"/>
      <c r="H97" s="3">
        <v>340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2:23">
      <c r="B98" s="4">
        <v>42794</v>
      </c>
      <c r="C98" s="3">
        <f t="shared" si="3"/>
        <v>195</v>
      </c>
      <c r="D98" s="3">
        <v>7</v>
      </c>
      <c r="E98" s="3">
        <v>11</v>
      </c>
      <c r="F98" s="3">
        <v>7</v>
      </c>
      <c r="G98" s="3"/>
      <c r="H98" s="3">
        <v>130</v>
      </c>
      <c r="I98" s="3"/>
      <c r="J98" s="3">
        <v>40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2:23">
      <c r="B99" s="5" t="s">
        <v>5</v>
      </c>
      <c r="C99" s="6">
        <f>SUM(C71:C98)</f>
        <v>13538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 spans="2:23">
      <c r="B100" s="4">
        <v>42795</v>
      </c>
      <c r="C100" s="3">
        <f>SUM(D100:CM100)</f>
        <v>2160</v>
      </c>
      <c r="D100" s="3">
        <v>5</v>
      </c>
      <c r="E100" s="3">
        <v>16</v>
      </c>
      <c r="F100" s="3">
        <v>8</v>
      </c>
      <c r="G100" s="3"/>
      <c r="H100" s="3">
        <v>31</v>
      </c>
      <c r="I100" s="3"/>
      <c r="J100" s="3"/>
      <c r="K100" s="3"/>
      <c r="L100" s="3"/>
      <c r="M100" s="3"/>
      <c r="N100" s="3">
        <v>2100</v>
      </c>
      <c r="O100" s="3"/>
      <c r="P100" s="3"/>
      <c r="Q100" s="3"/>
      <c r="R100" s="3"/>
      <c r="S100" s="3"/>
      <c r="T100" s="3"/>
      <c r="U100" s="3"/>
      <c r="V100" s="3"/>
      <c r="W100" s="3"/>
    </row>
    <row r="101" spans="2:23">
      <c r="B101" s="4">
        <v>42796</v>
      </c>
      <c r="C101" s="3">
        <f t="shared" si="3"/>
        <v>42</v>
      </c>
      <c r="D101" s="3">
        <v>6</v>
      </c>
      <c r="E101" s="3">
        <v>10</v>
      </c>
      <c r="F101" s="3">
        <v>14</v>
      </c>
      <c r="G101" s="3"/>
      <c r="H101" s="3"/>
      <c r="I101" s="3">
        <v>12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2:23">
      <c r="B102" s="4">
        <v>42797</v>
      </c>
      <c r="C102" s="3">
        <f t="shared" si="3"/>
        <v>55</v>
      </c>
      <c r="D102" s="3">
        <v>2</v>
      </c>
      <c r="E102" s="3">
        <v>21</v>
      </c>
      <c r="F102" s="3">
        <v>12</v>
      </c>
      <c r="G102" s="3"/>
      <c r="H102" s="3">
        <v>10</v>
      </c>
      <c r="I102" s="3"/>
      <c r="J102" s="3">
        <v>10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2:23">
      <c r="B103" s="4">
        <v>42798</v>
      </c>
      <c r="C103" s="3">
        <f t="shared" si="3"/>
        <v>66</v>
      </c>
      <c r="D103" s="3"/>
      <c r="E103" s="3">
        <v>14</v>
      </c>
      <c r="F103" s="3">
        <v>14</v>
      </c>
      <c r="G103" s="3"/>
      <c r="H103" s="3"/>
      <c r="I103" s="3"/>
      <c r="J103" s="3">
        <v>38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2:23">
      <c r="B104" s="4">
        <v>42799</v>
      </c>
      <c r="C104" s="3">
        <f t="shared" si="3"/>
        <v>324</v>
      </c>
      <c r="D104" s="3">
        <v>4</v>
      </c>
      <c r="E104" s="3">
        <v>15</v>
      </c>
      <c r="F104" s="3">
        <v>20</v>
      </c>
      <c r="G104" s="3">
        <v>19</v>
      </c>
      <c r="H104" s="3">
        <v>166</v>
      </c>
      <c r="I104" s="3">
        <v>100</v>
      </c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2:23">
      <c r="B105" s="4">
        <v>42800</v>
      </c>
      <c r="C105" s="3">
        <f t="shared" si="3"/>
        <v>28</v>
      </c>
      <c r="D105" s="3">
        <v>4</v>
      </c>
      <c r="E105" s="3">
        <v>14</v>
      </c>
      <c r="F105" s="3">
        <v>10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2:23">
      <c r="B106" s="4">
        <v>42801</v>
      </c>
      <c r="C106" s="3">
        <f t="shared" si="3"/>
        <v>160</v>
      </c>
      <c r="D106" s="3">
        <v>5</v>
      </c>
      <c r="E106" s="3">
        <v>15</v>
      </c>
      <c r="F106" s="3">
        <v>140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2:23">
      <c r="B107" s="4">
        <v>42802</v>
      </c>
      <c r="C107" s="3">
        <f t="shared" si="3"/>
        <v>31</v>
      </c>
      <c r="D107" s="3">
        <v>2</v>
      </c>
      <c r="E107" s="3">
        <v>15</v>
      </c>
      <c r="F107" s="3">
        <v>10</v>
      </c>
      <c r="G107" s="3"/>
      <c r="H107" s="3"/>
      <c r="I107" s="3"/>
      <c r="J107" s="3">
        <v>4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2:23">
      <c r="B108" s="4">
        <v>42803</v>
      </c>
      <c r="C108" s="3">
        <f t="shared" si="3"/>
        <v>39</v>
      </c>
      <c r="D108" s="3">
        <v>5</v>
      </c>
      <c r="E108" s="3">
        <v>13</v>
      </c>
      <c r="F108" s="3">
        <v>15</v>
      </c>
      <c r="G108" s="3"/>
      <c r="H108" s="3"/>
      <c r="I108" s="3"/>
      <c r="J108" s="3">
        <v>6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2:23">
      <c r="B109" s="4">
        <v>42804</v>
      </c>
      <c r="C109" s="3">
        <f t="shared" si="3"/>
        <v>40</v>
      </c>
      <c r="D109" s="3">
        <v>4</v>
      </c>
      <c r="E109" s="3">
        <v>10</v>
      </c>
      <c r="F109" s="3">
        <v>15</v>
      </c>
      <c r="G109" s="3"/>
      <c r="H109" s="3"/>
      <c r="I109" s="3"/>
      <c r="J109" s="3">
        <v>11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2:23">
      <c r="B110" s="4">
        <v>42805</v>
      </c>
      <c r="C110" s="3">
        <f t="shared" si="3"/>
        <v>114</v>
      </c>
      <c r="D110" s="3"/>
      <c r="E110" s="3">
        <v>15</v>
      </c>
      <c r="F110" s="3">
        <v>15</v>
      </c>
      <c r="G110" s="3"/>
      <c r="H110" s="3">
        <v>9</v>
      </c>
      <c r="I110" s="3"/>
      <c r="J110" s="3">
        <v>75</v>
      </c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2:23">
      <c r="B111" s="4">
        <v>42806</v>
      </c>
      <c r="C111" s="3">
        <f t="shared" si="3"/>
        <v>148</v>
      </c>
      <c r="D111" s="3"/>
      <c r="E111" s="3">
        <v>12</v>
      </c>
      <c r="F111" s="3">
        <v>2</v>
      </c>
      <c r="G111" s="3"/>
      <c r="H111" s="3">
        <v>60</v>
      </c>
      <c r="I111" s="3">
        <v>42</v>
      </c>
      <c r="J111" s="3">
        <v>32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2:23">
      <c r="B112" s="4">
        <v>42807</v>
      </c>
      <c r="C112" s="3">
        <f t="shared" si="3"/>
        <v>48</v>
      </c>
      <c r="D112" s="3">
        <v>5</v>
      </c>
      <c r="E112" s="3">
        <v>15</v>
      </c>
      <c r="F112" s="3">
        <v>10</v>
      </c>
      <c r="G112" s="3"/>
      <c r="H112" s="3"/>
      <c r="I112" s="3">
        <v>18</v>
      </c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2:23">
      <c r="B113" s="4">
        <v>42808</v>
      </c>
      <c r="C113" s="3">
        <f t="shared" si="3"/>
        <v>44</v>
      </c>
      <c r="D113" s="3">
        <v>5</v>
      </c>
      <c r="E113" s="3">
        <v>15</v>
      </c>
      <c r="F113" s="3">
        <v>24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2:23">
      <c r="B114" s="4">
        <v>42809</v>
      </c>
      <c r="C114" s="3">
        <f t="shared" si="3"/>
        <v>29</v>
      </c>
      <c r="D114" s="3">
        <v>7</v>
      </c>
      <c r="E114" s="3">
        <v>10</v>
      </c>
      <c r="F114" s="3">
        <v>12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2:23">
      <c r="B115" s="4">
        <v>42810</v>
      </c>
      <c r="C115" s="3">
        <f t="shared" si="3"/>
        <v>1171</v>
      </c>
      <c r="D115" s="3">
        <v>8</v>
      </c>
      <c r="E115" s="3">
        <v>15</v>
      </c>
      <c r="F115" s="3">
        <v>14</v>
      </c>
      <c r="G115" s="3"/>
      <c r="H115" s="3">
        <v>5</v>
      </c>
      <c r="I115" s="3"/>
      <c r="J115" s="3">
        <v>8</v>
      </c>
      <c r="K115" s="3"/>
      <c r="L115" s="3"/>
      <c r="M115" s="3"/>
      <c r="N115" s="3"/>
      <c r="O115" s="3"/>
      <c r="P115" s="3"/>
      <c r="Q115" s="3">
        <v>1121</v>
      </c>
      <c r="R115" s="3"/>
      <c r="S115" s="3"/>
      <c r="T115" s="3"/>
      <c r="U115" s="3"/>
      <c r="V115" s="3"/>
      <c r="W115" s="3"/>
    </row>
    <row r="116" spans="2:23">
      <c r="B116" s="4">
        <v>42811</v>
      </c>
      <c r="C116" s="3">
        <f t="shared" si="3"/>
        <v>126</v>
      </c>
      <c r="D116" s="3"/>
      <c r="E116" s="3">
        <v>12</v>
      </c>
      <c r="F116" s="3">
        <v>28</v>
      </c>
      <c r="G116" s="3"/>
      <c r="H116" s="3"/>
      <c r="I116" s="3">
        <v>11</v>
      </c>
      <c r="J116" s="3">
        <v>75</v>
      </c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2:23">
      <c r="B117" s="4">
        <v>42812</v>
      </c>
      <c r="C117" s="3">
        <f t="shared" si="3"/>
        <v>78</v>
      </c>
      <c r="D117" s="3"/>
      <c r="E117" s="3">
        <v>12</v>
      </c>
      <c r="F117" s="3">
        <v>13</v>
      </c>
      <c r="G117" s="3"/>
      <c r="H117" s="3"/>
      <c r="I117" s="3"/>
      <c r="J117" s="3">
        <v>53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2:23">
      <c r="B118" s="4">
        <v>42813</v>
      </c>
      <c r="C118" s="3">
        <f t="shared" si="3"/>
        <v>5134</v>
      </c>
      <c r="D118" s="3">
        <v>5</v>
      </c>
      <c r="E118" s="3">
        <v>25</v>
      </c>
      <c r="F118" s="3">
        <v>16</v>
      </c>
      <c r="G118" s="3"/>
      <c r="H118" s="3"/>
      <c r="I118" s="3">
        <v>48</v>
      </c>
      <c r="J118" s="3">
        <v>17</v>
      </c>
      <c r="K118" s="3"/>
      <c r="L118" s="3"/>
      <c r="M118" s="3"/>
      <c r="N118" s="3"/>
      <c r="O118" s="3"/>
      <c r="P118" s="3"/>
      <c r="Q118" s="3">
        <v>5023</v>
      </c>
      <c r="R118" s="3"/>
      <c r="S118" s="3"/>
      <c r="T118" s="3"/>
      <c r="U118" s="3"/>
      <c r="V118" s="3"/>
      <c r="W118" s="3"/>
    </row>
    <row r="119" spans="2:23">
      <c r="B119" s="4">
        <v>42814</v>
      </c>
      <c r="C119" s="3">
        <f t="shared" si="3"/>
        <v>1839</v>
      </c>
      <c r="D119" s="3">
        <v>7</v>
      </c>
      <c r="E119" s="3">
        <v>13</v>
      </c>
      <c r="F119" s="3">
        <v>12</v>
      </c>
      <c r="G119" s="3"/>
      <c r="H119" s="3"/>
      <c r="I119" s="3">
        <v>7</v>
      </c>
      <c r="J119" s="3"/>
      <c r="K119" s="3"/>
      <c r="L119" s="3"/>
      <c r="M119" s="3">
        <v>1800</v>
      </c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2:23">
      <c r="B120" s="4">
        <v>42815</v>
      </c>
      <c r="C120" s="3">
        <f t="shared" si="3"/>
        <v>60</v>
      </c>
      <c r="D120" s="3">
        <v>5</v>
      </c>
      <c r="E120" s="3">
        <v>10</v>
      </c>
      <c r="F120" s="3">
        <v>10</v>
      </c>
      <c r="G120" s="3"/>
      <c r="H120" s="3">
        <v>35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2:23">
      <c r="B121" s="4">
        <v>42816</v>
      </c>
      <c r="C121" s="3">
        <f t="shared" si="3"/>
        <v>58</v>
      </c>
      <c r="D121" s="3">
        <v>15</v>
      </c>
      <c r="E121" s="3">
        <v>13</v>
      </c>
      <c r="F121" s="3">
        <v>30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2:23">
      <c r="B122" s="4">
        <v>42817</v>
      </c>
      <c r="C122" s="3">
        <f t="shared" si="3"/>
        <v>106</v>
      </c>
      <c r="D122" s="3">
        <v>15</v>
      </c>
      <c r="E122" s="3">
        <v>30</v>
      </c>
      <c r="F122" s="3">
        <v>16</v>
      </c>
      <c r="G122" s="3"/>
      <c r="H122" s="3"/>
      <c r="I122" s="3"/>
      <c r="J122" s="3">
        <v>45</v>
      </c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2:23">
      <c r="B123" s="4">
        <v>42818</v>
      </c>
      <c r="C123" s="3">
        <f t="shared" si="3"/>
        <v>130</v>
      </c>
      <c r="D123" s="3">
        <v>15</v>
      </c>
      <c r="E123" s="3">
        <v>10</v>
      </c>
      <c r="F123" s="3">
        <v>38</v>
      </c>
      <c r="G123" s="3"/>
      <c r="H123" s="3"/>
      <c r="I123" s="3"/>
      <c r="J123" s="3">
        <v>67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2:23">
      <c r="B124" s="4">
        <v>42819</v>
      </c>
      <c r="C124" s="3">
        <f t="shared" si="3"/>
        <v>57</v>
      </c>
      <c r="D124" s="3"/>
      <c r="E124" s="3"/>
      <c r="F124" s="3"/>
      <c r="G124" s="3"/>
      <c r="H124" s="3">
        <v>22</v>
      </c>
      <c r="I124" s="3"/>
      <c r="J124" s="3"/>
      <c r="K124" s="3">
        <v>35</v>
      </c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2:23">
      <c r="B125" s="4">
        <v>42820</v>
      </c>
      <c r="C125" s="3">
        <f t="shared" si="3"/>
        <v>344</v>
      </c>
      <c r="D125" s="3"/>
      <c r="E125" s="3">
        <v>72</v>
      </c>
      <c r="F125" s="3">
        <v>12</v>
      </c>
      <c r="G125" s="3"/>
      <c r="H125" s="3"/>
      <c r="I125" s="3">
        <v>5</v>
      </c>
      <c r="J125" s="3">
        <v>10</v>
      </c>
      <c r="K125" s="3"/>
      <c r="L125" s="3">
        <v>245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2:23">
      <c r="B126" s="4">
        <v>42821</v>
      </c>
      <c r="C126" s="3">
        <f t="shared" si="3"/>
        <v>168</v>
      </c>
      <c r="D126" s="3">
        <v>3</v>
      </c>
      <c r="E126" s="3">
        <v>12</v>
      </c>
      <c r="F126" s="3">
        <v>25</v>
      </c>
      <c r="G126" s="3">
        <v>128</v>
      </c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2:23">
      <c r="B127" s="4">
        <v>42822</v>
      </c>
      <c r="C127" s="3">
        <f t="shared" si="3"/>
        <v>35</v>
      </c>
      <c r="D127" s="3">
        <v>9</v>
      </c>
      <c r="E127" s="3">
        <v>13</v>
      </c>
      <c r="F127" s="3">
        <v>13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2:23">
      <c r="B128" s="4">
        <v>42823</v>
      </c>
      <c r="C128" s="3">
        <f t="shared" si="3"/>
        <v>182</v>
      </c>
      <c r="D128" s="3">
        <v>5</v>
      </c>
      <c r="E128" s="3">
        <v>25</v>
      </c>
      <c r="F128" s="3">
        <v>18</v>
      </c>
      <c r="G128" s="3"/>
      <c r="H128" s="3"/>
      <c r="I128" s="3">
        <v>134</v>
      </c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2:23">
      <c r="B129" s="4">
        <v>42824</v>
      </c>
      <c r="C129" s="3">
        <f t="shared" si="3"/>
        <v>8072</v>
      </c>
      <c r="D129" s="3">
        <v>15</v>
      </c>
      <c r="E129" s="3">
        <v>15</v>
      </c>
      <c r="F129" s="3">
        <v>15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>
        <v>8027</v>
      </c>
      <c r="R129" s="3"/>
      <c r="S129" s="3"/>
      <c r="T129" s="3"/>
      <c r="U129" s="3"/>
      <c r="V129" s="3"/>
      <c r="W129" s="3"/>
    </row>
    <row r="130" spans="2:23">
      <c r="B130" s="4">
        <v>42825</v>
      </c>
      <c r="C130" s="3">
        <f>SUM(D130:CM130)</f>
        <v>57</v>
      </c>
      <c r="D130" s="3">
        <v>8</v>
      </c>
      <c r="E130" s="3">
        <v>25</v>
      </c>
      <c r="F130" s="3">
        <v>12</v>
      </c>
      <c r="G130" s="3"/>
      <c r="H130" s="3"/>
      <c r="I130" s="3">
        <v>5</v>
      </c>
      <c r="J130" s="3">
        <v>7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2:23">
      <c r="B131" s="5" t="s">
        <v>5</v>
      </c>
      <c r="C131" s="6">
        <f>SUM(C100:C130)</f>
        <v>20945</v>
      </c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2:23">
      <c r="B132" s="4">
        <v>42826</v>
      </c>
      <c r="C132" s="3">
        <f>SUM(D132:CM132)</f>
        <v>2154</v>
      </c>
      <c r="D132" s="3">
        <v>7</v>
      </c>
      <c r="E132" s="3">
        <v>19</v>
      </c>
      <c r="F132" s="3">
        <v>15</v>
      </c>
      <c r="G132" s="3"/>
      <c r="H132" s="3">
        <v>5</v>
      </c>
      <c r="I132" s="3"/>
      <c r="J132" s="3">
        <v>8</v>
      </c>
      <c r="K132" s="3"/>
      <c r="L132" s="3"/>
      <c r="M132" s="3"/>
      <c r="N132" s="3">
        <v>2100</v>
      </c>
      <c r="O132" s="3"/>
      <c r="P132" s="3"/>
      <c r="Q132" s="3"/>
      <c r="R132" s="3"/>
      <c r="S132" s="3"/>
      <c r="T132" s="3"/>
      <c r="U132" s="3"/>
      <c r="V132" s="3"/>
      <c r="W132" s="3"/>
    </row>
    <row r="133" spans="2:23">
      <c r="B133" s="4">
        <v>42827</v>
      </c>
      <c r="C133" s="3">
        <f t="shared" ref="C133:C161" si="4">SUM(D133:CM133)</f>
        <v>139</v>
      </c>
      <c r="D133" s="3"/>
      <c r="E133" s="3"/>
      <c r="F133" s="3"/>
      <c r="G133" s="3"/>
      <c r="H133" s="3"/>
      <c r="I133" s="3">
        <v>5</v>
      </c>
      <c r="J133" s="3">
        <v>134</v>
      </c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2:23">
      <c r="B134" s="4">
        <v>42828</v>
      </c>
      <c r="C134" s="3">
        <f t="shared" si="4"/>
        <v>37</v>
      </c>
      <c r="D134" s="3"/>
      <c r="E134" s="3"/>
      <c r="F134" s="3"/>
      <c r="G134" s="3"/>
      <c r="H134" s="3"/>
      <c r="I134" s="3"/>
      <c r="J134" s="3">
        <v>37</v>
      </c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2:23">
      <c r="B135" s="4">
        <v>42829</v>
      </c>
      <c r="C135" s="3">
        <f t="shared" si="4"/>
        <v>112</v>
      </c>
      <c r="D135" s="3"/>
      <c r="E135" s="3"/>
      <c r="F135" s="3"/>
      <c r="G135" s="3"/>
      <c r="H135" s="3">
        <v>100</v>
      </c>
      <c r="I135" s="3">
        <v>5</v>
      </c>
      <c r="J135" s="3">
        <v>7</v>
      </c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2:23">
      <c r="B136" s="4">
        <v>42830</v>
      </c>
      <c r="C136" s="3">
        <f t="shared" si="4"/>
        <v>179</v>
      </c>
      <c r="D136" s="3">
        <v>8</v>
      </c>
      <c r="E136" s="3">
        <v>16</v>
      </c>
      <c r="F136" s="3">
        <v>17</v>
      </c>
      <c r="G136" s="3"/>
      <c r="H136" s="3">
        <v>70</v>
      </c>
      <c r="I136" s="3"/>
      <c r="J136" s="3">
        <v>40</v>
      </c>
      <c r="K136" s="3">
        <v>28</v>
      </c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2:23">
      <c r="B137" s="4">
        <v>42831</v>
      </c>
      <c r="C137" s="3">
        <f t="shared" si="4"/>
        <v>33</v>
      </c>
      <c r="D137" s="3">
        <v>6</v>
      </c>
      <c r="E137" s="3">
        <v>12</v>
      </c>
      <c r="F137" s="3">
        <v>8</v>
      </c>
      <c r="G137" s="3"/>
      <c r="H137" s="3"/>
      <c r="I137" s="3"/>
      <c r="J137" s="3">
        <v>7</v>
      </c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2:23">
      <c r="B138" s="4">
        <v>42832</v>
      </c>
      <c r="C138" s="3">
        <f t="shared" si="4"/>
        <v>36</v>
      </c>
      <c r="D138" s="3">
        <v>6</v>
      </c>
      <c r="E138" s="3">
        <v>12</v>
      </c>
      <c r="F138" s="3">
        <v>8</v>
      </c>
      <c r="G138" s="3"/>
      <c r="H138" s="3"/>
      <c r="I138" s="3"/>
      <c r="J138" s="3">
        <v>10</v>
      </c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2:23">
      <c r="B139" s="4">
        <v>42833</v>
      </c>
      <c r="C139" s="3">
        <f t="shared" si="4"/>
        <v>125</v>
      </c>
      <c r="D139" s="3">
        <v>10</v>
      </c>
      <c r="E139" s="3"/>
      <c r="F139" s="3"/>
      <c r="G139" s="3"/>
      <c r="H139" s="3">
        <v>10</v>
      </c>
      <c r="I139" s="3"/>
      <c r="J139" s="3">
        <v>60</v>
      </c>
      <c r="K139" s="3"/>
      <c r="L139" s="3">
        <v>45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2:23">
      <c r="B140" s="4">
        <v>42834</v>
      </c>
      <c r="C140" s="3">
        <f t="shared" si="4"/>
        <v>34</v>
      </c>
      <c r="D140" s="3"/>
      <c r="E140" s="3"/>
      <c r="F140" s="3">
        <v>16</v>
      </c>
      <c r="G140" s="3"/>
      <c r="H140" s="3"/>
      <c r="I140" s="3">
        <v>5</v>
      </c>
      <c r="J140" s="3">
        <v>13</v>
      </c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2:23">
      <c r="B141" s="4">
        <v>42835</v>
      </c>
      <c r="C141" s="3">
        <f t="shared" si="4"/>
        <v>6143</v>
      </c>
      <c r="D141" s="3">
        <v>4</v>
      </c>
      <c r="E141" s="3">
        <v>15</v>
      </c>
      <c r="F141" s="3">
        <v>22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>
        <v>6102</v>
      </c>
      <c r="R141" s="3"/>
      <c r="S141" s="3"/>
      <c r="T141" s="3"/>
      <c r="U141" s="3"/>
      <c r="V141" s="3"/>
      <c r="W141" s="3"/>
    </row>
    <row r="142" spans="2:23">
      <c r="B142" s="4">
        <v>42836</v>
      </c>
      <c r="C142" s="3">
        <f t="shared" si="4"/>
        <v>1602</v>
      </c>
      <c r="D142" s="3">
        <v>6</v>
      </c>
      <c r="E142" s="3">
        <v>20</v>
      </c>
      <c r="F142" s="3">
        <v>15</v>
      </c>
      <c r="G142" s="3"/>
      <c r="H142" s="3"/>
      <c r="I142" s="3"/>
      <c r="J142" s="3">
        <v>40</v>
      </c>
      <c r="K142" s="3"/>
      <c r="L142" s="3"/>
      <c r="M142" s="3"/>
      <c r="N142" s="3"/>
      <c r="O142" s="3"/>
      <c r="P142" s="3"/>
      <c r="Q142" s="3">
        <v>1521</v>
      </c>
      <c r="R142" s="3"/>
      <c r="S142" s="3"/>
      <c r="T142" s="3"/>
      <c r="U142" s="3"/>
      <c r="V142" s="3"/>
      <c r="W142" s="3"/>
    </row>
    <row r="143" spans="2:23">
      <c r="B143" s="4">
        <v>42837</v>
      </c>
      <c r="C143" s="3">
        <f t="shared" si="4"/>
        <v>0</v>
      </c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2:23">
      <c r="B144" s="4">
        <v>42838</v>
      </c>
      <c r="C144" s="3">
        <f t="shared" si="4"/>
        <v>0</v>
      </c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2:23">
      <c r="B145" s="4">
        <v>42839</v>
      </c>
      <c r="C145" s="3">
        <f t="shared" si="4"/>
        <v>0</v>
      </c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2:23">
      <c r="B146" s="4">
        <v>42840</v>
      </c>
      <c r="C146" s="3">
        <f t="shared" si="4"/>
        <v>0</v>
      </c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2:23">
      <c r="B147" s="4">
        <v>42841</v>
      </c>
      <c r="C147" s="3">
        <f t="shared" si="4"/>
        <v>0</v>
      </c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2:23">
      <c r="B148" s="4">
        <v>42842</v>
      </c>
      <c r="C148" s="3">
        <f t="shared" si="4"/>
        <v>0</v>
      </c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2:23">
      <c r="B149" s="4">
        <v>42843</v>
      </c>
      <c r="C149" s="3">
        <f t="shared" si="4"/>
        <v>0</v>
      </c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2:23">
      <c r="B150" s="4">
        <v>42844</v>
      </c>
      <c r="C150" s="3">
        <f t="shared" si="4"/>
        <v>0</v>
      </c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2:23">
      <c r="B151" s="4">
        <v>42845</v>
      </c>
      <c r="C151" s="3">
        <f t="shared" si="4"/>
        <v>0</v>
      </c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2:23">
      <c r="B152" s="4">
        <v>42846</v>
      </c>
      <c r="C152" s="3">
        <f t="shared" si="4"/>
        <v>0</v>
      </c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2:23">
      <c r="B153" s="4">
        <v>42847</v>
      </c>
      <c r="C153" s="3">
        <f t="shared" si="4"/>
        <v>0</v>
      </c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2:23">
      <c r="B154" s="4">
        <v>42848</v>
      </c>
      <c r="C154" s="3">
        <f t="shared" si="4"/>
        <v>0</v>
      </c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2:23">
      <c r="B155" s="4">
        <v>42849</v>
      </c>
      <c r="C155" s="3">
        <f t="shared" si="4"/>
        <v>0</v>
      </c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2:23">
      <c r="B156" s="4">
        <v>42850</v>
      </c>
      <c r="C156" s="3">
        <f t="shared" si="4"/>
        <v>0</v>
      </c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2:23">
      <c r="B157" s="4">
        <v>42851</v>
      </c>
      <c r="C157" s="3">
        <f t="shared" si="4"/>
        <v>0</v>
      </c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2:23">
      <c r="B158" s="4">
        <v>42852</v>
      </c>
      <c r="C158" s="3">
        <f t="shared" si="4"/>
        <v>0</v>
      </c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2:23">
      <c r="B159" s="4">
        <v>42853</v>
      </c>
      <c r="C159" s="3">
        <f t="shared" si="4"/>
        <v>0</v>
      </c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2:23">
      <c r="B160" s="4">
        <v>42854</v>
      </c>
      <c r="C160" s="3">
        <f t="shared" si="4"/>
        <v>0</v>
      </c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2:23">
      <c r="B161" s="4">
        <v>42855</v>
      </c>
      <c r="C161" s="3">
        <f t="shared" si="4"/>
        <v>0</v>
      </c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2:23">
      <c r="B162" s="5" t="s">
        <v>5</v>
      </c>
      <c r="C162" s="6">
        <f>SUM(C132:C159)</f>
        <v>10594</v>
      </c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</row>
  </sheetData>
  <mergeCells count="3">
    <mergeCell ref="B2:B3"/>
    <mergeCell ref="D2:W2"/>
    <mergeCell ref="C2:C3"/>
  </mergeCells>
  <phoneticPr fontId="1" type="noConversion"/>
  <conditionalFormatting sqref="D4:W5 D7:W37 D39:W69 D100:W130 D71:W98 D132:W161">
    <cfRule type="containsBlanks" dxfId="0" priority="14">
      <formula>LEN(TRIM(D4))=0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2017-04-11T14:02:27Z</dcterms:modified>
</cp:coreProperties>
</file>