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98" i="1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99" l="1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R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R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M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R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M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R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K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J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I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H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H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I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</commentList>
</comments>
</file>

<file path=xl/sharedStrings.xml><?xml version="1.0" encoding="utf-8"?>
<sst xmlns="http://schemas.openxmlformats.org/spreadsheetml/2006/main" count="23" uniqueCount="20">
  <si>
    <t>日期</t>
    <phoneticPr fontId="3" type="noConversion"/>
  </si>
  <si>
    <t>早饭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</si>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</sst>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99"/>
  <sheetViews>
    <sheetView tabSelected="1" workbookViewId="0">
      <pane ySplit="3" topLeftCell="A61" activePane="bottomLeft" state="frozen"/>
      <selection pane="bottomLeft" activeCell="J88" sqref="J88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6" width="9" style="1"/>
    <col min="17" max="17" width="13.875" style="1" customWidth="1"/>
    <col min="18" max="16384" width="9" style="1"/>
  </cols>
  <sheetData>
    <row r="2" spans="2:24">
      <c r="B2" s="7" t="s">
        <v>0</v>
      </c>
      <c r="C2" s="11" t="s">
        <v>3</v>
      </c>
      <c r="D2" s="9" t="s">
        <v>4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19</v>
      </c>
      <c r="F3" s="2" t="s">
        <v>5</v>
      </c>
      <c r="G3" s="2" t="s">
        <v>13</v>
      </c>
      <c r="H3" s="2" t="s">
        <v>17</v>
      </c>
      <c r="I3" s="2" t="s">
        <v>12</v>
      </c>
      <c r="J3" s="2" t="s">
        <v>14</v>
      </c>
      <c r="K3" s="2" t="s">
        <v>15</v>
      </c>
      <c r="L3" s="2" t="s">
        <v>2</v>
      </c>
      <c r="M3" s="2" t="s">
        <v>7</v>
      </c>
      <c r="N3" s="2" t="s">
        <v>18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16</v>
      </c>
      <c r="T3" s="2"/>
      <c r="U3" s="2"/>
      <c r="V3" s="2"/>
      <c r="W3" s="2"/>
      <c r="X3" s="2"/>
    </row>
    <row r="4" spans="2:24">
      <c r="B4" s="4">
        <v>42703</v>
      </c>
      <c r="C4" s="3">
        <f>SUM(D4:CN4)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6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>
      <c r="B7" s="4">
        <v>42705</v>
      </c>
      <c r="C7" s="3">
        <f t="shared" ref="C7:C37" si="0">SUM(D7:CN7)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/>
      <c r="O11" s="3">
        <v>2100</v>
      </c>
      <c r="P11" s="3">
        <v>20</v>
      </c>
      <c r="Q11" s="3">
        <v>558</v>
      </c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/>
      <c r="R12" s="3">
        <v>1100</v>
      </c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/>
      <c r="S14" s="3">
        <v>4</v>
      </c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/>
      <c r="R16" s="3">
        <v>500</v>
      </c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/>
      <c r="R23" s="3">
        <v>6850</v>
      </c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/>
      <c r="M26" s="3">
        <v>78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/>
      <c r="M32" s="3">
        <v>1811</v>
      </c>
      <c r="N32" s="3"/>
      <c r="O32" s="3"/>
      <c r="P32" s="3"/>
      <c r="Q32" s="3"/>
      <c r="R32" s="3">
        <v>19600</v>
      </c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6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>
      <c r="B39" s="4">
        <v>42736</v>
      </c>
      <c r="C39" s="3">
        <f>SUM(D39:CN39)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>
      <c r="B41" s="4">
        <v>42738</v>
      </c>
      <c r="C41" s="3">
        <f t="shared" ref="C41:C69" si="1">SUM(D41:CN41)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/>
      <c r="O46" s="3">
        <v>2100</v>
      </c>
      <c r="P46" s="3"/>
      <c r="Q46" s="3"/>
      <c r="R46" s="3"/>
      <c r="S46" s="3"/>
      <c r="T46" s="3"/>
      <c r="U46" s="3"/>
      <c r="V46" s="3"/>
      <c r="W46" s="3"/>
      <c r="X46" s="3"/>
    </row>
    <row r="47" spans="2:24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>
        <v>28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/>
      <c r="M50" s="3">
        <v>148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>
      <c r="B52" s="4">
        <v>42749</v>
      </c>
      <c r="C52" s="3">
        <f>SUM(E52:CN52)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1238</v>
      </c>
      <c r="S54" s="3"/>
      <c r="T54" s="3"/>
      <c r="U54" s="3"/>
      <c r="V54" s="3"/>
      <c r="W54" s="3"/>
      <c r="X54" s="3"/>
    </row>
    <row r="55" spans="2:24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/>
      <c r="R55" s="3">
        <v>1800</v>
      </c>
      <c r="S55" s="3"/>
      <c r="T55" s="3"/>
      <c r="U55" s="3"/>
      <c r="V55" s="3"/>
      <c r="W55" s="3"/>
      <c r="X55" s="3"/>
    </row>
    <row r="56" spans="2:24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>
      <c r="B63" s="4">
        <v>42760</v>
      </c>
      <c r="C63" s="3">
        <f t="shared" si="1"/>
        <v>26</v>
      </c>
      <c r="D63" s="3">
        <v>5</v>
      </c>
      <c r="E63" s="3">
        <v>10</v>
      </c>
      <c r="F63" s="3">
        <v>5</v>
      </c>
      <c r="G63" s="3"/>
      <c r="H63" s="3"/>
      <c r="I63" s="3"/>
      <c r="J63" s="3">
        <v>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>
        <v>6</v>
      </c>
      <c r="J64" s="3">
        <v>18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>
        <v>6332</v>
      </c>
      <c r="I65" s="3"/>
      <c r="J65" s="3"/>
      <c r="K65" s="3">
        <v>10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>
      <c r="B66" s="4">
        <v>42763</v>
      </c>
      <c r="C66" s="3">
        <f t="shared" si="1"/>
        <v>118</v>
      </c>
      <c r="D66" s="3"/>
      <c r="E66" s="3"/>
      <c r="F66" s="3"/>
      <c r="G66" s="3"/>
      <c r="H66" s="3">
        <v>88</v>
      </c>
      <c r="I66" s="3"/>
      <c r="J66" s="3">
        <v>30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>
        <v>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>
        <v>30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2:24">
      <c r="B69" s="4">
        <v>42766</v>
      </c>
      <c r="C69" s="3">
        <f t="shared" si="1"/>
        <v>1430</v>
      </c>
      <c r="D69" s="3"/>
      <c r="E69" s="3"/>
      <c r="F69" s="3"/>
      <c r="G69" s="3"/>
      <c r="H69" s="3">
        <v>1430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>
      <c r="B70" s="5" t="s">
        <v>6</v>
      </c>
      <c r="C70" s="6">
        <f>SUM(C39:C69)</f>
        <v>15141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2:24">
      <c r="B71" s="4">
        <v>42767</v>
      </c>
      <c r="C71" s="3">
        <f>SUM(D71:CN71)</f>
        <v>4</v>
      </c>
      <c r="D71" s="3"/>
      <c r="E71" s="3"/>
      <c r="F71" s="3"/>
      <c r="G71" s="3"/>
      <c r="H71" s="3"/>
      <c r="I71" s="3">
        <v>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2:24">
      <c r="B72" s="4">
        <v>42768</v>
      </c>
      <c r="C72" s="3">
        <f>SUM(D72:CN72)</f>
        <v>386</v>
      </c>
      <c r="D72" s="3"/>
      <c r="E72" s="3">
        <v>20</v>
      </c>
      <c r="F72" s="3">
        <v>60</v>
      </c>
      <c r="G72" s="3"/>
      <c r="H72" s="3">
        <v>306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2:24">
      <c r="B73" s="4">
        <v>42769</v>
      </c>
      <c r="C73" s="3">
        <f t="shared" ref="C73:C83" si="2">SUM(D73:CN73)</f>
        <v>137</v>
      </c>
      <c r="D73" s="3">
        <v>5</v>
      </c>
      <c r="E73" s="3">
        <v>14</v>
      </c>
      <c r="F73" s="3">
        <v>28</v>
      </c>
      <c r="G73" s="3"/>
      <c r="H73" s="3">
        <v>30</v>
      </c>
      <c r="I73" s="3"/>
      <c r="J73" s="3">
        <v>60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2:24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>
        <v>4</v>
      </c>
      <c r="J74" s="3">
        <v>10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2:24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>
        <v>5</v>
      </c>
      <c r="J75" s="3">
        <v>24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2:24">
      <c r="B76" s="4">
        <v>42772</v>
      </c>
      <c r="C76" s="3">
        <f t="shared" si="2"/>
        <v>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2:24">
      <c r="B77" s="4">
        <v>42773</v>
      </c>
      <c r="C77" s="3">
        <f t="shared" si="2"/>
        <v>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2:24">
      <c r="B78" s="4">
        <v>42774</v>
      </c>
      <c r="C78" s="3">
        <f t="shared" si="2"/>
        <v>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2:24">
      <c r="B79" s="4">
        <v>42775</v>
      </c>
      <c r="C79" s="3">
        <f t="shared" si="2"/>
        <v>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2:24">
      <c r="B80" s="4">
        <v>42776</v>
      </c>
      <c r="C80" s="3">
        <f t="shared" si="2"/>
        <v>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2:24">
      <c r="B81" s="4">
        <v>42777</v>
      </c>
      <c r="C81" s="3">
        <f t="shared" si="2"/>
        <v>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2:24">
      <c r="B82" s="4">
        <v>42778</v>
      </c>
      <c r="C82" s="3">
        <f t="shared" si="2"/>
        <v>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2:24">
      <c r="B83" s="4">
        <v>42779</v>
      </c>
      <c r="C83" s="3">
        <f t="shared" si="2"/>
        <v>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2:24">
      <c r="B84" s="4">
        <v>42780</v>
      </c>
      <c r="C84" s="3">
        <f>SUM(E84:CN84)</f>
        <v>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2:24">
      <c r="B85" s="4">
        <v>42781</v>
      </c>
      <c r="C85" s="3">
        <f t="shared" ref="C85:C98" si="3">SUM(D85:CN85)</f>
        <v>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2:24">
      <c r="B86" s="4">
        <v>42782</v>
      </c>
      <c r="C86" s="3">
        <f t="shared" si="3"/>
        <v>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2:24">
      <c r="B87" s="4">
        <v>42783</v>
      </c>
      <c r="C87" s="3">
        <f t="shared" si="3"/>
        <v>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2:24">
      <c r="B88" s="4">
        <v>42784</v>
      </c>
      <c r="C88" s="3">
        <f t="shared" si="3"/>
        <v>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2:24">
      <c r="B89" s="4">
        <v>42785</v>
      </c>
      <c r="C89" s="3">
        <f t="shared" si="3"/>
        <v>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2:24">
      <c r="B90" s="4">
        <v>42786</v>
      </c>
      <c r="C90" s="3">
        <f t="shared" si="3"/>
        <v>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2:24">
      <c r="B91" s="4">
        <v>42787</v>
      </c>
      <c r="C91" s="3">
        <f t="shared" si="3"/>
        <v>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2:24">
      <c r="B92" s="4">
        <v>42788</v>
      </c>
      <c r="C92" s="3">
        <f t="shared" si="3"/>
        <v>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2:24">
      <c r="B93" s="4">
        <v>42789</v>
      </c>
      <c r="C93" s="3">
        <f t="shared" si="3"/>
        <v>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2:24">
      <c r="B94" s="4">
        <v>42790</v>
      </c>
      <c r="C94" s="3">
        <f t="shared" si="3"/>
        <v>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2:24">
      <c r="B95" s="4">
        <v>42791</v>
      </c>
      <c r="C95" s="3">
        <f t="shared" si="3"/>
        <v>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2:24">
      <c r="B96" s="4">
        <v>42792</v>
      </c>
      <c r="C96" s="3">
        <f t="shared" si="3"/>
        <v>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2:24">
      <c r="B97" s="4">
        <v>42793</v>
      </c>
      <c r="C97" s="3">
        <f t="shared" si="3"/>
        <v>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2:24">
      <c r="B98" s="4">
        <v>42794</v>
      </c>
      <c r="C98" s="3">
        <f t="shared" si="3"/>
        <v>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2:24">
      <c r="B99" s="5" t="s">
        <v>6</v>
      </c>
      <c r="C99" s="6">
        <f>SUM(C71:C98)</f>
        <v>637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</sheetData>
  <mergeCells count="3">
    <mergeCell ref="B2:B3"/>
    <mergeCell ref="D2:X2"/>
    <mergeCell ref="C2:C3"/>
  </mergeCells>
  <phoneticPr fontId="1" type="noConversion"/>
  <conditionalFormatting sqref="D4:X5 D7:X37 D39:X69 D71:X98">
    <cfRule type="containsBlanks" dxfId="0" priority="12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2017-02-05T14:18:33Z</dcterms:modified>
</cp:coreProperties>
</file>