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46" i="1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58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7"/>
  <c r="C248"/>
  <c r="C249"/>
  <c r="C250"/>
  <c r="C251"/>
  <c r="C252"/>
  <c r="C253"/>
  <c r="C254"/>
  <c r="C255"/>
  <c r="C256"/>
  <c r="C226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289" l="1"/>
  <c r="C257"/>
  <c r="C225"/>
  <c r="C194"/>
  <c r="C100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32"/>
  <c r="C13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89"/>
  <c r="C98"/>
  <c r="C97"/>
  <c r="C96"/>
  <c r="C95"/>
  <c r="C94"/>
  <c r="C93"/>
  <c r="C92"/>
  <c r="C91"/>
  <c r="C90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5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9"/>
  <c r="C40"/>
  <c r="C4"/>
  <c r="C131" l="1"/>
  <c r="C162"/>
  <c r="C99"/>
  <c r="C70"/>
  <c r="C38"/>
  <c r="C6"/>
</calcChain>
</file>

<file path=xl/comments1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万达广场，烤猪肉盖饭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晚饭（干锅盔）</t>
        </r>
      </text>
    </comment>
    <comment ref="J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买洗面奶，高夫</t>
        </r>
      </text>
    </comment>
    <comment ref="M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优衣库，羽绒背心</t>
        </r>
      </text>
    </comment>
    <comment ref="J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和小二逛街，吃东西</t>
        </r>
      </text>
    </comment>
    <comment ref="I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Q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kindle</t>
        </r>
      </text>
    </comment>
    <comment ref="I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水果</t>
        </r>
      </text>
    </comment>
    <comment ref="J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R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窗台石订金：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木地板订金：</t>
        </r>
        <r>
          <rPr>
            <sz val="9"/>
            <color indexed="81"/>
            <rFont val="Tahoma"/>
            <family val="2"/>
          </rPr>
          <t>1000</t>
        </r>
      </text>
    </commen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垃圾袋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香皂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洗发水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卫生纸</t>
        </r>
      </text>
    </comment>
    <comment ref="I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L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宋体"/>
            <family val="3"/>
            <charset val="134"/>
          </rPr>
          <t>糖馍馍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宋体"/>
            <family val="3"/>
            <charset val="134"/>
          </rPr>
          <t>锅盔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网球卡</t>
        </r>
      </text>
    </comment>
    <comment ref="R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柜子订金</t>
        </r>
      </text>
    </commen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烤红薯</t>
        </r>
      </text>
    </comment>
    <comment ref="H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公司办饭卡押金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柠檬红茶</t>
        </r>
        <r>
          <rPr>
            <sz val="9"/>
            <color indexed="81"/>
            <rFont val="Tahoma"/>
            <family val="2"/>
          </rPr>
          <t xml:space="preserve"> 10
</t>
        </r>
        <r>
          <rPr>
            <sz val="9"/>
            <color indexed="81"/>
            <rFont val="宋体"/>
            <family val="3"/>
            <charset val="134"/>
          </rPr>
          <t>关东煮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
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16</t>
        </r>
      </text>
    </comment>
    <comment ref="R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柜子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预付款</t>
        </r>
      </text>
    </comment>
    <comment ref="L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面包</t>
        </r>
      </text>
    </comment>
    <comment ref="L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M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和小二一起吃饭</t>
        </r>
      </text>
    </comment>
    <comment ref="G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公司用卫生纸</t>
        </r>
      </text>
    </comment>
    <comment ref="I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两袋宫廷桃酥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和小二吃晚饭</t>
        </r>
      </text>
    </comment>
    <comment ref="H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豆奶</t>
        </r>
      </text>
    </comment>
    <comment ref="H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M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三个月的房租加水电</t>
        </r>
      </text>
    </comment>
    <comment ref="R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装修款 曾欢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牙刷</t>
        </r>
        <r>
          <rPr>
            <sz val="9"/>
            <color indexed="81"/>
            <rFont val="Tahoma"/>
            <family val="2"/>
          </rPr>
          <t xml:space="preserve"> 14
</t>
        </r>
        <r>
          <rPr>
            <sz val="9"/>
            <color indexed="81"/>
            <rFont val="宋体"/>
            <family val="3"/>
            <charset val="134"/>
          </rPr>
          <t>毛巾</t>
        </r>
        <r>
          <rPr>
            <sz val="9"/>
            <color indexed="81"/>
            <rFont val="Tahoma"/>
            <family val="2"/>
          </rPr>
          <t xml:space="preserve"> 22</t>
        </r>
      </text>
    </comment>
    <comment ref="H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H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J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和小二唱歌</t>
        </r>
      </text>
    </comment>
    <comment ref="F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J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J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煎饼果子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J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手机充值卡</t>
        </r>
      </text>
    </comment>
    <comment ref="I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  <r>
          <rPr>
            <sz val="9"/>
            <color indexed="81"/>
            <rFont val="Tahoma"/>
            <family val="2"/>
          </rPr>
          <t xml:space="preserve"> 5
</t>
        </r>
        <r>
          <rPr>
            <sz val="9"/>
            <color indexed="81"/>
            <rFont val="宋体"/>
            <family val="3"/>
            <charset val="134"/>
          </rPr>
          <t>炸鸡排</t>
        </r>
        <r>
          <rPr>
            <sz val="9"/>
            <color indexed="81"/>
            <rFont val="Tahoma"/>
            <family val="2"/>
          </rPr>
          <t xml:space="preserve"> 10</t>
        </r>
      </text>
    </comment>
    <comment ref="J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11
</t>
        </r>
        <r>
          <rPr>
            <sz val="9"/>
            <color indexed="81"/>
            <rFont val="宋体"/>
            <family val="3"/>
            <charset val="134"/>
          </rPr>
          <t>看电影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I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小麦汁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L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J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M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H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</t>
        </r>
      </text>
    </comment>
    <comment ref="I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和小二一起，汤锅</t>
        </r>
      </text>
    </comment>
    <comment ref="I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装修，窗台石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R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柜子尾款</t>
        </r>
      </text>
    </commen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和猴子、张岳江聚餐</t>
        </r>
      </text>
    </comment>
    <comment ref="I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一包红茶</t>
        </r>
      </text>
    </comment>
    <comment ref="H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I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J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给爸妈过年钱：6000
过年红包：
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 xml:space="preserve">石板的那些人
</t>
        </r>
        <r>
          <rPr>
            <sz val="9"/>
            <color indexed="81"/>
            <rFont val="Tahoma"/>
            <family val="2"/>
          </rPr>
          <t xml:space="preserve">88 </t>
        </r>
        <r>
          <rPr>
            <sz val="9"/>
            <color indexed="81"/>
            <rFont val="宋体"/>
            <family val="3"/>
            <charset val="134"/>
          </rPr>
          <t xml:space="preserve">小二
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 xml:space="preserve">弟弟妹妹
</t>
        </r>
        <r>
          <rPr>
            <sz val="9"/>
            <color indexed="81"/>
            <rFont val="Tahoma"/>
            <family val="2"/>
          </rPr>
          <t xml:space="preserve">68 </t>
        </r>
        <r>
          <rPr>
            <sz val="9"/>
            <color indexed="81"/>
            <rFont val="宋体"/>
            <family val="3"/>
            <charset val="134"/>
          </rPr>
          <t>弟弟妹妹
火车票</t>
        </r>
        <r>
          <rPr>
            <sz val="9"/>
            <color indexed="81"/>
            <rFont val="Tahoma"/>
            <family val="2"/>
          </rPr>
          <t>100</t>
        </r>
      </text>
    </comment>
    <comment ref="L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胃康灵胶囊</t>
        </r>
      </text>
    </comment>
    <comment ref="H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刘娟红包</t>
        </r>
      </text>
    </comment>
    <comment ref="J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 30
</t>
        </r>
        <r>
          <rPr>
            <sz val="9"/>
            <color indexed="81"/>
            <rFont val="宋体"/>
            <family val="3"/>
            <charset val="134"/>
          </rPr>
          <t>给小二爸妈买东西</t>
        </r>
        <r>
          <rPr>
            <sz val="9"/>
            <color indexed="81"/>
            <rFont val="Tahoma"/>
            <family val="2"/>
          </rPr>
          <t xml:space="preserve"> 1300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100</t>
        </r>
      </text>
    </comment>
    <comment ref="I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F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和小二，德克士</t>
        </r>
      </text>
    </comment>
    <comment ref="H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汽车票</t>
        </r>
        <r>
          <rPr>
            <sz val="9"/>
            <color indexed="81"/>
            <rFont val="Tahoma"/>
            <family val="2"/>
          </rPr>
          <t xml:space="preserve">226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60</t>
        </r>
      </text>
    </comment>
    <comment ref="H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J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IMAX</t>
        </r>
      </text>
    </comment>
    <comment ref="I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</text>
    </comment>
    <comment ref="J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F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外卖赛百味</t>
        </r>
      </text>
    </comment>
    <comment ref="I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好时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德芙两盒</t>
        </r>
        <r>
          <rPr>
            <sz val="9"/>
            <color indexed="81"/>
            <rFont val="Tahoma"/>
            <family val="2"/>
          </rPr>
          <t xml:space="preserve"> 60</t>
        </r>
      </text>
    </comment>
    <comment ref="J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J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趣多多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小二情人节礼物，圣罗兰口红之类的套装</t>
        </r>
      </text>
    </comment>
    <comment ref="I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星巴克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咖啡</t>
        </r>
      </text>
    </comment>
    <comment ref="J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装修，楼上漏水维修</t>
        </r>
      </text>
    </comment>
    <comment ref="H88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I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宋体"/>
            <family val="3"/>
            <charset val="134"/>
          </rPr>
          <t xml:space="preserve">
网球</t>
        </r>
        <r>
          <rPr>
            <sz val="9"/>
            <color indexed="81"/>
            <rFont val="Tahoma"/>
            <family val="2"/>
          </rPr>
          <t>60</t>
        </r>
      </text>
    </comment>
    <comment ref="H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I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趣多多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士力架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两盒德芙巧克力</t>
        </r>
        <r>
          <rPr>
            <sz val="9"/>
            <color indexed="81"/>
            <rFont val="Tahoma"/>
            <family val="2"/>
          </rPr>
          <t xml:space="preserve"> 80
</t>
        </r>
        <r>
          <rPr>
            <sz val="9"/>
            <color indexed="81"/>
            <rFont val="宋体"/>
            <family val="3"/>
            <charset val="134"/>
          </rPr>
          <t>士力架</t>
        </r>
        <r>
          <rPr>
            <sz val="9"/>
            <color indexed="81"/>
            <rFont val="Tahoma"/>
            <family val="2"/>
          </rPr>
          <t xml:space="preserve"> 30
</t>
        </r>
        <r>
          <rPr>
            <sz val="9"/>
            <color indexed="81"/>
            <rFont val="宋体"/>
            <family val="3"/>
            <charset val="134"/>
          </rPr>
          <t>德芙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J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19</t>
        </r>
      </text>
    </comment>
    <comment ref="J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J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</text>
    </comment>
    <comment ref="R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门余款</t>
        </r>
      </text>
    </comment>
    <comment ref="H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艾普宽带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半年费用</t>
        </r>
      </text>
    </comment>
    <comment ref="H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J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H1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I1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H1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</text>
    </comment>
    <comment ref="J1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G1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牙膏</t>
        </r>
      </text>
    </comment>
    <comment ref="H10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100 </t>
        </r>
        <r>
          <rPr>
            <sz val="9"/>
            <color indexed="81"/>
            <rFont val="宋体"/>
            <family val="3"/>
            <charset val="134"/>
          </rPr>
          <t xml:space="preserve">手机充值
</t>
        </r>
        <r>
          <rPr>
            <sz val="9"/>
            <color indexed="81"/>
            <rFont val="Tahoma"/>
            <family val="2"/>
          </rPr>
          <t xml:space="preserve">66 </t>
        </r>
        <r>
          <rPr>
            <sz val="9"/>
            <color indexed="81"/>
            <rFont val="宋体"/>
            <family val="3"/>
            <charset val="134"/>
          </rPr>
          <t>打车</t>
        </r>
      </text>
    </comment>
    <comment ref="I1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德芙、士力架等</t>
        </r>
      </text>
    </comment>
    <comment ref="F1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和兰小林吃饭</t>
        </r>
      </text>
    </comment>
    <comment ref="J10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1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J1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 xml:space="preserve">30
</t>
        </r>
        <r>
          <rPr>
            <sz val="9"/>
            <color indexed="81"/>
            <rFont val="宋体"/>
            <family val="3"/>
            <charset val="134"/>
          </rPr>
          <t>按摩</t>
        </r>
        <r>
          <rPr>
            <sz val="9"/>
            <color indexed="81"/>
            <rFont val="Tahoma"/>
            <family val="2"/>
          </rPr>
          <t xml:space="preserve">45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>15</t>
        </r>
      </text>
    </comment>
    <comment ref="H1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I1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士力架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柚子茶</t>
        </r>
        <r>
          <rPr>
            <sz val="9"/>
            <color indexed="81"/>
            <rFont val="Tahoma"/>
            <family val="2"/>
          </rPr>
          <t>32</t>
        </r>
      </text>
    </comment>
    <comment ref="J1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32</t>
        </r>
      </text>
    </comment>
    <comment ref="I1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其他</t>
        </r>
        <r>
          <rPr>
            <sz val="9"/>
            <color indexed="81"/>
            <rFont val="Tahoma"/>
            <family val="2"/>
          </rPr>
          <t>8</t>
        </r>
      </text>
    </comment>
    <comment ref="H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</text>
    </comment>
    <comment ref="J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8</t>
        </r>
      </text>
    </comment>
    <comment ref="R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厨卫吊顶尾款</t>
        </r>
        <r>
          <rPr>
            <sz val="9"/>
            <color indexed="81"/>
            <rFont val="Tahoma"/>
            <family val="2"/>
          </rPr>
          <t>1121</t>
        </r>
      </text>
    </comment>
    <comment ref="I1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汽水</t>
        </r>
      </text>
    </comment>
    <comment ref="J1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 xml:space="preserve">15
</t>
        </r>
        <r>
          <rPr>
            <sz val="9"/>
            <color indexed="81"/>
            <rFont val="宋体"/>
            <family val="3"/>
            <charset val="134"/>
          </rPr>
          <t>按摩</t>
        </r>
        <r>
          <rPr>
            <sz val="9"/>
            <color indexed="81"/>
            <rFont val="Tahoma"/>
            <family val="2"/>
          </rPr>
          <t>40</t>
        </r>
      </text>
    </comment>
    <comment ref="J1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 xml:space="preserve">37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>16</t>
        </r>
      </text>
    </comment>
    <comment ref="I1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13
</t>
        </r>
        <r>
          <rPr>
            <sz val="9"/>
            <color indexed="81"/>
            <rFont val="宋体"/>
            <family val="3"/>
            <charset val="134"/>
          </rPr>
          <t>好利来芝士</t>
        </r>
        <r>
          <rPr>
            <sz val="9"/>
            <color indexed="81"/>
            <rFont val="Tahoma"/>
            <family val="2"/>
          </rPr>
          <t xml:space="preserve">30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>5</t>
        </r>
      </text>
    </comment>
    <comment ref="J1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17</t>
        </r>
      </text>
    </comment>
    <comment ref="R1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装修师傅烟</t>
        </r>
        <r>
          <rPr>
            <sz val="9"/>
            <color indexed="81"/>
            <rFont val="Tahoma"/>
            <family val="2"/>
          </rPr>
          <t xml:space="preserve">23
</t>
        </r>
        <r>
          <rPr>
            <sz val="9"/>
            <color indexed="81"/>
            <rFont val="宋体"/>
            <family val="3"/>
            <charset val="134"/>
          </rPr>
          <t>装修款</t>
        </r>
        <r>
          <rPr>
            <sz val="9"/>
            <color indexed="81"/>
            <rFont val="Tahoma"/>
            <family val="2"/>
          </rPr>
          <t>5000</t>
        </r>
      </text>
    </comment>
    <comment ref="I1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N1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房租</t>
        </r>
        <r>
          <rPr>
            <sz val="9"/>
            <color indexed="81"/>
            <rFont val="Tahoma"/>
            <family val="2"/>
          </rPr>
          <t>1650
3</t>
        </r>
        <r>
          <rPr>
            <sz val="9"/>
            <color indexed="81"/>
            <rFont val="宋体"/>
            <family val="3"/>
            <charset val="134"/>
          </rPr>
          <t>个月水电</t>
        </r>
        <r>
          <rPr>
            <sz val="9"/>
            <color indexed="81"/>
            <rFont val="Tahoma"/>
            <family val="2"/>
          </rPr>
          <t>150</t>
        </r>
      </text>
    </comment>
    <comment ref="H1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J1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J1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H1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L1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E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</t>
        </r>
      </text>
    </comment>
    <comment ref="I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M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优衣库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裤子</t>
        </r>
      </text>
    </comment>
    <comment ref="G1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洗面奶</t>
        </r>
        <r>
          <rPr>
            <sz val="9"/>
            <color indexed="81"/>
            <rFont val="Tahoma"/>
            <family val="2"/>
          </rPr>
          <t xml:space="preserve">60
</t>
        </r>
        <r>
          <rPr>
            <sz val="9"/>
            <color indexed="81"/>
            <rFont val="宋体"/>
            <family val="3"/>
            <charset val="134"/>
          </rPr>
          <t>洗发水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 xml:space="preserve">
香皂</t>
        </r>
        <r>
          <rPr>
            <sz val="9"/>
            <color indexed="81"/>
            <rFont val="Tahoma"/>
            <family val="2"/>
          </rPr>
          <t>20</t>
        </r>
      </text>
    </comment>
    <comment ref="I1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枣夹核桃两包</t>
        </r>
        <r>
          <rPr>
            <sz val="9"/>
            <color indexed="81"/>
            <rFont val="Tahoma"/>
            <family val="2"/>
          </rPr>
          <t xml:space="preserve"> 70
</t>
        </r>
        <r>
          <rPr>
            <sz val="9"/>
            <color indexed="81"/>
            <rFont val="宋体"/>
            <family val="3"/>
            <charset val="134"/>
          </rPr>
          <t>德芙巧克力</t>
        </r>
        <r>
          <rPr>
            <sz val="9"/>
            <color indexed="81"/>
            <rFont val="Tahoma"/>
            <family val="2"/>
          </rPr>
          <t xml:space="preserve"> 30
</t>
        </r>
        <r>
          <rPr>
            <sz val="9"/>
            <color indexed="81"/>
            <rFont val="宋体"/>
            <family val="3"/>
            <charset val="134"/>
          </rPr>
          <t>士力架</t>
        </r>
        <r>
          <rPr>
            <sz val="9"/>
            <color indexed="81"/>
            <rFont val="Tahoma"/>
            <family val="2"/>
          </rPr>
          <t xml:space="preserve">29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R1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橱柜、洁具尾款</t>
        </r>
      </text>
    </comment>
    <comment ref="I1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1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1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1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J1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打网球</t>
        </r>
        <r>
          <rPr>
            <sz val="9"/>
            <color indexed="81"/>
            <rFont val="Tahoma"/>
            <family val="2"/>
          </rPr>
          <t xml:space="preserve">60
</t>
        </r>
        <r>
          <rPr>
            <sz val="9"/>
            <color indexed="81"/>
            <rFont val="宋体"/>
            <family val="3"/>
            <charset val="134"/>
          </rPr>
          <t>看电影</t>
        </r>
        <r>
          <rPr>
            <sz val="9"/>
            <color indexed="81"/>
            <rFont val="Tahoma"/>
            <family val="2"/>
          </rPr>
          <t xml:space="preserve">70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>4</t>
        </r>
      </text>
    </comment>
    <comment ref="J1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30
</t>
        </r>
        <r>
          <rPr>
            <sz val="9"/>
            <color indexed="81"/>
            <rFont val="宋体"/>
            <family val="3"/>
            <charset val="134"/>
          </rPr>
          <t>菊花茶</t>
        </r>
        <r>
          <rPr>
            <sz val="9"/>
            <color indexed="81"/>
            <rFont val="Tahoma"/>
            <family val="2"/>
          </rPr>
          <t>7</t>
        </r>
      </text>
    </comment>
    <comment ref="H1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</t>
        </r>
      </text>
    </comment>
    <comment ref="I1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1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1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公交卡充值</t>
        </r>
      </text>
    </comment>
    <comment ref="J1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L1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J1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1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</text>
    </comment>
    <comment ref="J1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打网球</t>
        </r>
      </text>
    </comment>
    <comment ref="M1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买内裤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条</t>
        </r>
      </text>
    </comment>
    <comment ref="I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1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地板尾款</t>
        </r>
      </text>
    </comment>
    <comment ref="J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R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插座、开关、筒灯</t>
        </r>
      </text>
    </comment>
    <comment ref="R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灯带</t>
        </r>
      </text>
    </comment>
    <comment ref="J1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梅子酒</t>
        </r>
        <r>
          <rPr>
            <sz val="9"/>
            <color indexed="81"/>
            <rFont val="Tahoma"/>
            <family val="2"/>
          </rPr>
          <t xml:space="preserve">12
</t>
        </r>
        <r>
          <rPr>
            <sz val="9"/>
            <color indexed="81"/>
            <rFont val="宋体"/>
            <family val="3"/>
            <charset val="134"/>
          </rPr>
          <t>宫廷糕点</t>
        </r>
        <r>
          <rPr>
            <sz val="9"/>
            <color indexed="81"/>
            <rFont val="Tahoma"/>
            <family val="2"/>
          </rPr>
          <t>12</t>
        </r>
      </text>
    </comment>
    <comment ref="J1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1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洗衣服</t>
        </r>
      </text>
    </comment>
    <comment ref="I1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
酸奶</t>
        </r>
      </text>
    </comment>
    <comment ref="H1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I1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R1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华帝烟机灶具</t>
        </r>
        <r>
          <rPr>
            <sz val="9"/>
            <color indexed="81"/>
            <rFont val="Tahoma"/>
            <family val="2"/>
          </rPr>
          <t xml:space="preserve">2200
</t>
        </r>
        <r>
          <rPr>
            <sz val="9"/>
            <color indexed="81"/>
            <rFont val="宋体"/>
            <family val="3"/>
            <charset val="134"/>
          </rPr>
          <t>万和热水器</t>
        </r>
        <r>
          <rPr>
            <sz val="9"/>
            <color indexed="81"/>
            <rFont val="Tahoma"/>
            <family val="2"/>
          </rPr>
          <t>1900</t>
        </r>
      </text>
    </comment>
    <comment ref="I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颗粒奶优</t>
        </r>
        <r>
          <rPr>
            <sz val="9"/>
            <color indexed="81"/>
            <rFont val="Tahoma"/>
            <family val="2"/>
          </rPr>
          <t>5</t>
        </r>
      </text>
    </comment>
    <comment ref="J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1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欧普灯具</t>
        </r>
      </text>
    </comment>
    <comment ref="J1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1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华帝烟机灶具安装费</t>
        </r>
        <r>
          <rPr>
            <sz val="9"/>
            <color indexed="81"/>
            <rFont val="Tahoma"/>
            <family val="2"/>
          </rPr>
          <t xml:space="preserve">230
</t>
        </r>
        <r>
          <rPr>
            <sz val="9"/>
            <color indexed="81"/>
            <rFont val="宋体"/>
            <family val="3"/>
            <charset val="134"/>
          </rPr>
          <t>万和热水器安装费</t>
        </r>
        <r>
          <rPr>
            <sz val="9"/>
            <color indexed="81"/>
            <rFont val="Tahoma"/>
            <family val="2"/>
          </rPr>
          <t>300</t>
        </r>
      </text>
    </comment>
    <comment ref="J1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8
</t>
        </r>
        <r>
          <rPr>
            <sz val="9"/>
            <color indexed="81"/>
            <rFont val="宋体"/>
            <family val="3"/>
            <charset val="134"/>
          </rPr>
          <t>酸奶</t>
        </r>
        <r>
          <rPr>
            <sz val="9"/>
            <color indexed="81"/>
            <rFont val="Tahoma"/>
            <family val="2"/>
          </rPr>
          <t>8</t>
        </r>
      </text>
    </comment>
    <comment ref="J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士力架
巧克力</t>
        </r>
      </text>
    </comment>
    <comment ref="G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卫生纸等日用品</t>
        </r>
        <r>
          <rPr>
            <sz val="9"/>
            <color indexed="81"/>
            <rFont val="Tahoma"/>
            <family val="2"/>
          </rPr>
          <t>81</t>
        </r>
      </text>
    </comment>
    <comment ref="H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  <r>
          <rPr>
            <sz val="9"/>
            <color indexed="81"/>
            <rFont val="Tahoma"/>
            <family val="2"/>
          </rPr>
          <t xml:space="preserve"> 10</t>
        </r>
      </text>
    </comment>
    <comment ref="J1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I1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葱油酥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可乐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10</t>
        </r>
      </text>
    </comment>
    <comment ref="J1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G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洗衣粉</t>
        </r>
      </text>
    </comment>
    <comment ref="I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趣多多</t>
        </r>
        <r>
          <rPr>
            <sz val="9"/>
            <color indexed="81"/>
            <rFont val="Tahoma"/>
            <family val="2"/>
          </rPr>
          <t>6</t>
        </r>
      </text>
    </comment>
    <comment ref="J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烤肠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薯片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鸡尾酒</t>
        </r>
        <r>
          <rPr>
            <sz val="9"/>
            <color indexed="81"/>
            <rFont val="Tahoma"/>
            <family val="2"/>
          </rPr>
          <t>10</t>
        </r>
      </text>
    </comment>
    <comment ref="J1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24</t>
        </r>
      </text>
    </comment>
    <comment ref="H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洗衣服</t>
        </r>
        <r>
          <rPr>
            <sz val="9"/>
            <color indexed="81"/>
            <rFont val="Tahoma"/>
            <family val="2"/>
          </rPr>
          <t>60</t>
        </r>
      </text>
    </comment>
    <comment ref="I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16
</t>
        </r>
        <r>
          <rPr>
            <sz val="9"/>
            <color indexed="81"/>
            <rFont val="宋体"/>
            <family val="3"/>
            <charset val="134"/>
          </rPr>
          <t>酸奶</t>
        </r>
        <r>
          <rPr>
            <sz val="9"/>
            <color indexed="81"/>
            <rFont val="Tahoma"/>
            <family val="2"/>
          </rPr>
          <t xml:space="preserve">8
</t>
        </r>
        <r>
          <rPr>
            <sz val="9"/>
            <color indexed="81"/>
            <rFont val="宋体"/>
            <family val="3"/>
            <charset val="134"/>
          </rPr>
          <t>宫廷糕点</t>
        </r>
        <r>
          <rPr>
            <sz val="9"/>
            <color indexed="81"/>
            <rFont val="Tahoma"/>
            <family val="2"/>
          </rPr>
          <t>15</t>
        </r>
      </text>
    </comment>
    <comment ref="J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1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烤肠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鸡尾酒</t>
        </r>
        <r>
          <rPr>
            <sz val="9"/>
            <color indexed="81"/>
            <rFont val="Tahoma"/>
            <family val="2"/>
          </rPr>
          <t>12</t>
        </r>
      </text>
    </comment>
    <comment ref="J1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9</t>
        </r>
      </text>
    </comment>
    <comment ref="I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酸奶、巧克力</t>
        </r>
        <r>
          <rPr>
            <sz val="9"/>
            <color indexed="81"/>
            <rFont val="Tahoma"/>
            <family val="2"/>
          </rPr>
          <t>51</t>
        </r>
      </text>
    </comment>
    <comment ref="J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68</t>
        </r>
      </text>
    </comment>
    <comment ref="F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</t>
        </r>
      </text>
    </comment>
    <comment ref="H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买篮球</t>
        </r>
      </text>
    </comment>
    <comment ref="H1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摩拜充值</t>
        </r>
        <r>
          <rPr>
            <sz val="9"/>
            <color indexed="81"/>
            <rFont val="Tahoma"/>
            <family val="2"/>
          </rPr>
          <t>20</t>
        </r>
      </text>
    </comment>
    <comment ref="I1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8</t>
        </r>
      </text>
    </comment>
    <comment ref="J1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22</t>
        </r>
      </text>
    </comment>
    <comment ref="I1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J1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饮料</t>
        </r>
      </text>
    </comment>
    <comment ref="J1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冰淇淋</t>
        </r>
        <r>
          <rPr>
            <sz val="9"/>
            <color indexed="81"/>
            <rFont val="Tahoma"/>
            <family val="2"/>
          </rPr>
          <t>8</t>
        </r>
      </text>
    </comment>
    <comment ref="J1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24</t>
        </r>
      </text>
    </comment>
    <comment ref="I1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肉松饼</t>
        </r>
        <r>
          <rPr>
            <sz val="9"/>
            <color indexed="81"/>
            <rFont val="Tahoma"/>
            <family val="2"/>
          </rPr>
          <t xml:space="preserve">8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5</t>
        </r>
      </text>
    </comment>
    <comment ref="J1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电影</t>
        </r>
        <r>
          <rPr>
            <sz val="9"/>
            <color indexed="81"/>
            <rFont val="Tahoma"/>
            <family val="2"/>
          </rPr>
          <t>38</t>
        </r>
      </text>
    </comment>
    <comment ref="R1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阳台防腐木安装</t>
        </r>
        <r>
          <rPr>
            <sz val="9"/>
            <color indexed="81"/>
            <rFont val="Tahoma"/>
            <family val="2"/>
          </rPr>
          <t xml:space="preserve">1500
</t>
        </r>
        <r>
          <rPr>
            <sz val="9"/>
            <color indexed="81"/>
            <rFont val="宋体"/>
            <family val="3"/>
            <charset val="134"/>
          </rPr>
          <t>装修尾款</t>
        </r>
        <r>
          <rPr>
            <sz val="9"/>
            <color indexed="81"/>
            <rFont val="Tahoma"/>
            <family val="2"/>
          </rPr>
          <t>5000</t>
        </r>
      </text>
    </comment>
    <comment ref="I1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>7</t>
        </r>
      </text>
    </comment>
    <comment ref="J1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1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J1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1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  <r>
          <rPr>
            <sz val="9"/>
            <color indexed="81"/>
            <rFont val="Tahoma"/>
            <family val="2"/>
          </rPr>
          <t>35</t>
        </r>
      </text>
    </comment>
    <comment ref="I1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饮料</t>
        </r>
      </text>
    </comment>
    <comment ref="J1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9
dota2</t>
        </r>
        <r>
          <rPr>
            <sz val="9"/>
            <color indexed="81"/>
            <rFont val="宋体"/>
            <family val="3"/>
            <charset val="134"/>
          </rPr>
          <t>充值</t>
        </r>
        <r>
          <rPr>
            <sz val="9"/>
            <color indexed="81"/>
            <rFont val="Tahoma"/>
            <family val="2"/>
          </rPr>
          <t>100</t>
        </r>
      </text>
    </comment>
    <comment ref="H1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半年物管费</t>
        </r>
        <r>
          <rPr>
            <sz val="9"/>
            <color indexed="81"/>
            <rFont val="Tahoma"/>
            <family val="2"/>
          </rPr>
          <t xml:space="preserve">1102
</t>
        </r>
        <r>
          <rPr>
            <sz val="9"/>
            <color indexed="81"/>
            <rFont val="宋体"/>
            <family val="3"/>
            <charset val="134"/>
          </rPr>
          <t>公交卡充值</t>
        </r>
        <r>
          <rPr>
            <sz val="9"/>
            <color indexed="81"/>
            <rFont val="Tahoma"/>
            <family val="2"/>
          </rPr>
          <t>100</t>
        </r>
      </text>
    </comment>
    <comment ref="I1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饮料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10</t>
        </r>
      </text>
    </comment>
    <comment ref="R1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墙纸尾款</t>
        </r>
        <r>
          <rPr>
            <sz val="9"/>
            <color indexed="81"/>
            <rFont val="Tahoma"/>
            <family val="2"/>
          </rPr>
          <t>200</t>
        </r>
      </text>
    </comment>
    <comment ref="H1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</t>
        </r>
        <r>
          <rPr>
            <sz val="9"/>
            <color indexed="81"/>
            <rFont val="Tahoma"/>
            <family val="2"/>
          </rPr>
          <t xml:space="preserve"> 100</t>
        </r>
      </text>
    </comment>
    <comment ref="I1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肉松饼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5
</t>
        </r>
      </text>
    </comment>
    <comment ref="J1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28</t>
        </r>
      </text>
    </comment>
    <comment ref="J18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  <r>
          <rPr>
            <sz val="9"/>
            <color indexed="81"/>
            <rFont val="Tahoma"/>
            <family val="2"/>
          </rPr>
          <t>10</t>
        </r>
      </text>
    </comment>
    <comment ref="J1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>12</t>
        </r>
      </text>
    </comment>
    <comment ref="I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零食</t>
        </r>
        <r>
          <rPr>
            <sz val="9"/>
            <color indexed="81"/>
            <rFont val="Tahoma"/>
            <family val="2"/>
          </rPr>
          <t>12</t>
        </r>
      </text>
    </comment>
    <comment ref="H1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55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40</t>
        </r>
      </text>
    </comment>
    <comment ref="H1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J1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唱歌</t>
        </r>
        <r>
          <rPr>
            <sz val="9"/>
            <color indexed="81"/>
            <rFont val="Tahoma"/>
            <family val="2"/>
          </rPr>
          <t>100</t>
        </r>
      </text>
    </comment>
    <comment ref="I1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1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9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9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19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1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薯片</t>
        </r>
        <r>
          <rPr>
            <sz val="9"/>
            <color indexed="81"/>
            <rFont val="Tahoma"/>
            <family val="2"/>
          </rPr>
          <t>5</t>
        </r>
      </text>
    </comment>
    <comment ref="J19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1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20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J20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20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2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</t>
        </r>
      </text>
    </comment>
    <comment ref="J2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I2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</text>
    </comment>
    <comment ref="J2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23
</t>
        </r>
        <r>
          <rPr>
            <sz val="9"/>
            <color indexed="81"/>
            <rFont val="宋体"/>
            <family val="3"/>
            <charset val="134"/>
          </rPr>
          <t>按摩，和小二</t>
        </r>
        <r>
          <rPr>
            <sz val="9"/>
            <color indexed="81"/>
            <rFont val="Tahoma"/>
            <family val="2"/>
          </rPr>
          <t xml:space="preserve"> 216</t>
        </r>
      </text>
    </comment>
    <comment ref="R2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奥普浴霸，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个，</t>
        </r>
        <r>
          <rPr>
            <sz val="9"/>
            <color indexed="81"/>
            <rFont val="Tahoma"/>
            <family val="2"/>
          </rPr>
          <t xml:space="preserve">1800
</t>
        </r>
        <r>
          <rPr>
            <sz val="9"/>
            <color indexed="81"/>
            <rFont val="宋体"/>
            <family val="3"/>
            <charset val="134"/>
          </rPr>
          <t>浴室玻璃隔断定金</t>
        </r>
        <r>
          <rPr>
            <sz val="9"/>
            <color indexed="81"/>
            <rFont val="Tahoma"/>
            <family val="2"/>
          </rPr>
          <t>1000</t>
        </r>
      </text>
    </comment>
    <comment ref="E2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吃饭，和小二，杨兰</t>
        </r>
      </text>
    </comment>
    <comment ref="I2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可乐</t>
        </r>
      </text>
    </comment>
    <comment ref="J20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2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理发</t>
        </r>
        <r>
          <rPr>
            <sz val="9"/>
            <color indexed="81"/>
            <rFont val="Tahoma"/>
            <family val="2"/>
          </rPr>
          <t>35</t>
        </r>
      </text>
    </comment>
    <comment ref="I2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汽水</t>
        </r>
      </text>
    </comment>
    <comment ref="L20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2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</text>
    </comment>
    <comment ref="J20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2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
</t>
        </r>
      </text>
    </comment>
    <comment ref="I2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冰粉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果汁</t>
        </r>
        <r>
          <rPr>
            <sz val="9"/>
            <color indexed="81"/>
            <rFont val="Tahoma"/>
            <family val="2"/>
          </rPr>
          <t>18</t>
        </r>
      </text>
    </comment>
    <comment ref="R21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订金7484，共17484
床，三张</t>
        </r>
        <r>
          <rPr>
            <sz val="9"/>
            <color indexed="81"/>
            <rFont val="Tahoma"/>
            <family val="2"/>
          </rPr>
          <t xml:space="preserve">6200
</t>
        </r>
        <r>
          <rPr>
            <sz val="9"/>
            <color indexed="81"/>
            <rFont val="宋体"/>
            <family val="3"/>
            <charset val="134"/>
          </rPr>
          <t>餐桌椅</t>
        </r>
        <r>
          <rPr>
            <sz val="9"/>
            <color indexed="81"/>
            <rFont val="Tahoma"/>
            <family val="2"/>
          </rPr>
          <t xml:space="preserve"> 2900</t>
        </r>
        <r>
          <rPr>
            <sz val="9"/>
            <color indexed="81"/>
            <rFont val="宋体"/>
            <family val="3"/>
            <charset val="134"/>
          </rPr>
          <t xml:space="preserve">
沙发</t>
        </r>
        <r>
          <rPr>
            <sz val="9"/>
            <color indexed="81"/>
            <rFont val="Tahoma"/>
            <family val="2"/>
          </rPr>
          <t xml:space="preserve"> 5500
</t>
        </r>
        <r>
          <rPr>
            <sz val="9"/>
            <color indexed="81"/>
            <rFont val="宋体"/>
            <family val="3"/>
            <charset val="134"/>
          </rPr>
          <t>茶几</t>
        </r>
        <r>
          <rPr>
            <sz val="9"/>
            <color indexed="81"/>
            <rFont val="Tahoma"/>
            <family val="2"/>
          </rPr>
          <t xml:space="preserve"> 1200
</t>
        </r>
        <r>
          <rPr>
            <sz val="9"/>
            <color indexed="81"/>
            <rFont val="宋体"/>
            <family val="3"/>
            <charset val="134"/>
          </rPr>
          <t>电视柜</t>
        </r>
        <r>
          <rPr>
            <sz val="9"/>
            <color indexed="81"/>
            <rFont val="Tahoma"/>
            <family val="2"/>
          </rPr>
          <t xml:space="preserve"> 1300
</t>
        </r>
      </text>
    </comment>
    <comment ref="H2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I2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烤肠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27
</t>
        </r>
        <r>
          <rPr>
            <sz val="9"/>
            <color indexed="81"/>
            <rFont val="宋体"/>
            <family val="3"/>
            <charset val="134"/>
          </rPr>
          <t>果汁面包</t>
        </r>
        <r>
          <rPr>
            <sz val="9"/>
            <color indexed="81"/>
            <rFont val="Tahoma"/>
            <family val="2"/>
          </rPr>
          <t>29</t>
        </r>
      </text>
    </comment>
    <comment ref="J2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 xml:space="preserve">26
</t>
        </r>
        <r>
          <rPr>
            <sz val="9"/>
            <color indexed="81"/>
            <rFont val="宋体"/>
            <family val="3"/>
            <charset val="134"/>
          </rPr>
          <t>友唱</t>
        </r>
        <r>
          <rPr>
            <sz val="9"/>
            <color indexed="81"/>
            <rFont val="Tahoma"/>
            <family val="2"/>
          </rPr>
          <t>20</t>
        </r>
      </text>
    </comment>
    <comment ref="J2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  <r>
          <rPr>
            <sz val="9"/>
            <color indexed="81"/>
            <rFont val="Tahoma"/>
            <family val="2"/>
          </rPr>
          <t>40</t>
        </r>
      </text>
    </comment>
    <comment ref="I2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菊花茶</t>
        </r>
      </text>
    </comment>
    <comment ref="J2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N2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三个月房租，水电费</t>
        </r>
      </text>
    </comment>
    <comment ref="I2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巧克力</t>
        </r>
        <r>
          <rPr>
            <sz val="9"/>
            <color indexed="81"/>
            <rFont val="Tahoma"/>
            <family val="2"/>
          </rPr>
          <t xml:space="preserve">11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>2</t>
        </r>
      </text>
    </comment>
    <comment ref="G2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套套</t>
        </r>
        <r>
          <rPr>
            <sz val="9"/>
            <color indexed="81"/>
            <rFont val="Tahoma"/>
            <family val="2"/>
          </rPr>
          <t xml:space="preserve"> 48
</t>
        </r>
        <r>
          <rPr>
            <sz val="9"/>
            <color indexed="81"/>
            <rFont val="宋体"/>
            <family val="3"/>
            <charset val="134"/>
          </rPr>
          <t>艾炙条</t>
        </r>
        <r>
          <rPr>
            <sz val="9"/>
            <color indexed="81"/>
            <rFont val="Tahoma"/>
            <family val="2"/>
          </rPr>
          <t xml:space="preserve"> 19</t>
        </r>
      </text>
    </comment>
    <comment ref="J2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19
</t>
        </r>
        <r>
          <rPr>
            <sz val="9"/>
            <color indexed="81"/>
            <rFont val="宋体"/>
            <family val="3"/>
            <charset val="134"/>
          </rPr>
          <t>菊花茶</t>
        </r>
        <r>
          <rPr>
            <sz val="9"/>
            <color indexed="81"/>
            <rFont val="Tahoma"/>
            <family val="2"/>
          </rPr>
          <t xml:space="preserve"> 7</t>
        </r>
      </text>
    </comment>
    <comment ref="J2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果汁</t>
        </r>
        <r>
          <rPr>
            <sz val="9"/>
            <color indexed="81"/>
            <rFont val="Tahoma"/>
            <family val="2"/>
          </rPr>
          <t xml:space="preserve">12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>37</t>
        </r>
      </text>
    </comment>
    <comment ref="J2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H2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火车票
</t>
        </r>
      </text>
    </comment>
    <comment ref="H2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  <r>
          <rPr>
            <sz val="9"/>
            <color indexed="81"/>
            <rFont val="Tahoma"/>
            <family val="2"/>
          </rPr>
          <t xml:space="preserve">10
</t>
        </r>
        <r>
          <rPr>
            <sz val="9"/>
            <color indexed="81"/>
            <rFont val="宋体"/>
            <family val="3"/>
            <charset val="134"/>
          </rPr>
          <t>车票</t>
        </r>
        <r>
          <rPr>
            <sz val="9"/>
            <color indexed="81"/>
            <rFont val="Tahoma"/>
            <family val="2"/>
          </rPr>
          <t>60</t>
        </r>
      </text>
    </comment>
    <comment ref="J2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2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J2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7</t>
        </r>
      </text>
    </comment>
    <comment ref="H2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I2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烤肠</t>
        </r>
      </text>
    </comment>
    <comment ref="J2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G2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买梯子</t>
        </r>
      </text>
    </comment>
    <comment ref="I2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冰雪皇后</t>
        </r>
        <r>
          <rPr>
            <sz val="9"/>
            <color indexed="81"/>
            <rFont val="Tahoma"/>
            <family val="2"/>
          </rPr>
          <t xml:space="preserve">24
</t>
        </r>
        <r>
          <rPr>
            <sz val="9"/>
            <color indexed="81"/>
            <rFont val="宋体"/>
            <family val="3"/>
            <charset val="134"/>
          </rPr>
          <t>饮料</t>
        </r>
        <r>
          <rPr>
            <sz val="9"/>
            <color indexed="81"/>
            <rFont val="Tahoma"/>
            <family val="2"/>
          </rPr>
          <t>15</t>
        </r>
      </text>
    </comment>
    <comment ref="J2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15
</t>
        </r>
        <r>
          <rPr>
            <sz val="9"/>
            <color indexed="81"/>
            <rFont val="宋体"/>
            <family val="3"/>
            <charset val="134"/>
          </rPr>
          <t>可乐</t>
        </r>
        <r>
          <rPr>
            <sz val="9"/>
            <color indexed="81"/>
            <rFont val="Tahoma"/>
            <family val="2"/>
          </rPr>
          <t>4</t>
        </r>
      </text>
    </comment>
    <comment ref="H2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安装玻璃隔断，师傅水，烟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I2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</text>
    </comment>
    <comment ref="J2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22
</t>
        </r>
        <r>
          <rPr>
            <sz val="9"/>
            <color indexed="81"/>
            <rFont val="宋体"/>
            <family val="3"/>
            <charset val="134"/>
          </rPr>
          <t>气泡水</t>
        </r>
        <r>
          <rPr>
            <sz val="9"/>
            <color indexed="81"/>
            <rFont val="Tahoma"/>
            <family val="2"/>
          </rPr>
          <t>12</t>
        </r>
      </text>
    </comment>
    <comment ref="I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请同事喝可乐</t>
        </r>
        <r>
          <rPr>
            <sz val="9"/>
            <color indexed="81"/>
            <rFont val="Tahoma"/>
            <family val="2"/>
          </rPr>
          <t xml:space="preserve">17
</t>
        </r>
        <r>
          <rPr>
            <sz val="9"/>
            <color indexed="81"/>
            <rFont val="宋体"/>
            <family val="3"/>
            <charset val="134"/>
          </rPr>
          <t>冰棍</t>
        </r>
        <r>
          <rPr>
            <sz val="9"/>
            <color indexed="81"/>
            <rFont val="Tahoma"/>
            <family val="2"/>
          </rPr>
          <t>4</t>
        </r>
      </text>
    </comment>
    <comment ref="J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  <r>
          <rPr>
            <sz val="9"/>
            <color indexed="81"/>
            <rFont val="Tahoma"/>
            <family val="2"/>
          </rPr>
          <t xml:space="preserve"> 45</t>
        </r>
      </text>
    </comment>
    <comment ref="L2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J2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>5</t>
        </r>
      </text>
    </comment>
    <comment ref="I2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H2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给阿婆买水果</t>
        </r>
        <r>
          <rPr>
            <sz val="9"/>
            <color indexed="81"/>
            <rFont val="Tahoma"/>
            <family val="2"/>
          </rPr>
          <t>81</t>
        </r>
      </text>
    </comment>
    <comment ref="J2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21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 xml:space="preserve">27
</t>
        </r>
        <r>
          <rPr>
            <sz val="9"/>
            <color indexed="81"/>
            <rFont val="宋体"/>
            <family val="3"/>
            <charset val="134"/>
          </rPr>
          <t>上网</t>
        </r>
        <r>
          <rPr>
            <sz val="9"/>
            <color indexed="81"/>
            <rFont val="Tahoma"/>
            <family val="2"/>
          </rPr>
          <t xml:space="preserve">16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9</t>
        </r>
      </text>
    </comment>
    <comment ref="R2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奥普浴霸安装费</t>
        </r>
        <r>
          <rPr>
            <sz val="9"/>
            <color indexed="81"/>
            <rFont val="Tahoma"/>
            <family val="2"/>
          </rPr>
          <t xml:space="preserve">260
</t>
        </r>
        <r>
          <rPr>
            <sz val="9"/>
            <color indexed="81"/>
            <rFont val="宋体"/>
            <family val="3"/>
            <charset val="134"/>
          </rPr>
          <t>纱窗护栏</t>
        </r>
        <r>
          <rPr>
            <sz val="9"/>
            <color indexed="81"/>
            <rFont val="Tahoma"/>
            <family val="2"/>
          </rPr>
          <t xml:space="preserve"> 3200</t>
        </r>
      </text>
    </comment>
    <comment ref="J2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2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沙发、床、餐桌等尾款</t>
        </r>
      </text>
    </comment>
    <comment ref="J2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J2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2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G2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拖把、扫把</t>
        </r>
      </text>
    </comment>
    <comment ref="G2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泳镜泳裤</t>
        </r>
        <r>
          <rPr>
            <sz val="9"/>
            <color indexed="81"/>
            <rFont val="Tahoma"/>
            <family val="2"/>
          </rPr>
          <t>223</t>
        </r>
      </text>
    </comment>
    <comment ref="J24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15</t>
        </r>
      </text>
    </comment>
    <comment ref="J2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I2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J2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10</t>
        </r>
      </text>
    </comment>
    <comment ref="I2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薯片、冰棍等</t>
        </r>
      </text>
    </comment>
    <comment ref="G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香皂、纸巾、洗面奶</t>
        </r>
        <r>
          <rPr>
            <sz val="9"/>
            <color indexed="81"/>
            <rFont val="Tahoma"/>
            <family val="2"/>
          </rPr>
          <t xml:space="preserve"> 50</t>
        </r>
      </text>
    </comment>
    <comment ref="H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  <r>
          <rPr>
            <sz val="9"/>
            <color indexed="81"/>
            <rFont val="Tahoma"/>
            <family val="2"/>
          </rPr>
          <t>130</t>
        </r>
      </text>
    </comment>
    <comment ref="J2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2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23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4</t>
        </r>
      </text>
    </comment>
    <comment ref="J2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21
</t>
        </r>
        <r>
          <rPr>
            <sz val="9"/>
            <color indexed="81"/>
            <rFont val="宋体"/>
            <family val="3"/>
            <charset val="134"/>
          </rPr>
          <t>水</t>
        </r>
        <r>
          <rPr>
            <sz val="9"/>
            <color indexed="81"/>
            <rFont val="Tahoma"/>
            <family val="2"/>
          </rPr>
          <t>10</t>
        </r>
      </text>
    </comment>
    <comment ref="J2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16
</t>
        </r>
        <r>
          <rPr>
            <sz val="9"/>
            <color indexed="81"/>
            <rFont val="宋体"/>
            <family val="3"/>
            <charset val="134"/>
          </rPr>
          <t>电影</t>
        </r>
        <r>
          <rPr>
            <sz val="9"/>
            <color indexed="81"/>
            <rFont val="Tahoma"/>
            <family val="2"/>
          </rPr>
          <t>54</t>
        </r>
      </text>
    </comment>
    <comment ref="G2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硫磺皂</t>
        </r>
        <r>
          <rPr>
            <sz val="9"/>
            <color indexed="81"/>
            <rFont val="Tahoma"/>
            <family val="2"/>
          </rPr>
          <t>3</t>
        </r>
      </text>
    </comment>
    <comment ref="I2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  <r>
          <rPr>
            <sz val="9"/>
            <color indexed="81"/>
            <rFont val="Tahoma"/>
            <family val="2"/>
          </rPr>
          <t xml:space="preserve"> 6</t>
        </r>
      </text>
    </comment>
    <comment ref="H2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半年宽带费</t>
        </r>
      </text>
    </comment>
    <comment ref="I2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</text>
    </comment>
    <comment ref="I2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怡口莲</t>
        </r>
        <r>
          <rPr>
            <sz val="9"/>
            <color indexed="81"/>
            <rFont val="Tahoma"/>
            <family val="2"/>
          </rPr>
          <t xml:space="preserve">9
</t>
        </r>
        <r>
          <rPr>
            <sz val="9"/>
            <color indexed="81"/>
            <rFont val="宋体"/>
            <family val="3"/>
            <charset val="134"/>
          </rPr>
          <t>烤肠</t>
        </r>
        <r>
          <rPr>
            <sz val="9"/>
            <color indexed="81"/>
            <rFont val="Tahoma"/>
            <family val="2"/>
          </rPr>
          <t>3</t>
        </r>
      </text>
    </comment>
    <comment ref="L2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2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冰镇银耳</t>
        </r>
      </text>
    </comment>
    <comment ref="J2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2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
菊花茶</t>
        </r>
      </text>
    </comment>
    <comment ref="J2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</text>
    </comment>
    <comment ref="I2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鸡尾酒</t>
        </r>
      </text>
    </comment>
  </commentList>
</comments>
</file>

<file path=xl/sharedStrings.xml><?xml version="1.0" encoding="utf-8"?>
<sst xmlns="http://schemas.openxmlformats.org/spreadsheetml/2006/main" count="29" uniqueCount="20">
  <si>
    <t>日期</t>
    <phoneticPr fontId="3" type="noConversion"/>
  </si>
  <si>
    <t>早饭</t>
    <phoneticPr fontId="3" type="noConversion"/>
  </si>
  <si>
    <t>支出总计</t>
    <phoneticPr fontId="3" type="noConversion"/>
  </si>
  <si>
    <t>支出项目</t>
    <phoneticPr fontId="1" type="noConversion"/>
  </si>
  <si>
    <t>晚饭</t>
    <phoneticPr fontId="3" type="noConversion"/>
  </si>
  <si>
    <t>月总计</t>
    <phoneticPr fontId="1" type="noConversion"/>
  </si>
  <si>
    <t>买衣服</t>
    <phoneticPr fontId="1" type="noConversion"/>
  </si>
  <si>
    <t>房贷</t>
    <phoneticPr fontId="1" type="noConversion"/>
  </si>
  <si>
    <t>拍证件照</t>
    <phoneticPr fontId="1" type="noConversion"/>
  </si>
  <si>
    <t>小二生日礼物</t>
    <phoneticPr fontId="1" type="noConversion"/>
  </si>
  <si>
    <t>装修</t>
    <phoneticPr fontId="1" type="noConversion"/>
  </si>
  <si>
    <t>零食、水果</t>
    <phoneticPr fontId="1" type="noConversion"/>
  </si>
  <si>
    <t>日常用品</t>
    <phoneticPr fontId="1" type="noConversion"/>
  </si>
  <si>
    <t>娱乐消费</t>
    <phoneticPr fontId="1" type="noConversion"/>
  </si>
  <si>
    <t>医药费用</t>
    <phoneticPr fontId="1" type="noConversion"/>
  </si>
  <si>
    <t>复印证件</t>
    <phoneticPr fontId="1" type="noConversion"/>
  </si>
  <si>
    <t>日常消费</t>
    <phoneticPr fontId="1" type="noConversion"/>
  </si>
  <si>
    <t>房租</t>
    <phoneticPr fontId="1" type="noConversion"/>
  </si>
  <si>
    <t>午饭</t>
    <phoneticPr fontId="3" type="noConversion"/>
  </si>
  <si>
    <t>上网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</si>
</sst>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76" fontId="0" fillId="0" borderId="3" xfId="0" applyNumberFormat="1" applyBorder="1" applyAlignment="1">
      <alignment horizontal="left"/>
    </xf>
    <xf numFmtId="176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289"/>
  <sheetViews>
    <sheetView tabSelected="1" workbookViewId="0">
      <pane ySplit="3" topLeftCell="A205" activePane="bottomLeft" state="frozen"/>
      <selection pane="bottomLeft" activeCell="L216" sqref="L216"/>
    </sheetView>
  </sheetViews>
  <sheetFormatPr defaultRowHeight="13.5"/>
  <cols>
    <col min="1" max="1" width="3.125" style="1" customWidth="1"/>
    <col min="2" max="2" width="14.625" style="1" customWidth="1"/>
    <col min="3" max="3" width="10" style="1" customWidth="1"/>
    <col min="4" max="6" width="9" style="1"/>
    <col min="7" max="8" width="10.25" style="1" customWidth="1"/>
    <col min="9" max="12" width="12.25" style="1" customWidth="1"/>
    <col min="13" max="16" width="9" style="1"/>
    <col min="17" max="17" width="13.875" style="1" customWidth="1"/>
    <col min="18" max="16384" width="9" style="1"/>
  </cols>
  <sheetData>
    <row r="2" spans="2:24">
      <c r="B2" s="7" t="s">
        <v>0</v>
      </c>
      <c r="C2" s="11" t="s">
        <v>2</v>
      </c>
      <c r="D2" s="9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>
      <c r="B3" s="8"/>
      <c r="C3" s="12"/>
      <c r="D3" s="2" t="s">
        <v>1</v>
      </c>
      <c r="E3" s="2" t="s">
        <v>18</v>
      </c>
      <c r="F3" s="2" t="s">
        <v>4</v>
      </c>
      <c r="G3" s="2" t="s">
        <v>12</v>
      </c>
      <c r="H3" s="2" t="s">
        <v>16</v>
      </c>
      <c r="I3" s="2" t="s">
        <v>11</v>
      </c>
      <c r="J3" s="2" t="s">
        <v>13</v>
      </c>
      <c r="K3" s="2" t="s">
        <v>19</v>
      </c>
      <c r="L3" s="2" t="s">
        <v>14</v>
      </c>
      <c r="M3" s="2" t="s">
        <v>6</v>
      </c>
      <c r="N3" s="2" t="s">
        <v>17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15</v>
      </c>
      <c r="T3" s="2"/>
      <c r="U3" s="2"/>
      <c r="V3" s="2"/>
      <c r="W3" s="2"/>
      <c r="X3" s="2"/>
    </row>
    <row r="4" spans="2:24">
      <c r="B4" s="4">
        <v>42703</v>
      </c>
      <c r="C4" s="3">
        <f>SUM(D4:CN4)</f>
        <v>80</v>
      </c>
      <c r="D4" s="3"/>
      <c r="E4" s="3">
        <v>15</v>
      </c>
      <c r="F4" s="3"/>
      <c r="G4" s="3"/>
      <c r="H4" s="3">
        <v>35</v>
      </c>
      <c r="I4" s="3"/>
      <c r="J4" s="3">
        <v>30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>
      <c r="B5" s="4">
        <v>42704</v>
      </c>
      <c r="C5" s="3">
        <f>SUM(D5:CN5)</f>
        <v>52</v>
      </c>
      <c r="D5" s="3"/>
      <c r="E5" s="3"/>
      <c r="F5" s="3">
        <v>32</v>
      </c>
      <c r="G5" s="3"/>
      <c r="H5" s="3"/>
      <c r="I5" s="3">
        <v>3</v>
      </c>
      <c r="J5" s="3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5" t="s">
        <v>5</v>
      </c>
      <c r="C6" s="6">
        <f>SUM(C4:C5)</f>
        <v>132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>
      <c r="B7" s="4">
        <v>42705</v>
      </c>
      <c r="C7" s="3">
        <f t="shared" ref="C7:C37" si="0">SUM(D7:CN7)</f>
        <v>475</v>
      </c>
      <c r="D7" s="3"/>
      <c r="E7" s="3">
        <v>13</v>
      </c>
      <c r="F7" s="3">
        <v>5</v>
      </c>
      <c r="G7" s="3">
        <v>58</v>
      </c>
      <c r="H7" s="3"/>
      <c r="I7" s="3"/>
      <c r="J7" s="3"/>
      <c r="K7" s="3"/>
      <c r="L7" s="3"/>
      <c r="M7" s="3">
        <v>399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>
      <c r="B8" s="4">
        <v>42706</v>
      </c>
      <c r="C8" s="3">
        <f t="shared" si="0"/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>
      <c r="B9" s="4">
        <v>42707</v>
      </c>
      <c r="C9" s="3">
        <f t="shared" si="0"/>
        <v>36</v>
      </c>
      <c r="D9" s="3"/>
      <c r="E9" s="3"/>
      <c r="F9" s="3"/>
      <c r="G9" s="3"/>
      <c r="H9" s="3"/>
      <c r="I9" s="3"/>
      <c r="J9" s="3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>
      <c r="B10" s="4">
        <v>42708</v>
      </c>
      <c r="C10" s="3">
        <f t="shared" si="0"/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>
      <c r="B11" s="4">
        <v>42709</v>
      </c>
      <c r="C11" s="3">
        <f t="shared" si="0"/>
        <v>2710</v>
      </c>
      <c r="D11" s="3"/>
      <c r="E11" s="3"/>
      <c r="F11" s="3">
        <v>26</v>
      </c>
      <c r="G11" s="3"/>
      <c r="H11" s="3"/>
      <c r="I11" s="3">
        <v>6</v>
      </c>
      <c r="J11" s="3"/>
      <c r="K11" s="3"/>
      <c r="L11" s="3"/>
      <c r="M11" s="3"/>
      <c r="N11" s="3"/>
      <c r="O11" s="3">
        <v>2100</v>
      </c>
      <c r="P11" s="3">
        <v>20</v>
      </c>
      <c r="Q11" s="3">
        <v>558</v>
      </c>
      <c r="R11" s="3"/>
      <c r="S11" s="3"/>
      <c r="T11" s="3"/>
      <c r="U11" s="3"/>
      <c r="V11" s="3"/>
      <c r="W11" s="3"/>
      <c r="X11" s="3"/>
    </row>
    <row r="12" spans="2:24">
      <c r="B12" s="4">
        <v>42710</v>
      </c>
      <c r="C12" s="3">
        <f t="shared" si="0"/>
        <v>1193</v>
      </c>
      <c r="D12" s="3"/>
      <c r="E12" s="3">
        <v>16</v>
      </c>
      <c r="F12" s="3">
        <v>32</v>
      </c>
      <c r="G12" s="3"/>
      <c r="H12" s="3"/>
      <c r="I12" s="3">
        <v>5</v>
      </c>
      <c r="J12" s="3">
        <v>40</v>
      </c>
      <c r="K12" s="3"/>
      <c r="L12" s="3"/>
      <c r="M12" s="3"/>
      <c r="N12" s="3"/>
      <c r="O12" s="3"/>
      <c r="P12" s="3"/>
      <c r="Q12" s="3"/>
      <c r="R12" s="3">
        <v>1100</v>
      </c>
      <c r="S12" s="3"/>
      <c r="T12" s="3"/>
      <c r="U12" s="3"/>
      <c r="V12" s="3"/>
      <c r="W12" s="3"/>
      <c r="X12" s="3"/>
    </row>
    <row r="13" spans="2:24">
      <c r="B13" s="4">
        <v>42711</v>
      </c>
      <c r="C13" s="3">
        <f t="shared" si="0"/>
        <v>63</v>
      </c>
      <c r="D13" s="3"/>
      <c r="E13" s="3"/>
      <c r="F13" s="3">
        <v>13</v>
      </c>
      <c r="G13" s="3"/>
      <c r="H13" s="3"/>
      <c r="I13" s="3">
        <v>15</v>
      </c>
      <c r="J13" s="3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>
      <c r="B14" s="4">
        <v>42712</v>
      </c>
      <c r="C14" s="3">
        <f t="shared" si="0"/>
        <v>205</v>
      </c>
      <c r="D14" s="3"/>
      <c r="E14" s="3">
        <v>12</v>
      </c>
      <c r="F14" s="3"/>
      <c r="G14" s="3">
        <v>41</v>
      </c>
      <c r="H14" s="3"/>
      <c r="I14" s="3"/>
      <c r="J14" s="3">
        <v>120</v>
      </c>
      <c r="K14" s="3"/>
      <c r="L14" s="3">
        <v>28</v>
      </c>
      <c r="M14" s="3"/>
      <c r="N14" s="3"/>
      <c r="O14" s="3"/>
      <c r="P14" s="3"/>
      <c r="Q14" s="3"/>
      <c r="R14" s="3"/>
      <c r="S14" s="3">
        <v>4</v>
      </c>
      <c r="T14" s="3"/>
      <c r="U14" s="3"/>
      <c r="V14" s="3"/>
      <c r="W14" s="3"/>
      <c r="X14" s="3"/>
    </row>
    <row r="15" spans="2:24">
      <c r="B15" s="4">
        <v>42713</v>
      </c>
      <c r="C15" s="3">
        <f t="shared" si="0"/>
        <v>20</v>
      </c>
      <c r="D15" s="3"/>
      <c r="E15" s="3">
        <v>16</v>
      </c>
      <c r="F15" s="3"/>
      <c r="G15" s="3"/>
      <c r="H15" s="3"/>
      <c r="I15" s="3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>
      <c r="B16" s="4">
        <v>42714</v>
      </c>
      <c r="C16" s="3">
        <f t="shared" si="0"/>
        <v>1139</v>
      </c>
      <c r="D16" s="3"/>
      <c r="E16" s="3">
        <v>22</v>
      </c>
      <c r="F16" s="3">
        <v>9</v>
      </c>
      <c r="G16" s="3"/>
      <c r="H16" s="3"/>
      <c r="I16" s="3">
        <v>10</v>
      </c>
      <c r="J16" s="3">
        <v>598</v>
      </c>
      <c r="K16" s="3"/>
      <c r="L16" s="3"/>
      <c r="M16" s="3"/>
      <c r="N16" s="3"/>
      <c r="O16" s="3"/>
      <c r="P16" s="3"/>
      <c r="Q16" s="3"/>
      <c r="R16" s="3">
        <v>500</v>
      </c>
      <c r="S16" s="3"/>
      <c r="T16" s="3"/>
      <c r="U16" s="3"/>
      <c r="V16" s="3"/>
      <c r="W16" s="3"/>
      <c r="X16" s="3"/>
    </row>
    <row r="17" spans="2:24">
      <c r="B17" s="4">
        <v>42715</v>
      </c>
      <c r="C17" s="3">
        <f t="shared" si="0"/>
        <v>54</v>
      </c>
      <c r="D17" s="3"/>
      <c r="E17" s="3"/>
      <c r="F17" s="3">
        <v>26</v>
      </c>
      <c r="G17" s="3"/>
      <c r="H17" s="3">
        <v>20</v>
      </c>
      <c r="I17" s="3">
        <v>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>
      <c r="B18" s="4">
        <v>42716</v>
      </c>
      <c r="C18" s="3">
        <f t="shared" si="0"/>
        <v>88</v>
      </c>
      <c r="D18" s="3"/>
      <c r="E18" s="3">
        <v>15</v>
      </c>
      <c r="F18" s="3">
        <v>23</v>
      </c>
      <c r="G18" s="3"/>
      <c r="H18" s="3">
        <v>50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>
      <c r="B19" s="4">
        <v>42717</v>
      </c>
      <c r="C19" s="3">
        <f t="shared" si="0"/>
        <v>24</v>
      </c>
      <c r="D19" s="3"/>
      <c r="E19" s="3"/>
      <c r="F19" s="3">
        <v>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>
      <c r="B20" s="4">
        <v>42718</v>
      </c>
      <c r="C20" s="3">
        <f t="shared" si="0"/>
        <v>17</v>
      </c>
      <c r="D20" s="3">
        <v>5</v>
      </c>
      <c r="E20" s="3">
        <v>2</v>
      </c>
      <c r="F20" s="3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>
      <c r="B21" s="4">
        <v>42719</v>
      </c>
      <c r="C21" s="3">
        <f t="shared" si="0"/>
        <v>54</v>
      </c>
      <c r="D21" s="3">
        <v>4</v>
      </c>
      <c r="E21" s="3">
        <v>26</v>
      </c>
      <c r="F21" s="3">
        <v>24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>
      <c r="B22" s="4">
        <v>42720</v>
      </c>
      <c r="C22" s="3">
        <f t="shared" si="0"/>
        <v>32</v>
      </c>
      <c r="D22" s="3">
        <v>4</v>
      </c>
      <c r="E22" s="3">
        <v>8</v>
      </c>
      <c r="F22" s="3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>
      <c r="B23" s="4">
        <v>42721</v>
      </c>
      <c r="C23" s="3">
        <f t="shared" si="0"/>
        <v>6923</v>
      </c>
      <c r="D23" s="3"/>
      <c r="E23" s="3">
        <v>7</v>
      </c>
      <c r="F23" s="3">
        <v>26</v>
      </c>
      <c r="G23" s="3"/>
      <c r="H23" s="3"/>
      <c r="I23" s="3">
        <v>24</v>
      </c>
      <c r="J23" s="3">
        <v>16</v>
      </c>
      <c r="K23" s="3"/>
      <c r="L23" s="3"/>
      <c r="M23" s="3"/>
      <c r="N23" s="3"/>
      <c r="O23" s="3"/>
      <c r="P23" s="3"/>
      <c r="Q23" s="3"/>
      <c r="R23" s="3">
        <v>6850</v>
      </c>
      <c r="S23" s="3"/>
      <c r="T23" s="3"/>
      <c r="U23" s="3"/>
      <c r="V23" s="3"/>
      <c r="W23" s="3"/>
      <c r="X23" s="3"/>
    </row>
    <row r="24" spans="2:24">
      <c r="B24" s="4">
        <v>42722</v>
      </c>
      <c r="C24" s="3">
        <f t="shared" si="0"/>
        <v>51</v>
      </c>
      <c r="D24" s="3"/>
      <c r="E24" s="3">
        <v>10</v>
      </c>
      <c r="F24" s="3">
        <v>13</v>
      </c>
      <c r="G24" s="3"/>
      <c r="H24" s="3"/>
      <c r="I24" s="3"/>
      <c r="J24" s="3"/>
      <c r="K24" s="3"/>
      <c r="L24" s="3">
        <v>28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>
      <c r="B25" s="4">
        <v>42723</v>
      </c>
      <c r="C25" s="3">
        <f t="shared" si="0"/>
        <v>40</v>
      </c>
      <c r="D25" s="3">
        <v>4</v>
      </c>
      <c r="E25" s="3">
        <v>17</v>
      </c>
      <c r="F25" s="3">
        <v>13</v>
      </c>
      <c r="G25" s="3"/>
      <c r="H25" s="3"/>
      <c r="I25" s="3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>
      <c r="B26" s="4">
        <v>42724</v>
      </c>
      <c r="C26" s="3">
        <f t="shared" si="0"/>
        <v>142</v>
      </c>
      <c r="D26" s="3">
        <v>4</v>
      </c>
      <c r="E26" s="3">
        <v>16</v>
      </c>
      <c r="F26" s="3">
        <v>15</v>
      </c>
      <c r="G26" s="3"/>
      <c r="H26" s="3"/>
      <c r="I26" s="3"/>
      <c r="J26" s="3"/>
      <c r="K26" s="3"/>
      <c r="L26" s="3">
        <v>29</v>
      </c>
      <c r="M26" s="3">
        <v>78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>
      <c r="B27" s="4">
        <v>42725</v>
      </c>
      <c r="C27" s="3">
        <f t="shared" si="0"/>
        <v>131</v>
      </c>
      <c r="D27" s="3">
        <v>4</v>
      </c>
      <c r="E27" s="3">
        <v>23</v>
      </c>
      <c r="F27" s="3">
        <v>100</v>
      </c>
      <c r="G27" s="3">
        <v>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>
      <c r="B28" s="4">
        <v>42726</v>
      </c>
      <c r="C28" s="3">
        <f t="shared" si="0"/>
        <v>44</v>
      </c>
      <c r="D28" s="3">
        <v>4</v>
      </c>
      <c r="E28" s="3">
        <v>10</v>
      </c>
      <c r="F28" s="3">
        <v>10</v>
      </c>
      <c r="G28" s="3"/>
      <c r="H28" s="3"/>
      <c r="I28" s="3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>
      <c r="B29" s="4">
        <v>42727</v>
      </c>
      <c r="C29" s="3">
        <f t="shared" si="0"/>
        <v>26</v>
      </c>
      <c r="D29" s="3">
        <v>4</v>
      </c>
      <c r="E29" s="3">
        <v>12</v>
      </c>
      <c r="F29" s="3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>
      <c r="B30" s="4">
        <v>42728</v>
      </c>
      <c r="C30" s="3">
        <f t="shared" si="0"/>
        <v>23</v>
      </c>
      <c r="D30" s="3"/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>
      <c r="B31" s="4">
        <v>42729</v>
      </c>
      <c r="C31" s="3">
        <f t="shared" si="0"/>
        <v>108</v>
      </c>
      <c r="D31" s="3"/>
      <c r="E31" s="3">
        <v>6</v>
      </c>
      <c r="F31" s="3">
        <v>85</v>
      </c>
      <c r="G31" s="3"/>
      <c r="H31" s="3">
        <v>11</v>
      </c>
      <c r="I31" s="3">
        <v>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>
      <c r="B32" s="4">
        <v>42730</v>
      </c>
      <c r="C32" s="3">
        <f t="shared" si="0"/>
        <v>21470</v>
      </c>
      <c r="D32" s="3">
        <v>4</v>
      </c>
      <c r="E32" s="3">
        <v>8</v>
      </c>
      <c r="F32" s="3">
        <v>12</v>
      </c>
      <c r="G32" s="3"/>
      <c r="H32" s="3">
        <v>35</v>
      </c>
      <c r="I32" s="3"/>
      <c r="J32" s="3"/>
      <c r="K32" s="3"/>
      <c r="L32" s="3"/>
      <c r="M32" s="3">
        <v>1811</v>
      </c>
      <c r="N32" s="3"/>
      <c r="O32" s="3"/>
      <c r="P32" s="3"/>
      <c r="Q32" s="3"/>
      <c r="R32" s="3">
        <v>19600</v>
      </c>
      <c r="S32" s="3"/>
      <c r="T32" s="3"/>
      <c r="U32" s="3"/>
      <c r="V32" s="3"/>
      <c r="W32" s="3"/>
      <c r="X32" s="3"/>
    </row>
    <row r="33" spans="2:24">
      <c r="B33" s="4">
        <v>42731</v>
      </c>
      <c r="C33" s="3">
        <f t="shared" si="0"/>
        <v>77</v>
      </c>
      <c r="D33" s="3">
        <v>4</v>
      </c>
      <c r="E33" s="3">
        <v>18</v>
      </c>
      <c r="F33" s="3">
        <v>19</v>
      </c>
      <c r="G33" s="3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>
      <c r="B34" s="4">
        <v>42732</v>
      </c>
      <c r="C34" s="3">
        <f t="shared" si="0"/>
        <v>99</v>
      </c>
      <c r="D34" s="3">
        <v>3</v>
      </c>
      <c r="E34" s="3">
        <v>6</v>
      </c>
      <c r="F34" s="3"/>
      <c r="G34" s="3"/>
      <c r="H34" s="3">
        <v>90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>
      <c r="B35" s="4">
        <v>42733</v>
      </c>
      <c r="C35" s="3">
        <f t="shared" si="0"/>
        <v>58</v>
      </c>
      <c r="D35" s="3">
        <v>3</v>
      </c>
      <c r="E35" s="3">
        <v>16</v>
      </c>
      <c r="F35" s="3">
        <v>19</v>
      </c>
      <c r="G35" s="3"/>
      <c r="H35" s="3">
        <v>20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>
      <c r="B36" s="4">
        <v>42734</v>
      </c>
      <c r="C36" s="3">
        <f t="shared" si="0"/>
        <v>39</v>
      </c>
      <c r="D36" s="3">
        <v>3</v>
      </c>
      <c r="E36" s="3">
        <v>20</v>
      </c>
      <c r="F36" s="3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>
      <c r="B37" s="4">
        <v>42735</v>
      </c>
      <c r="C37" s="3">
        <f t="shared" si="0"/>
        <v>12</v>
      </c>
      <c r="D37" s="3"/>
      <c r="E37" s="3"/>
      <c r="F37" s="3"/>
      <c r="G37" s="3"/>
      <c r="H37" s="3"/>
      <c r="I37" s="3"/>
      <c r="J37" s="3">
        <v>12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>
      <c r="B38" s="5" t="s">
        <v>5</v>
      </c>
      <c r="C38" s="6">
        <f>SUM(C7:C37)</f>
        <v>35353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4">
      <c r="B39" s="4">
        <v>42736</v>
      </c>
      <c r="C39" s="3">
        <f>SUM(D39:CN39)</f>
        <v>109</v>
      </c>
      <c r="D39" s="3"/>
      <c r="E39" s="3"/>
      <c r="F39" s="3"/>
      <c r="G39" s="3"/>
      <c r="H39" s="3"/>
      <c r="I39" s="3"/>
      <c r="J39" s="3">
        <v>109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>
      <c r="B40" s="4">
        <v>42737</v>
      </c>
      <c r="C40" s="3">
        <f>SUM(D40:CN40)</f>
        <v>105</v>
      </c>
      <c r="D40" s="3"/>
      <c r="E40" s="3"/>
      <c r="F40" s="3">
        <v>98</v>
      </c>
      <c r="G40" s="3"/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>
      <c r="B41" s="4">
        <v>42738</v>
      </c>
      <c r="C41" s="3">
        <f t="shared" ref="C41:C69" si="1">SUM(D41:CN41)</f>
        <v>24</v>
      </c>
      <c r="D41" s="3">
        <v>3</v>
      </c>
      <c r="E41" s="3">
        <v>11</v>
      </c>
      <c r="F41" s="3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>
      <c r="B42" s="4">
        <v>42739</v>
      </c>
      <c r="C42" s="3">
        <f t="shared" si="1"/>
        <v>72</v>
      </c>
      <c r="D42" s="3">
        <v>3</v>
      </c>
      <c r="E42" s="3">
        <v>11</v>
      </c>
      <c r="F42" s="3">
        <v>14</v>
      </c>
      <c r="G42" s="3"/>
      <c r="H42" s="3"/>
      <c r="I42" s="3">
        <v>4</v>
      </c>
      <c r="J42" s="3">
        <v>40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>
      <c r="B43" s="4">
        <v>42740</v>
      </c>
      <c r="C43" s="3">
        <f t="shared" si="1"/>
        <v>14</v>
      </c>
      <c r="D43" s="3">
        <v>6</v>
      </c>
      <c r="E43" s="3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>
      <c r="B44" s="4">
        <v>42741</v>
      </c>
      <c r="C44" s="3">
        <f t="shared" si="1"/>
        <v>67</v>
      </c>
      <c r="D44" s="3">
        <v>2</v>
      </c>
      <c r="E44" s="3">
        <v>13</v>
      </c>
      <c r="F44" s="3">
        <v>13</v>
      </c>
      <c r="G44" s="3"/>
      <c r="H44" s="3"/>
      <c r="I44" s="3">
        <v>28</v>
      </c>
      <c r="J44" s="3">
        <v>11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>
      <c r="B45" s="4">
        <v>42742</v>
      </c>
      <c r="C45" s="3">
        <f t="shared" si="1"/>
        <v>179</v>
      </c>
      <c r="D45" s="3"/>
      <c r="E45" s="3">
        <v>8</v>
      </c>
      <c r="F45" s="3">
        <v>15</v>
      </c>
      <c r="G45" s="3"/>
      <c r="H45" s="3">
        <v>100</v>
      </c>
      <c r="I45" s="3">
        <v>15</v>
      </c>
      <c r="J45" s="3">
        <v>41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>
      <c r="B46" s="4">
        <v>42743</v>
      </c>
      <c r="C46" s="3">
        <f t="shared" si="1"/>
        <v>2185</v>
      </c>
      <c r="D46" s="3"/>
      <c r="E46" s="3">
        <v>20</v>
      </c>
      <c r="F46" s="3">
        <v>26</v>
      </c>
      <c r="G46" s="3"/>
      <c r="H46" s="3"/>
      <c r="I46" s="3">
        <v>13</v>
      </c>
      <c r="J46" s="3">
        <v>26</v>
      </c>
      <c r="K46" s="3"/>
      <c r="L46" s="3"/>
      <c r="M46" s="3"/>
      <c r="N46" s="3"/>
      <c r="O46" s="3">
        <v>2100</v>
      </c>
      <c r="P46" s="3"/>
      <c r="Q46" s="3"/>
      <c r="R46" s="3"/>
      <c r="S46" s="3"/>
      <c r="T46" s="3"/>
      <c r="U46" s="3"/>
      <c r="V46" s="3"/>
      <c r="W46" s="3"/>
      <c r="X46" s="3"/>
    </row>
    <row r="47" spans="2:24">
      <c r="B47" s="4">
        <v>42744</v>
      </c>
      <c r="C47" s="3">
        <f t="shared" si="1"/>
        <v>73</v>
      </c>
      <c r="D47" s="3">
        <v>3</v>
      </c>
      <c r="E47" s="3">
        <v>15</v>
      </c>
      <c r="F47" s="3">
        <v>27</v>
      </c>
      <c r="G47" s="3"/>
      <c r="H47" s="3"/>
      <c r="I47" s="3"/>
      <c r="J47" s="3"/>
      <c r="K47" s="3"/>
      <c r="L47" s="3">
        <v>28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>
      <c r="B48" s="4">
        <v>42745</v>
      </c>
      <c r="C48" s="3">
        <f t="shared" si="1"/>
        <v>39</v>
      </c>
      <c r="D48" s="3">
        <v>5</v>
      </c>
      <c r="E48" s="3">
        <v>16</v>
      </c>
      <c r="F48" s="3">
        <v>18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>
      <c r="B49" s="4">
        <v>42746</v>
      </c>
      <c r="C49" s="3">
        <f t="shared" si="1"/>
        <v>65</v>
      </c>
      <c r="D49" s="3">
        <v>5</v>
      </c>
      <c r="E49" s="3"/>
      <c r="F49" s="3">
        <v>20</v>
      </c>
      <c r="G49" s="3"/>
      <c r="H49" s="3"/>
      <c r="I49" s="3"/>
      <c r="J49" s="3">
        <v>40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>
      <c r="B50" s="4">
        <v>42747</v>
      </c>
      <c r="C50" s="3">
        <f t="shared" si="1"/>
        <v>193</v>
      </c>
      <c r="D50" s="3">
        <v>5</v>
      </c>
      <c r="E50" s="3">
        <v>20</v>
      </c>
      <c r="F50" s="3">
        <v>20</v>
      </c>
      <c r="G50" s="3"/>
      <c r="H50" s="3"/>
      <c r="I50" s="3"/>
      <c r="J50" s="3"/>
      <c r="K50" s="3"/>
      <c r="L50" s="3"/>
      <c r="M50" s="3">
        <v>148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>
      <c r="B51" s="4">
        <v>42748</v>
      </c>
      <c r="C51" s="3">
        <f t="shared" si="1"/>
        <v>86</v>
      </c>
      <c r="D51" s="3">
        <v>12</v>
      </c>
      <c r="E51" s="3">
        <v>23</v>
      </c>
      <c r="F51" s="3">
        <v>37</v>
      </c>
      <c r="G51" s="3"/>
      <c r="H51" s="3">
        <v>14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>
      <c r="B52" s="4">
        <v>42749</v>
      </c>
      <c r="C52" s="3">
        <f>SUM(E52:CN52)</f>
        <v>121</v>
      </c>
      <c r="D52" s="3"/>
      <c r="E52" s="3">
        <v>54</v>
      </c>
      <c r="F52" s="3">
        <v>28</v>
      </c>
      <c r="G52" s="3"/>
      <c r="H52" s="3"/>
      <c r="I52" s="3">
        <v>5</v>
      </c>
      <c r="J52" s="3">
        <v>34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>
      <c r="B53" s="4">
        <v>42750</v>
      </c>
      <c r="C53" s="3">
        <f t="shared" si="1"/>
        <v>158</v>
      </c>
      <c r="D53" s="3"/>
      <c r="E53" s="3">
        <v>136</v>
      </c>
      <c r="F53" s="3"/>
      <c r="G53" s="3"/>
      <c r="H53" s="3"/>
      <c r="I53" s="3">
        <v>16</v>
      </c>
      <c r="J53" s="3">
        <v>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>
      <c r="B54" s="4">
        <v>42751</v>
      </c>
      <c r="C54" s="3">
        <f t="shared" si="1"/>
        <v>1281</v>
      </c>
      <c r="D54" s="3">
        <v>3</v>
      </c>
      <c r="E54" s="3">
        <v>25</v>
      </c>
      <c r="F54" s="3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1238</v>
      </c>
      <c r="S54" s="3"/>
      <c r="T54" s="3"/>
      <c r="U54" s="3"/>
      <c r="V54" s="3"/>
      <c r="W54" s="3"/>
      <c r="X54" s="3"/>
    </row>
    <row r="55" spans="2:24">
      <c r="B55" s="4">
        <v>42752</v>
      </c>
      <c r="C55" s="3">
        <f t="shared" si="1"/>
        <v>1864</v>
      </c>
      <c r="D55" s="3">
        <v>3</v>
      </c>
      <c r="E55" s="3">
        <v>19</v>
      </c>
      <c r="F55" s="3">
        <v>12</v>
      </c>
      <c r="G55" s="3"/>
      <c r="H55" s="3">
        <v>30</v>
      </c>
      <c r="I55" s="3"/>
      <c r="J55" s="3"/>
      <c r="K55" s="3"/>
      <c r="L55" s="3"/>
      <c r="M55" s="3"/>
      <c r="N55" s="3"/>
      <c r="O55" s="3"/>
      <c r="P55" s="3"/>
      <c r="Q55" s="3"/>
      <c r="R55" s="3">
        <v>1800</v>
      </c>
      <c r="S55" s="3"/>
      <c r="T55" s="3"/>
      <c r="U55" s="3"/>
      <c r="V55" s="3"/>
      <c r="W55" s="3"/>
      <c r="X55" s="3"/>
    </row>
    <row r="56" spans="2:24">
      <c r="B56" s="4">
        <v>42753</v>
      </c>
      <c r="C56" s="3">
        <f t="shared" si="1"/>
        <v>46</v>
      </c>
      <c r="D56" s="3">
        <v>13</v>
      </c>
      <c r="E56" s="3">
        <v>28</v>
      </c>
      <c r="F56" s="3">
        <v>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>
      <c r="B57" s="4">
        <v>42754</v>
      </c>
      <c r="C57" s="3">
        <f t="shared" si="1"/>
        <v>171</v>
      </c>
      <c r="D57" s="3">
        <v>5</v>
      </c>
      <c r="E57" s="3">
        <v>18</v>
      </c>
      <c r="F57" s="3">
        <v>120</v>
      </c>
      <c r="G57" s="3"/>
      <c r="H57" s="3"/>
      <c r="I57" s="3">
        <v>28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>
      <c r="B58" s="4">
        <v>42755</v>
      </c>
      <c r="C58" s="3">
        <f t="shared" si="1"/>
        <v>58</v>
      </c>
      <c r="D58" s="3">
        <v>8</v>
      </c>
      <c r="E58" s="3">
        <v>20</v>
      </c>
      <c r="F58" s="3"/>
      <c r="G58" s="3"/>
      <c r="H58" s="3">
        <v>30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>
      <c r="B59" s="4">
        <v>42756</v>
      </c>
      <c r="C59" s="3">
        <f t="shared" si="1"/>
        <v>77</v>
      </c>
      <c r="D59" s="3"/>
      <c r="E59" s="3">
        <v>26</v>
      </c>
      <c r="F59" s="3">
        <v>27</v>
      </c>
      <c r="G59" s="3"/>
      <c r="H59" s="3"/>
      <c r="I59" s="3">
        <v>6</v>
      </c>
      <c r="J59" s="3">
        <v>18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>
      <c r="B60" s="4">
        <v>42757</v>
      </c>
      <c r="C60" s="3">
        <f t="shared" si="1"/>
        <v>20</v>
      </c>
      <c r="D60" s="3"/>
      <c r="E60" s="3">
        <v>20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>
      <c r="B61" s="4">
        <v>42758</v>
      </c>
      <c r="C61" s="3">
        <f t="shared" si="1"/>
        <v>37</v>
      </c>
      <c r="D61" s="3">
        <v>5</v>
      </c>
      <c r="E61" s="3">
        <v>17</v>
      </c>
      <c r="F61" s="3">
        <v>15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>
      <c r="B62" s="4">
        <v>42759</v>
      </c>
      <c r="C62" s="3">
        <f t="shared" si="1"/>
        <v>37</v>
      </c>
      <c r="D62" s="3">
        <v>5</v>
      </c>
      <c r="E62" s="3">
        <v>16</v>
      </c>
      <c r="F62" s="3">
        <v>16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>
      <c r="B63" s="4">
        <v>42760</v>
      </c>
      <c r="C63" s="3">
        <f t="shared" si="1"/>
        <v>61</v>
      </c>
      <c r="D63" s="3">
        <v>5</v>
      </c>
      <c r="E63" s="3">
        <v>10</v>
      </c>
      <c r="F63" s="3">
        <v>5</v>
      </c>
      <c r="G63" s="3"/>
      <c r="H63" s="3">
        <v>35</v>
      </c>
      <c r="I63" s="3"/>
      <c r="J63" s="3">
        <v>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>
      <c r="B64" s="4">
        <v>42761</v>
      </c>
      <c r="C64" s="3">
        <f t="shared" si="1"/>
        <v>87</v>
      </c>
      <c r="D64" s="3">
        <v>5</v>
      </c>
      <c r="E64" s="3">
        <v>10</v>
      </c>
      <c r="F64" s="3">
        <v>48</v>
      </c>
      <c r="G64" s="3"/>
      <c r="H64" s="3"/>
      <c r="I64" s="3">
        <v>6</v>
      </c>
      <c r="J64" s="3">
        <v>18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>
      <c r="B65" s="4">
        <v>42762</v>
      </c>
      <c r="C65" s="3">
        <f t="shared" si="1"/>
        <v>6344</v>
      </c>
      <c r="D65" s="3">
        <v>2</v>
      </c>
      <c r="E65" s="3"/>
      <c r="F65" s="3"/>
      <c r="G65" s="3"/>
      <c r="H65" s="3">
        <v>6332</v>
      </c>
      <c r="I65" s="3"/>
      <c r="J65" s="3"/>
      <c r="K65" s="3"/>
      <c r="L65" s="3">
        <v>10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>
      <c r="B66" s="4">
        <v>42763</v>
      </c>
      <c r="C66" s="3">
        <f t="shared" si="1"/>
        <v>118</v>
      </c>
      <c r="D66" s="3"/>
      <c r="E66" s="3"/>
      <c r="F66" s="3"/>
      <c r="G66" s="3"/>
      <c r="H66" s="3">
        <v>88</v>
      </c>
      <c r="I66" s="3"/>
      <c r="J66" s="3">
        <v>30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>
      <c r="B67" s="4">
        <v>42764</v>
      </c>
      <c r="C67" s="3">
        <f t="shared" si="1"/>
        <v>25</v>
      </c>
      <c r="D67" s="3"/>
      <c r="E67" s="3"/>
      <c r="F67" s="3"/>
      <c r="G67" s="3"/>
      <c r="H67" s="3"/>
      <c r="I67" s="3"/>
      <c r="J67" s="3">
        <v>25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>
      <c r="B68" s="4">
        <v>42765</v>
      </c>
      <c r="C68" s="3">
        <f t="shared" si="1"/>
        <v>30</v>
      </c>
      <c r="D68" s="3"/>
      <c r="E68" s="3"/>
      <c r="F68" s="3"/>
      <c r="G68" s="3"/>
      <c r="H68" s="3"/>
      <c r="I68" s="3"/>
      <c r="J68" s="3">
        <v>30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>
      <c r="B69" s="4">
        <v>42766</v>
      </c>
      <c r="C69" s="3">
        <f t="shared" si="1"/>
        <v>1430</v>
      </c>
      <c r="D69" s="3"/>
      <c r="E69" s="3"/>
      <c r="F69" s="3"/>
      <c r="G69" s="3"/>
      <c r="H69" s="3">
        <v>1430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>
      <c r="B70" s="5" t="s">
        <v>5</v>
      </c>
      <c r="C70" s="6">
        <f>SUM(C39:C69)</f>
        <v>15176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2:24">
      <c r="B71" s="4">
        <v>42767</v>
      </c>
      <c r="C71" s="3">
        <f>SUM(D71:CN71)</f>
        <v>2104</v>
      </c>
      <c r="D71" s="3"/>
      <c r="E71" s="3"/>
      <c r="F71" s="3"/>
      <c r="G71" s="3"/>
      <c r="H71" s="3"/>
      <c r="I71" s="3">
        <v>4</v>
      </c>
      <c r="J71" s="3"/>
      <c r="K71" s="3"/>
      <c r="L71" s="3"/>
      <c r="M71" s="3"/>
      <c r="N71" s="3"/>
      <c r="O71" s="3">
        <v>2100</v>
      </c>
      <c r="P71" s="3"/>
      <c r="Q71" s="3"/>
      <c r="R71" s="3"/>
      <c r="S71" s="3"/>
      <c r="T71" s="3"/>
      <c r="U71" s="3"/>
      <c r="V71" s="3"/>
      <c r="W71" s="3"/>
      <c r="X71" s="3"/>
    </row>
    <row r="72" spans="2:24">
      <c r="B72" s="4">
        <v>42768</v>
      </c>
      <c r="C72" s="3">
        <f>SUM(D72:CN72)</f>
        <v>386</v>
      </c>
      <c r="D72" s="3"/>
      <c r="E72" s="3">
        <v>20</v>
      </c>
      <c r="F72" s="3">
        <v>60</v>
      </c>
      <c r="G72" s="3"/>
      <c r="H72" s="3">
        <v>306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>
      <c r="B73" s="4">
        <v>42769</v>
      </c>
      <c r="C73" s="3">
        <f t="shared" ref="C73:C83" si="2">SUM(D73:CN73)</f>
        <v>137</v>
      </c>
      <c r="D73" s="3">
        <v>5</v>
      </c>
      <c r="E73" s="3">
        <v>14</v>
      </c>
      <c r="F73" s="3">
        <v>28</v>
      </c>
      <c r="G73" s="3"/>
      <c r="H73" s="3">
        <v>30</v>
      </c>
      <c r="I73" s="3"/>
      <c r="J73" s="3">
        <v>60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2:24">
      <c r="B74" s="4">
        <v>42770</v>
      </c>
      <c r="C74" s="3">
        <f t="shared" si="2"/>
        <v>39</v>
      </c>
      <c r="D74" s="3">
        <v>5</v>
      </c>
      <c r="E74" s="3"/>
      <c r="F74" s="3">
        <v>20</v>
      </c>
      <c r="G74" s="3"/>
      <c r="H74" s="3"/>
      <c r="I74" s="3">
        <v>4</v>
      </c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4">
      <c r="B75" s="4">
        <v>42771</v>
      </c>
      <c r="C75" s="3">
        <f t="shared" si="2"/>
        <v>71</v>
      </c>
      <c r="D75" s="3"/>
      <c r="E75" s="3">
        <v>8</v>
      </c>
      <c r="F75" s="3">
        <v>34</v>
      </c>
      <c r="G75" s="3"/>
      <c r="H75" s="3"/>
      <c r="I75" s="3">
        <v>5</v>
      </c>
      <c r="J75" s="3">
        <v>24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4">
      <c r="B76" s="4">
        <v>42772</v>
      </c>
      <c r="C76" s="3">
        <f t="shared" si="2"/>
        <v>107</v>
      </c>
      <c r="D76" s="3">
        <v>6</v>
      </c>
      <c r="E76" s="3">
        <v>18</v>
      </c>
      <c r="F76" s="3">
        <v>11</v>
      </c>
      <c r="G76" s="3"/>
      <c r="H76" s="3"/>
      <c r="I76" s="3">
        <v>72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2:24">
      <c r="B77" s="4">
        <v>42773</v>
      </c>
      <c r="C77" s="3">
        <f t="shared" si="2"/>
        <v>41</v>
      </c>
      <c r="D77" s="3">
        <v>5</v>
      </c>
      <c r="E77" s="3">
        <v>18</v>
      </c>
      <c r="F77" s="3">
        <v>18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2:24">
      <c r="B78" s="4">
        <v>42774</v>
      </c>
      <c r="C78" s="3">
        <f t="shared" si="2"/>
        <v>80</v>
      </c>
      <c r="D78" s="3">
        <v>5</v>
      </c>
      <c r="E78" s="3">
        <v>15</v>
      </c>
      <c r="F78" s="3">
        <v>20</v>
      </c>
      <c r="G78" s="3"/>
      <c r="H78" s="3"/>
      <c r="I78" s="3"/>
      <c r="J78" s="3">
        <v>40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>
      <c r="B79" s="4">
        <v>42775</v>
      </c>
      <c r="C79" s="3">
        <f t="shared" si="2"/>
        <v>39</v>
      </c>
      <c r="D79" s="3">
        <v>4</v>
      </c>
      <c r="E79" s="3">
        <v>15</v>
      </c>
      <c r="F79" s="3">
        <v>20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>
      <c r="B80" s="4">
        <v>42776</v>
      </c>
      <c r="C80" s="3">
        <f t="shared" si="2"/>
        <v>45</v>
      </c>
      <c r="D80" s="3">
        <v>5</v>
      </c>
      <c r="E80" s="3">
        <v>15</v>
      </c>
      <c r="F80" s="3">
        <v>16</v>
      </c>
      <c r="G80" s="3"/>
      <c r="H80" s="3"/>
      <c r="I80" s="3"/>
      <c r="J80" s="3">
        <v>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>
      <c r="B81" s="4">
        <v>42777</v>
      </c>
      <c r="C81" s="3">
        <f t="shared" si="2"/>
        <v>58</v>
      </c>
      <c r="D81" s="3"/>
      <c r="E81" s="3">
        <v>27</v>
      </c>
      <c r="F81" s="3"/>
      <c r="G81" s="3"/>
      <c r="H81" s="3"/>
      <c r="I81" s="3">
        <v>11</v>
      </c>
      <c r="J81" s="3">
        <v>20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>
      <c r="B82" s="4">
        <v>42778</v>
      </c>
      <c r="C82" s="3">
        <f t="shared" si="2"/>
        <v>59</v>
      </c>
      <c r="D82" s="3"/>
      <c r="E82" s="3"/>
      <c r="F82" s="3">
        <v>34</v>
      </c>
      <c r="G82" s="3"/>
      <c r="H82" s="3"/>
      <c r="I82" s="3">
        <v>5</v>
      </c>
      <c r="J82" s="3">
        <v>20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>
      <c r="B83" s="4">
        <v>42779</v>
      </c>
      <c r="C83" s="3">
        <f t="shared" si="2"/>
        <v>1231</v>
      </c>
      <c r="D83" s="3">
        <v>5</v>
      </c>
      <c r="E83" s="3">
        <v>13</v>
      </c>
      <c r="F83" s="3">
        <v>13</v>
      </c>
      <c r="G83" s="3"/>
      <c r="H83" s="3">
        <v>1200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>
      <c r="B84" s="4">
        <v>42780</v>
      </c>
      <c r="C84" s="3">
        <f>SUM(E84:CN84)</f>
        <v>34</v>
      </c>
      <c r="D84" s="3">
        <v>5</v>
      </c>
      <c r="E84" s="3">
        <v>15</v>
      </c>
      <c r="F84" s="3">
        <v>19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>
      <c r="B85" s="4">
        <v>42781</v>
      </c>
      <c r="C85" s="3">
        <f t="shared" ref="C85:C129" si="3">SUM(D85:CN85)</f>
        <v>31</v>
      </c>
      <c r="D85" s="3">
        <v>5</v>
      </c>
      <c r="E85" s="3">
        <v>15</v>
      </c>
      <c r="F85" s="3">
        <v>11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>
      <c r="B86" s="4">
        <v>42782</v>
      </c>
      <c r="C86" s="3">
        <f t="shared" si="3"/>
        <v>46</v>
      </c>
      <c r="D86" s="3">
        <v>7</v>
      </c>
      <c r="E86" s="3">
        <v>16</v>
      </c>
      <c r="F86" s="3">
        <v>12</v>
      </c>
      <c r="G86" s="3"/>
      <c r="H86" s="3"/>
      <c r="I86" s="3">
        <v>5</v>
      </c>
      <c r="J86" s="3">
        <v>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>
      <c r="B87" s="4">
        <v>42783</v>
      </c>
      <c r="C87" s="3">
        <f t="shared" si="3"/>
        <v>224</v>
      </c>
      <c r="D87" s="3">
        <v>3</v>
      </c>
      <c r="E87" s="3">
        <v>15</v>
      </c>
      <c r="F87" s="3">
        <v>6</v>
      </c>
      <c r="G87" s="3"/>
      <c r="H87" s="3"/>
      <c r="I87" s="3">
        <v>35</v>
      </c>
      <c r="J87" s="3">
        <v>15</v>
      </c>
      <c r="K87" s="3"/>
      <c r="L87" s="3"/>
      <c r="M87" s="3"/>
      <c r="N87" s="3"/>
      <c r="O87" s="3"/>
      <c r="P87" s="3"/>
      <c r="Q87" s="3"/>
      <c r="R87" s="3">
        <v>150</v>
      </c>
      <c r="S87" s="3"/>
      <c r="T87" s="3"/>
      <c r="U87" s="3"/>
      <c r="V87" s="3"/>
      <c r="W87" s="3"/>
      <c r="X87" s="3"/>
    </row>
    <row r="88" spans="2:24">
      <c r="B88" s="4">
        <v>42784</v>
      </c>
      <c r="C88" s="3">
        <f t="shared" si="3"/>
        <v>105</v>
      </c>
      <c r="D88" s="3"/>
      <c r="E88" s="3">
        <v>3</v>
      </c>
      <c r="F88" s="3">
        <v>16</v>
      </c>
      <c r="G88" s="3"/>
      <c r="H88" s="3"/>
      <c r="I88" s="3">
        <v>5</v>
      </c>
      <c r="J88" s="3">
        <v>81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>
      <c r="B89" s="4">
        <v>42785</v>
      </c>
      <c r="C89" s="3">
        <f t="shared" si="3"/>
        <v>224</v>
      </c>
      <c r="D89" s="3"/>
      <c r="E89" s="3">
        <v>10</v>
      </c>
      <c r="F89" s="3">
        <v>6</v>
      </c>
      <c r="G89" s="3"/>
      <c r="H89" s="3">
        <v>35</v>
      </c>
      <c r="I89" s="3">
        <v>154</v>
      </c>
      <c r="J89" s="3">
        <v>19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>
      <c r="B90" s="4">
        <v>42786</v>
      </c>
      <c r="C90" s="3">
        <f t="shared" si="3"/>
        <v>29</v>
      </c>
      <c r="D90" s="3">
        <v>2</v>
      </c>
      <c r="E90" s="3">
        <v>15</v>
      </c>
      <c r="F90" s="3">
        <v>12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>
      <c r="B91" s="4">
        <v>42787</v>
      </c>
      <c r="C91" s="3">
        <f t="shared" si="3"/>
        <v>87</v>
      </c>
      <c r="D91" s="3">
        <v>10</v>
      </c>
      <c r="E91" s="3">
        <v>18</v>
      </c>
      <c r="F91" s="3">
        <v>19</v>
      </c>
      <c r="G91" s="3"/>
      <c r="H91" s="3"/>
      <c r="I91" s="3"/>
      <c r="J91" s="3">
        <v>40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>
      <c r="B92" s="4">
        <v>42788</v>
      </c>
      <c r="C92" s="3">
        <f t="shared" si="3"/>
        <v>25</v>
      </c>
      <c r="D92" s="3">
        <v>4</v>
      </c>
      <c r="E92" s="3">
        <v>15</v>
      </c>
      <c r="F92" s="3"/>
      <c r="G92" s="3"/>
      <c r="H92" s="3"/>
      <c r="I92" s="3"/>
      <c r="J92" s="3">
        <v>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>
      <c r="B93" s="4">
        <v>42789</v>
      </c>
      <c r="C93" s="3">
        <f t="shared" si="3"/>
        <v>48</v>
      </c>
      <c r="D93" s="3">
        <v>10</v>
      </c>
      <c r="E93" s="3">
        <v>20</v>
      </c>
      <c r="F93" s="3">
        <v>10</v>
      </c>
      <c r="G93" s="3"/>
      <c r="H93" s="3"/>
      <c r="I93" s="3"/>
      <c r="J93" s="3">
        <v>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>
      <c r="B94" s="4">
        <v>42790</v>
      </c>
      <c r="C94" s="3">
        <f t="shared" si="3"/>
        <v>37</v>
      </c>
      <c r="D94" s="3">
        <v>6</v>
      </c>
      <c r="E94" s="3">
        <v>15</v>
      </c>
      <c r="F94" s="3">
        <v>16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>
      <c r="B95" s="4">
        <v>42791</v>
      </c>
      <c r="C95" s="3">
        <f t="shared" si="3"/>
        <v>36</v>
      </c>
      <c r="D95" s="3">
        <v>6</v>
      </c>
      <c r="E95" s="3">
        <v>15</v>
      </c>
      <c r="F95" s="3">
        <v>15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>
      <c r="B96" s="4">
        <v>42792</v>
      </c>
      <c r="C96" s="3">
        <f t="shared" si="3"/>
        <v>7655</v>
      </c>
      <c r="D96" s="3">
        <v>5</v>
      </c>
      <c r="E96" s="3">
        <v>15</v>
      </c>
      <c r="F96" s="3">
        <v>17</v>
      </c>
      <c r="G96" s="3"/>
      <c r="H96" s="3"/>
      <c r="I96" s="3">
        <v>5</v>
      </c>
      <c r="J96" s="3"/>
      <c r="K96" s="3"/>
      <c r="L96" s="3"/>
      <c r="M96" s="3"/>
      <c r="N96" s="3"/>
      <c r="O96" s="3"/>
      <c r="P96" s="3"/>
      <c r="Q96" s="3"/>
      <c r="R96" s="3">
        <v>7613</v>
      </c>
      <c r="S96" s="3"/>
      <c r="T96" s="3"/>
      <c r="U96" s="3"/>
      <c r="V96" s="3"/>
      <c r="W96" s="3"/>
      <c r="X96" s="3"/>
    </row>
    <row r="97" spans="2:24">
      <c r="B97" s="4">
        <v>42793</v>
      </c>
      <c r="C97" s="3">
        <f t="shared" si="3"/>
        <v>365</v>
      </c>
      <c r="D97" s="3">
        <v>4</v>
      </c>
      <c r="E97" s="3">
        <v>14</v>
      </c>
      <c r="F97" s="3">
        <v>7</v>
      </c>
      <c r="G97" s="3"/>
      <c r="H97" s="3">
        <v>340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>
      <c r="B98" s="4">
        <v>42794</v>
      </c>
      <c r="C98" s="3">
        <f t="shared" si="3"/>
        <v>195</v>
      </c>
      <c r="D98" s="3">
        <v>7</v>
      </c>
      <c r="E98" s="3">
        <v>11</v>
      </c>
      <c r="F98" s="3">
        <v>7</v>
      </c>
      <c r="G98" s="3"/>
      <c r="H98" s="3">
        <v>130</v>
      </c>
      <c r="I98" s="3"/>
      <c r="J98" s="3">
        <v>40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>
      <c r="B99" s="5" t="s">
        <v>5</v>
      </c>
      <c r="C99" s="6">
        <f>SUM(C71:C98)</f>
        <v>13538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2:24">
      <c r="B100" s="4">
        <v>42795</v>
      </c>
      <c r="C100" s="3">
        <f>SUM(D100:CN100)</f>
        <v>2160</v>
      </c>
      <c r="D100" s="3">
        <v>5</v>
      </c>
      <c r="E100" s="3">
        <v>16</v>
      </c>
      <c r="F100" s="3">
        <v>8</v>
      </c>
      <c r="G100" s="3"/>
      <c r="H100" s="3">
        <v>31</v>
      </c>
      <c r="I100" s="3"/>
      <c r="J100" s="3"/>
      <c r="K100" s="3"/>
      <c r="L100" s="3"/>
      <c r="M100" s="3"/>
      <c r="N100" s="3"/>
      <c r="O100" s="3">
        <v>2100</v>
      </c>
      <c r="P100" s="3"/>
      <c r="Q100" s="3"/>
      <c r="R100" s="3"/>
      <c r="S100" s="3"/>
      <c r="T100" s="3"/>
      <c r="U100" s="3"/>
      <c r="V100" s="3"/>
      <c r="W100" s="3"/>
      <c r="X100" s="3"/>
    </row>
    <row r="101" spans="2:24">
      <c r="B101" s="4">
        <v>42796</v>
      </c>
      <c r="C101" s="3">
        <f t="shared" si="3"/>
        <v>42</v>
      </c>
      <c r="D101" s="3">
        <v>6</v>
      </c>
      <c r="E101" s="3">
        <v>10</v>
      </c>
      <c r="F101" s="3">
        <v>14</v>
      </c>
      <c r="G101" s="3"/>
      <c r="H101" s="3"/>
      <c r="I101" s="3">
        <v>12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2:24">
      <c r="B102" s="4">
        <v>42797</v>
      </c>
      <c r="C102" s="3">
        <f t="shared" si="3"/>
        <v>55</v>
      </c>
      <c r="D102" s="3">
        <v>2</v>
      </c>
      <c r="E102" s="3">
        <v>21</v>
      </c>
      <c r="F102" s="3">
        <v>12</v>
      </c>
      <c r="G102" s="3"/>
      <c r="H102" s="3">
        <v>10</v>
      </c>
      <c r="I102" s="3"/>
      <c r="J102" s="3">
        <v>10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2:24">
      <c r="B103" s="4">
        <v>42798</v>
      </c>
      <c r="C103" s="3">
        <f t="shared" si="3"/>
        <v>66</v>
      </c>
      <c r="D103" s="3"/>
      <c r="E103" s="3">
        <v>14</v>
      </c>
      <c r="F103" s="3">
        <v>14</v>
      </c>
      <c r="G103" s="3"/>
      <c r="H103" s="3"/>
      <c r="I103" s="3"/>
      <c r="J103" s="3">
        <v>38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2:24">
      <c r="B104" s="4">
        <v>42799</v>
      </c>
      <c r="C104" s="3">
        <f t="shared" si="3"/>
        <v>324</v>
      </c>
      <c r="D104" s="3">
        <v>4</v>
      </c>
      <c r="E104" s="3">
        <v>15</v>
      </c>
      <c r="F104" s="3">
        <v>20</v>
      </c>
      <c r="G104" s="3">
        <v>19</v>
      </c>
      <c r="H104" s="3">
        <v>166</v>
      </c>
      <c r="I104" s="3">
        <v>100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2:24">
      <c r="B105" s="4">
        <v>42800</v>
      </c>
      <c r="C105" s="3">
        <f t="shared" si="3"/>
        <v>28</v>
      </c>
      <c r="D105" s="3">
        <v>4</v>
      </c>
      <c r="E105" s="3">
        <v>14</v>
      </c>
      <c r="F105" s="3">
        <v>10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2:24">
      <c r="B106" s="4">
        <v>42801</v>
      </c>
      <c r="C106" s="3">
        <f t="shared" si="3"/>
        <v>160</v>
      </c>
      <c r="D106" s="3">
        <v>5</v>
      </c>
      <c r="E106" s="3">
        <v>15</v>
      </c>
      <c r="F106" s="3">
        <v>140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2:24">
      <c r="B107" s="4">
        <v>42802</v>
      </c>
      <c r="C107" s="3">
        <f t="shared" si="3"/>
        <v>31</v>
      </c>
      <c r="D107" s="3">
        <v>2</v>
      </c>
      <c r="E107" s="3">
        <v>15</v>
      </c>
      <c r="F107" s="3">
        <v>10</v>
      </c>
      <c r="G107" s="3"/>
      <c r="H107" s="3"/>
      <c r="I107" s="3"/>
      <c r="J107" s="3">
        <v>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2:24">
      <c r="B108" s="4">
        <v>42803</v>
      </c>
      <c r="C108" s="3">
        <f t="shared" si="3"/>
        <v>39</v>
      </c>
      <c r="D108" s="3">
        <v>5</v>
      </c>
      <c r="E108" s="3">
        <v>13</v>
      </c>
      <c r="F108" s="3">
        <v>15</v>
      </c>
      <c r="G108" s="3"/>
      <c r="H108" s="3"/>
      <c r="I108" s="3"/>
      <c r="J108" s="3">
        <v>6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2:24">
      <c r="B109" s="4">
        <v>42804</v>
      </c>
      <c r="C109" s="3">
        <f t="shared" si="3"/>
        <v>40</v>
      </c>
      <c r="D109" s="3">
        <v>4</v>
      </c>
      <c r="E109" s="3">
        <v>10</v>
      </c>
      <c r="F109" s="3">
        <v>15</v>
      </c>
      <c r="G109" s="3"/>
      <c r="H109" s="3"/>
      <c r="I109" s="3"/>
      <c r="J109" s="3">
        <v>11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2:24">
      <c r="B110" s="4">
        <v>42805</v>
      </c>
      <c r="C110" s="3">
        <f t="shared" si="3"/>
        <v>114</v>
      </c>
      <c r="D110" s="3"/>
      <c r="E110" s="3">
        <v>15</v>
      </c>
      <c r="F110" s="3">
        <v>15</v>
      </c>
      <c r="G110" s="3"/>
      <c r="H110" s="3">
        <v>9</v>
      </c>
      <c r="I110" s="3"/>
      <c r="J110" s="3">
        <v>75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2:24">
      <c r="B111" s="4">
        <v>42806</v>
      </c>
      <c r="C111" s="3">
        <f t="shared" si="3"/>
        <v>148</v>
      </c>
      <c r="D111" s="3"/>
      <c r="E111" s="3">
        <v>12</v>
      </c>
      <c r="F111" s="3">
        <v>2</v>
      </c>
      <c r="G111" s="3"/>
      <c r="H111" s="3">
        <v>60</v>
      </c>
      <c r="I111" s="3">
        <v>42</v>
      </c>
      <c r="J111" s="3">
        <v>32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2:24">
      <c r="B112" s="4">
        <v>42807</v>
      </c>
      <c r="C112" s="3">
        <f t="shared" si="3"/>
        <v>48</v>
      </c>
      <c r="D112" s="3">
        <v>5</v>
      </c>
      <c r="E112" s="3">
        <v>15</v>
      </c>
      <c r="F112" s="3">
        <v>10</v>
      </c>
      <c r="G112" s="3"/>
      <c r="H112" s="3"/>
      <c r="I112" s="3">
        <v>18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2:24">
      <c r="B113" s="4">
        <v>42808</v>
      </c>
      <c r="C113" s="3">
        <f t="shared" si="3"/>
        <v>44</v>
      </c>
      <c r="D113" s="3">
        <v>5</v>
      </c>
      <c r="E113" s="3">
        <v>15</v>
      </c>
      <c r="F113" s="3">
        <v>24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2:24">
      <c r="B114" s="4">
        <v>42809</v>
      </c>
      <c r="C114" s="3">
        <f t="shared" si="3"/>
        <v>29</v>
      </c>
      <c r="D114" s="3">
        <v>7</v>
      </c>
      <c r="E114" s="3">
        <v>10</v>
      </c>
      <c r="F114" s="3">
        <v>12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2:24">
      <c r="B115" s="4">
        <v>42810</v>
      </c>
      <c r="C115" s="3">
        <f t="shared" si="3"/>
        <v>1171</v>
      </c>
      <c r="D115" s="3">
        <v>8</v>
      </c>
      <c r="E115" s="3">
        <v>15</v>
      </c>
      <c r="F115" s="3">
        <v>14</v>
      </c>
      <c r="G115" s="3"/>
      <c r="H115" s="3">
        <v>5</v>
      </c>
      <c r="I115" s="3"/>
      <c r="J115" s="3">
        <v>8</v>
      </c>
      <c r="K115" s="3"/>
      <c r="L115" s="3"/>
      <c r="M115" s="3"/>
      <c r="N115" s="3"/>
      <c r="O115" s="3"/>
      <c r="P115" s="3"/>
      <c r="Q115" s="3"/>
      <c r="R115" s="3">
        <v>1121</v>
      </c>
      <c r="S115" s="3"/>
      <c r="T115" s="3"/>
      <c r="U115" s="3"/>
      <c r="V115" s="3"/>
      <c r="W115" s="3"/>
      <c r="X115" s="3"/>
    </row>
    <row r="116" spans="2:24">
      <c r="B116" s="4">
        <v>42811</v>
      </c>
      <c r="C116" s="3">
        <f t="shared" si="3"/>
        <v>126</v>
      </c>
      <c r="D116" s="3"/>
      <c r="E116" s="3">
        <v>12</v>
      </c>
      <c r="F116" s="3">
        <v>28</v>
      </c>
      <c r="G116" s="3"/>
      <c r="H116" s="3"/>
      <c r="I116" s="3">
        <v>11</v>
      </c>
      <c r="J116" s="3">
        <v>75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2:24">
      <c r="B117" s="4">
        <v>42812</v>
      </c>
      <c r="C117" s="3">
        <f t="shared" si="3"/>
        <v>78</v>
      </c>
      <c r="D117" s="3"/>
      <c r="E117" s="3">
        <v>12</v>
      </c>
      <c r="F117" s="3">
        <v>13</v>
      </c>
      <c r="G117" s="3"/>
      <c r="H117" s="3"/>
      <c r="I117" s="3"/>
      <c r="J117" s="3">
        <v>53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2:24">
      <c r="B118" s="4">
        <v>42813</v>
      </c>
      <c r="C118" s="3">
        <f t="shared" si="3"/>
        <v>5134</v>
      </c>
      <c r="D118" s="3">
        <v>5</v>
      </c>
      <c r="E118" s="3">
        <v>25</v>
      </c>
      <c r="F118" s="3">
        <v>16</v>
      </c>
      <c r="G118" s="3"/>
      <c r="H118" s="3"/>
      <c r="I118" s="3">
        <v>48</v>
      </c>
      <c r="J118" s="3">
        <v>17</v>
      </c>
      <c r="K118" s="3"/>
      <c r="L118" s="3"/>
      <c r="M118" s="3"/>
      <c r="N118" s="3"/>
      <c r="O118" s="3"/>
      <c r="P118" s="3"/>
      <c r="Q118" s="3"/>
      <c r="R118" s="3">
        <v>5023</v>
      </c>
      <c r="S118" s="3"/>
      <c r="T118" s="3"/>
      <c r="U118" s="3"/>
      <c r="V118" s="3"/>
      <c r="W118" s="3"/>
      <c r="X118" s="3"/>
    </row>
    <row r="119" spans="2:24">
      <c r="B119" s="4">
        <v>42814</v>
      </c>
      <c r="C119" s="3">
        <f t="shared" si="3"/>
        <v>1839</v>
      </c>
      <c r="D119" s="3">
        <v>7</v>
      </c>
      <c r="E119" s="3">
        <v>13</v>
      </c>
      <c r="F119" s="3">
        <v>12</v>
      </c>
      <c r="G119" s="3"/>
      <c r="H119" s="3"/>
      <c r="I119" s="3">
        <v>7</v>
      </c>
      <c r="J119" s="3"/>
      <c r="K119" s="3"/>
      <c r="L119" s="3"/>
      <c r="M119" s="3"/>
      <c r="N119" s="3">
        <v>1800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2:24">
      <c r="B120" s="4">
        <v>42815</v>
      </c>
      <c r="C120" s="3">
        <f t="shared" si="3"/>
        <v>60</v>
      </c>
      <c r="D120" s="3">
        <v>5</v>
      </c>
      <c r="E120" s="3">
        <v>10</v>
      </c>
      <c r="F120" s="3">
        <v>10</v>
      </c>
      <c r="G120" s="3"/>
      <c r="H120" s="3">
        <v>35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2:24">
      <c r="B121" s="4">
        <v>42816</v>
      </c>
      <c r="C121" s="3">
        <f t="shared" si="3"/>
        <v>58</v>
      </c>
      <c r="D121" s="3">
        <v>15</v>
      </c>
      <c r="E121" s="3">
        <v>13</v>
      </c>
      <c r="F121" s="3">
        <v>30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2:24">
      <c r="B122" s="4">
        <v>42817</v>
      </c>
      <c r="C122" s="3">
        <f t="shared" si="3"/>
        <v>106</v>
      </c>
      <c r="D122" s="3">
        <v>15</v>
      </c>
      <c r="E122" s="3">
        <v>30</v>
      </c>
      <c r="F122" s="3">
        <v>16</v>
      </c>
      <c r="G122" s="3"/>
      <c r="H122" s="3"/>
      <c r="I122" s="3"/>
      <c r="J122" s="3">
        <v>45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2:24">
      <c r="B123" s="4">
        <v>42818</v>
      </c>
      <c r="C123" s="3">
        <f t="shared" si="3"/>
        <v>130</v>
      </c>
      <c r="D123" s="3">
        <v>15</v>
      </c>
      <c r="E123" s="3">
        <v>10</v>
      </c>
      <c r="F123" s="3">
        <v>38</v>
      </c>
      <c r="G123" s="3"/>
      <c r="H123" s="3"/>
      <c r="I123" s="3"/>
      <c r="J123" s="3">
        <v>67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2:24">
      <c r="B124" s="4">
        <v>42819</v>
      </c>
      <c r="C124" s="3">
        <f t="shared" si="3"/>
        <v>57</v>
      </c>
      <c r="D124" s="3"/>
      <c r="E124" s="3"/>
      <c r="F124" s="3"/>
      <c r="G124" s="3"/>
      <c r="H124" s="3">
        <v>22</v>
      </c>
      <c r="I124" s="3"/>
      <c r="J124" s="3"/>
      <c r="K124" s="3"/>
      <c r="L124" s="3">
        <v>35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2:24">
      <c r="B125" s="4">
        <v>42820</v>
      </c>
      <c r="C125" s="3">
        <f t="shared" si="3"/>
        <v>344</v>
      </c>
      <c r="D125" s="3"/>
      <c r="E125" s="3">
        <v>72</v>
      </c>
      <c r="F125" s="3">
        <v>12</v>
      </c>
      <c r="G125" s="3"/>
      <c r="H125" s="3"/>
      <c r="I125" s="3">
        <v>5</v>
      </c>
      <c r="J125" s="3">
        <v>10</v>
      </c>
      <c r="K125" s="3"/>
      <c r="L125" s="3"/>
      <c r="M125" s="3">
        <v>245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2:24">
      <c r="B126" s="4">
        <v>42821</v>
      </c>
      <c r="C126" s="3">
        <f t="shared" si="3"/>
        <v>168</v>
      </c>
      <c r="D126" s="3">
        <v>3</v>
      </c>
      <c r="E126" s="3">
        <v>12</v>
      </c>
      <c r="F126" s="3">
        <v>25</v>
      </c>
      <c r="G126" s="3">
        <v>128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2:24">
      <c r="B127" s="4">
        <v>42822</v>
      </c>
      <c r="C127" s="3">
        <f t="shared" si="3"/>
        <v>35</v>
      </c>
      <c r="D127" s="3">
        <v>9</v>
      </c>
      <c r="E127" s="3">
        <v>13</v>
      </c>
      <c r="F127" s="3">
        <v>13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2:24">
      <c r="B128" s="4">
        <v>42823</v>
      </c>
      <c r="C128" s="3">
        <f t="shared" si="3"/>
        <v>182</v>
      </c>
      <c r="D128" s="3">
        <v>5</v>
      </c>
      <c r="E128" s="3">
        <v>25</v>
      </c>
      <c r="F128" s="3">
        <v>18</v>
      </c>
      <c r="G128" s="3"/>
      <c r="H128" s="3"/>
      <c r="I128" s="3">
        <v>134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2:24">
      <c r="B129" s="4">
        <v>42824</v>
      </c>
      <c r="C129" s="3">
        <f t="shared" si="3"/>
        <v>8072</v>
      </c>
      <c r="D129" s="3">
        <v>15</v>
      </c>
      <c r="E129" s="3">
        <v>15</v>
      </c>
      <c r="F129" s="3">
        <v>15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>
        <v>8027</v>
      </c>
      <c r="S129" s="3"/>
      <c r="T129" s="3"/>
      <c r="U129" s="3"/>
      <c r="V129" s="3"/>
      <c r="W129" s="3"/>
      <c r="X129" s="3"/>
    </row>
    <row r="130" spans="2:24">
      <c r="B130" s="4">
        <v>42825</v>
      </c>
      <c r="C130" s="3">
        <f>SUM(D130:CN130)</f>
        <v>57</v>
      </c>
      <c r="D130" s="3">
        <v>8</v>
      </c>
      <c r="E130" s="3">
        <v>25</v>
      </c>
      <c r="F130" s="3">
        <v>12</v>
      </c>
      <c r="G130" s="3"/>
      <c r="H130" s="3"/>
      <c r="I130" s="3">
        <v>5</v>
      </c>
      <c r="J130" s="3">
        <v>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2:24">
      <c r="B131" s="5" t="s">
        <v>5</v>
      </c>
      <c r="C131" s="6">
        <f>SUM(C100:C130)</f>
        <v>20945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>
      <c r="B132" s="4">
        <v>42826</v>
      </c>
      <c r="C132" s="3">
        <f>SUM(D132:CN132)</f>
        <v>2154</v>
      </c>
      <c r="D132" s="3">
        <v>7</v>
      </c>
      <c r="E132" s="3">
        <v>19</v>
      </c>
      <c r="F132" s="3">
        <v>15</v>
      </c>
      <c r="G132" s="3"/>
      <c r="H132" s="3">
        <v>5</v>
      </c>
      <c r="I132" s="3"/>
      <c r="J132" s="3">
        <v>8</v>
      </c>
      <c r="K132" s="3"/>
      <c r="L132" s="3"/>
      <c r="M132" s="3"/>
      <c r="N132" s="3"/>
      <c r="O132" s="3">
        <v>2100</v>
      </c>
      <c r="P132" s="3"/>
      <c r="Q132" s="3"/>
      <c r="R132" s="3"/>
      <c r="S132" s="3"/>
      <c r="T132" s="3"/>
      <c r="U132" s="3"/>
      <c r="V132" s="3"/>
      <c r="W132" s="3"/>
      <c r="X132" s="3"/>
    </row>
    <row r="133" spans="2:24">
      <c r="B133" s="4">
        <v>42827</v>
      </c>
      <c r="C133" s="3">
        <f t="shared" ref="C133:C161" si="4">SUM(D133:CN133)</f>
        <v>139</v>
      </c>
      <c r="D133" s="3"/>
      <c r="E133" s="3"/>
      <c r="F133" s="3"/>
      <c r="G133" s="3"/>
      <c r="H133" s="3"/>
      <c r="I133" s="3">
        <v>5</v>
      </c>
      <c r="J133" s="3">
        <v>134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2:24">
      <c r="B134" s="4">
        <v>42828</v>
      </c>
      <c r="C134" s="3">
        <f t="shared" si="4"/>
        <v>37</v>
      </c>
      <c r="D134" s="3"/>
      <c r="E134" s="3"/>
      <c r="F134" s="3"/>
      <c r="G134" s="3"/>
      <c r="H134" s="3"/>
      <c r="I134" s="3"/>
      <c r="J134" s="3">
        <v>37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2:24">
      <c r="B135" s="4">
        <v>42829</v>
      </c>
      <c r="C135" s="3">
        <f t="shared" si="4"/>
        <v>112</v>
      </c>
      <c r="D135" s="3"/>
      <c r="E135" s="3"/>
      <c r="F135" s="3"/>
      <c r="G135" s="3"/>
      <c r="H135" s="3">
        <v>100</v>
      </c>
      <c r="I135" s="3">
        <v>5</v>
      </c>
      <c r="J135" s="3">
        <v>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2:24">
      <c r="B136" s="4">
        <v>42830</v>
      </c>
      <c r="C136" s="3">
        <f t="shared" si="4"/>
        <v>179</v>
      </c>
      <c r="D136" s="3">
        <v>8</v>
      </c>
      <c r="E136" s="3">
        <v>16</v>
      </c>
      <c r="F136" s="3">
        <v>17</v>
      </c>
      <c r="G136" s="3"/>
      <c r="H136" s="3">
        <v>70</v>
      </c>
      <c r="I136" s="3"/>
      <c r="J136" s="3">
        <v>40</v>
      </c>
      <c r="K136" s="3"/>
      <c r="L136" s="3">
        <v>28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2:24">
      <c r="B137" s="4">
        <v>42831</v>
      </c>
      <c r="C137" s="3">
        <f t="shared" si="4"/>
        <v>33</v>
      </c>
      <c r="D137" s="3">
        <v>6</v>
      </c>
      <c r="E137" s="3">
        <v>12</v>
      </c>
      <c r="F137" s="3">
        <v>8</v>
      </c>
      <c r="G137" s="3"/>
      <c r="H137" s="3"/>
      <c r="I137" s="3"/>
      <c r="J137" s="3">
        <v>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2:24">
      <c r="B138" s="4">
        <v>42832</v>
      </c>
      <c r="C138" s="3">
        <f t="shared" si="4"/>
        <v>36</v>
      </c>
      <c r="D138" s="3">
        <v>6</v>
      </c>
      <c r="E138" s="3">
        <v>12</v>
      </c>
      <c r="F138" s="3">
        <v>8</v>
      </c>
      <c r="G138" s="3"/>
      <c r="H138" s="3"/>
      <c r="I138" s="3"/>
      <c r="J138" s="3">
        <v>10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2:24">
      <c r="B139" s="4">
        <v>42833</v>
      </c>
      <c r="C139" s="3">
        <f t="shared" si="4"/>
        <v>125</v>
      </c>
      <c r="D139" s="3">
        <v>10</v>
      </c>
      <c r="E139" s="3"/>
      <c r="F139" s="3"/>
      <c r="G139" s="3"/>
      <c r="H139" s="3">
        <v>10</v>
      </c>
      <c r="I139" s="3"/>
      <c r="J139" s="3">
        <v>60</v>
      </c>
      <c r="K139" s="3"/>
      <c r="L139" s="3"/>
      <c r="M139" s="3">
        <v>45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2:24">
      <c r="B140" s="4">
        <v>42834</v>
      </c>
      <c r="C140" s="3">
        <f t="shared" si="4"/>
        <v>34</v>
      </c>
      <c r="D140" s="3"/>
      <c r="E140" s="3"/>
      <c r="F140" s="3">
        <v>16</v>
      </c>
      <c r="G140" s="3"/>
      <c r="H140" s="3"/>
      <c r="I140" s="3">
        <v>5</v>
      </c>
      <c r="J140" s="3">
        <v>13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2:24">
      <c r="B141" s="4">
        <v>42835</v>
      </c>
      <c r="C141" s="3">
        <f t="shared" si="4"/>
        <v>6143</v>
      </c>
      <c r="D141" s="3">
        <v>4</v>
      </c>
      <c r="E141" s="3">
        <v>15</v>
      </c>
      <c r="F141" s="3">
        <v>22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>
        <v>6102</v>
      </c>
      <c r="S141" s="3"/>
      <c r="T141" s="3"/>
      <c r="U141" s="3"/>
      <c r="V141" s="3"/>
      <c r="W141" s="3"/>
      <c r="X141" s="3"/>
    </row>
    <row r="142" spans="2:24">
      <c r="B142" s="4">
        <v>42836</v>
      </c>
      <c r="C142" s="3">
        <f t="shared" si="4"/>
        <v>1602</v>
      </c>
      <c r="D142" s="3">
        <v>6</v>
      </c>
      <c r="E142" s="3">
        <v>20</v>
      </c>
      <c r="F142" s="3">
        <v>15</v>
      </c>
      <c r="G142" s="3"/>
      <c r="H142" s="3"/>
      <c r="I142" s="3"/>
      <c r="J142" s="3">
        <v>40</v>
      </c>
      <c r="K142" s="3"/>
      <c r="L142" s="3"/>
      <c r="M142" s="3"/>
      <c r="N142" s="3"/>
      <c r="O142" s="3"/>
      <c r="P142" s="3"/>
      <c r="Q142" s="3"/>
      <c r="R142" s="3">
        <v>1521</v>
      </c>
      <c r="S142" s="3"/>
      <c r="T142" s="3"/>
      <c r="U142" s="3"/>
      <c r="V142" s="3"/>
      <c r="W142" s="3"/>
      <c r="X142" s="3"/>
    </row>
    <row r="143" spans="2:24">
      <c r="B143" s="4">
        <v>42837</v>
      </c>
      <c r="C143" s="3">
        <f t="shared" si="4"/>
        <v>510</v>
      </c>
      <c r="D143" s="3">
        <v>15</v>
      </c>
      <c r="E143" s="3">
        <v>15</v>
      </c>
      <c r="F143" s="3">
        <v>18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>
        <v>462</v>
      </c>
      <c r="S143" s="3"/>
      <c r="T143" s="3"/>
      <c r="U143" s="3"/>
      <c r="V143" s="3"/>
      <c r="W143" s="3"/>
      <c r="X143" s="3"/>
    </row>
    <row r="144" spans="2:24">
      <c r="B144" s="4">
        <v>42838</v>
      </c>
      <c r="C144" s="3">
        <f t="shared" si="4"/>
        <v>50</v>
      </c>
      <c r="D144" s="3">
        <v>10</v>
      </c>
      <c r="E144" s="3">
        <v>25</v>
      </c>
      <c r="F144" s="3">
        <v>15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2:24">
      <c r="B145" s="4">
        <v>42839</v>
      </c>
      <c r="C145" s="3">
        <f t="shared" si="4"/>
        <v>37</v>
      </c>
      <c r="D145" s="3">
        <v>5</v>
      </c>
      <c r="E145" s="3">
        <v>17</v>
      </c>
      <c r="F145" s="3">
        <v>8</v>
      </c>
      <c r="G145" s="3"/>
      <c r="H145" s="3"/>
      <c r="I145" s="3"/>
      <c r="J145" s="3">
        <v>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2:24">
      <c r="B146" s="4">
        <v>42840</v>
      </c>
      <c r="C146" s="3">
        <f t="shared" si="4"/>
        <v>62</v>
      </c>
      <c r="D146" s="3"/>
      <c r="E146" s="3">
        <v>12</v>
      </c>
      <c r="F146" s="3"/>
      <c r="G146" s="3"/>
      <c r="H146" s="3"/>
      <c r="I146" s="3">
        <v>24</v>
      </c>
      <c r="J146" s="3">
        <v>26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2:24">
      <c r="B147" s="4">
        <v>42841</v>
      </c>
      <c r="C147" s="3">
        <f t="shared" si="4"/>
        <v>109</v>
      </c>
      <c r="D147" s="3"/>
      <c r="E147" s="3">
        <v>14</v>
      </c>
      <c r="F147" s="3">
        <v>45</v>
      </c>
      <c r="G147" s="3"/>
      <c r="H147" s="3">
        <v>50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2:24">
      <c r="B148" s="4">
        <v>42842</v>
      </c>
      <c r="C148" s="3">
        <f t="shared" si="4"/>
        <v>53</v>
      </c>
      <c r="D148" s="3">
        <v>10</v>
      </c>
      <c r="E148" s="3">
        <v>13</v>
      </c>
      <c r="F148" s="3">
        <v>15</v>
      </c>
      <c r="G148" s="3"/>
      <c r="H148" s="3"/>
      <c r="I148" s="3">
        <v>15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2:24">
      <c r="B149" s="4">
        <v>42843</v>
      </c>
      <c r="C149" s="3">
        <f t="shared" si="4"/>
        <v>36</v>
      </c>
      <c r="D149" s="3">
        <v>5</v>
      </c>
      <c r="E149" s="3">
        <v>18</v>
      </c>
      <c r="F149" s="3">
        <v>13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2:24">
      <c r="B150" s="4">
        <v>42844</v>
      </c>
      <c r="C150" s="3">
        <f t="shared" si="4"/>
        <v>77</v>
      </c>
      <c r="D150" s="3">
        <v>9</v>
      </c>
      <c r="E150" s="3">
        <v>20</v>
      </c>
      <c r="F150" s="3">
        <v>13</v>
      </c>
      <c r="G150" s="3"/>
      <c r="H150" s="3">
        <v>35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2:24">
      <c r="B151" s="4">
        <v>42845</v>
      </c>
      <c r="C151" s="3">
        <f t="shared" si="4"/>
        <v>71</v>
      </c>
      <c r="D151" s="3">
        <v>10</v>
      </c>
      <c r="E151" s="3">
        <v>20</v>
      </c>
      <c r="F151" s="3">
        <v>41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2:24">
      <c r="B152" s="4">
        <v>42846</v>
      </c>
      <c r="C152" s="3">
        <f t="shared" si="4"/>
        <v>4144</v>
      </c>
      <c r="D152" s="3">
        <v>3</v>
      </c>
      <c r="E152" s="3">
        <v>20</v>
      </c>
      <c r="F152" s="3">
        <v>13</v>
      </c>
      <c r="G152" s="3"/>
      <c r="H152" s="3"/>
      <c r="I152" s="3">
        <v>8</v>
      </c>
      <c r="J152" s="3"/>
      <c r="K152" s="3"/>
      <c r="L152" s="3"/>
      <c r="M152" s="3"/>
      <c r="N152" s="3"/>
      <c r="O152" s="3"/>
      <c r="P152" s="3"/>
      <c r="Q152" s="3"/>
      <c r="R152" s="3">
        <v>4100</v>
      </c>
      <c r="S152" s="3"/>
      <c r="T152" s="3"/>
      <c r="U152" s="3"/>
      <c r="V152" s="3"/>
      <c r="W152" s="3"/>
      <c r="X152" s="3"/>
    </row>
    <row r="153" spans="2:24">
      <c r="B153" s="4">
        <v>42847</v>
      </c>
      <c r="C153" s="3">
        <f t="shared" si="4"/>
        <v>5373</v>
      </c>
      <c r="D153" s="3"/>
      <c r="E153" s="3">
        <v>31</v>
      </c>
      <c r="F153" s="3">
        <v>22</v>
      </c>
      <c r="G153" s="3"/>
      <c r="H153" s="3"/>
      <c r="I153" s="3">
        <v>10</v>
      </c>
      <c r="J153" s="3">
        <v>10</v>
      </c>
      <c r="K153" s="3"/>
      <c r="L153" s="3"/>
      <c r="M153" s="3"/>
      <c r="N153" s="3"/>
      <c r="O153" s="3"/>
      <c r="P153" s="3"/>
      <c r="Q153" s="3"/>
      <c r="R153" s="3">
        <v>5300</v>
      </c>
      <c r="S153" s="3"/>
      <c r="T153" s="3"/>
      <c r="U153" s="3"/>
      <c r="V153" s="3"/>
      <c r="W153" s="3"/>
      <c r="X153" s="3"/>
    </row>
    <row r="154" spans="2:24">
      <c r="B154" s="4">
        <v>42848</v>
      </c>
      <c r="C154" s="3">
        <f t="shared" si="4"/>
        <v>577</v>
      </c>
      <c r="D154" s="3"/>
      <c r="E154" s="3">
        <v>15</v>
      </c>
      <c r="F154" s="3">
        <v>22</v>
      </c>
      <c r="G154" s="3"/>
      <c r="H154" s="3"/>
      <c r="I154" s="3"/>
      <c r="J154" s="3">
        <v>10</v>
      </c>
      <c r="K154" s="3"/>
      <c r="L154" s="3"/>
      <c r="M154" s="3"/>
      <c r="N154" s="3"/>
      <c r="O154" s="3"/>
      <c r="P154" s="3"/>
      <c r="Q154" s="3"/>
      <c r="R154" s="3">
        <v>530</v>
      </c>
      <c r="S154" s="3"/>
      <c r="T154" s="3"/>
      <c r="U154" s="3"/>
      <c r="V154" s="3"/>
      <c r="W154" s="3"/>
      <c r="X154" s="3"/>
    </row>
    <row r="155" spans="2:24">
      <c r="B155" s="4">
        <v>42849</v>
      </c>
      <c r="C155" s="3">
        <f t="shared" si="4"/>
        <v>48</v>
      </c>
      <c r="D155" s="3">
        <v>5</v>
      </c>
      <c r="E155" s="3">
        <v>20</v>
      </c>
      <c r="F155" s="3">
        <v>16</v>
      </c>
      <c r="G155" s="3"/>
      <c r="H155" s="3"/>
      <c r="I155" s="3"/>
      <c r="J155" s="3">
        <v>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2:24">
      <c r="B156" s="4">
        <v>42850</v>
      </c>
      <c r="C156" s="3">
        <f t="shared" si="4"/>
        <v>84</v>
      </c>
      <c r="D156" s="3">
        <v>5</v>
      </c>
      <c r="E156" s="3">
        <v>22</v>
      </c>
      <c r="F156" s="3">
        <v>12</v>
      </c>
      <c r="G156" s="3"/>
      <c r="H156" s="3"/>
      <c r="I156" s="3"/>
      <c r="J156" s="3">
        <v>45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2:24">
      <c r="B157" s="4">
        <v>42851</v>
      </c>
      <c r="C157" s="3">
        <f t="shared" si="4"/>
        <v>54</v>
      </c>
      <c r="D157" s="3"/>
      <c r="E157" s="3">
        <v>18</v>
      </c>
      <c r="F157" s="3">
        <v>13</v>
      </c>
      <c r="G157" s="3"/>
      <c r="H157" s="3"/>
      <c r="I157" s="3">
        <v>16</v>
      </c>
      <c r="J157" s="3">
        <v>7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2:24">
      <c r="B158" s="4">
        <v>42852</v>
      </c>
      <c r="C158" s="3">
        <f t="shared" si="4"/>
        <v>49</v>
      </c>
      <c r="D158" s="3">
        <v>5</v>
      </c>
      <c r="E158" s="3">
        <v>18</v>
      </c>
      <c r="F158" s="3">
        <v>13</v>
      </c>
      <c r="G158" s="3"/>
      <c r="H158" s="3"/>
      <c r="I158" s="3">
        <v>13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2:24">
      <c r="B159" s="4">
        <v>42853</v>
      </c>
      <c r="C159" s="3">
        <f t="shared" si="4"/>
        <v>175</v>
      </c>
      <c r="D159" s="3">
        <v>13</v>
      </c>
      <c r="E159" s="3">
        <v>14</v>
      </c>
      <c r="F159" s="3">
        <v>16</v>
      </c>
      <c r="G159" s="3">
        <v>81</v>
      </c>
      <c r="H159" s="3">
        <v>10</v>
      </c>
      <c r="I159" s="3"/>
      <c r="J159" s="3">
        <v>41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2:24">
      <c r="B160" s="4">
        <v>42854</v>
      </c>
      <c r="C160" s="3">
        <f t="shared" si="4"/>
        <v>94</v>
      </c>
      <c r="D160" s="3"/>
      <c r="E160" s="3">
        <v>28</v>
      </c>
      <c r="F160" s="3">
        <v>16</v>
      </c>
      <c r="G160" s="3"/>
      <c r="H160" s="3"/>
      <c r="I160" s="3">
        <v>25</v>
      </c>
      <c r="J160" s="3">
        <v>25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2:24">
      <c r="B161" s="4">
        <v>42855</v>
      </c>
      <c r="C161" s="3">
        <f t="shared" si="4"/>
        <v>80</v>
      </c>
      <c r="D161" s="3"/>
      <c r="E161" s="3">
        <v>16</v>
      </c>
      <c r="F161" s="3"/>
      <c r="G161" s="3">
        <v>20</v>
      </c>
      <c r="H161" s="3"/>
      <c r="I161" s="3">
        <v>19</v>
      </c>
      <c r="J161" s="3">
        <v>25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2:24">
      <c r="B162" s="5" t="s">
        <v>5</v>
      </c>
      <c r="C162" s="6">
        <f>SUM(C132:C161)</f>
        <v>22277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2:24">
      <c r="B163" s="4">
        <v>42856</v>
      </c>
      <c r="C163" s="3">
        <f t="shared" ref="C163:C193" si="5">SUM(D163:CN163)</f>
        <v>2180</v>
      </c>
      <c r="D163" s="3"/>
      <c r="E163" s="3">
        <v>12</v>
      </c>
      <c r="F163" s="3">
        <v>16</v>
      </c>
      <c r="G163" s="3"/>
      <c r="H163" s="3"/>
      <c r="I163" s="3">
        <v>28</v>
      </c>
      <c r="J163" s="3">
        <v>24</v>
      </c>
      <c r="K163" s="3"/>
      <c r="L163" s="3"/>
      <c r="M163" s="3"/>
      <c r="N163" s="3"/>
      <c r="O163" s="3">
        <v>2100</v>
      </c>
      <c r="P163" s="3"/>
      <c r="Q163" s="3"/>
      <c r="R163" s="3"/>
      <c r="S163" s="3"/>
      <c r="T163" s="3"/>
      <c r="U163" s="3"/>
      <c r="V163" s="3"/>
      <c r="W163" s="3"/>
      <c r="X163" s="3"/>
    </row>
    <row r="164" spans="2:24">
      <c r="B164" s="4">
        <v>42857</v>
      </c>
      <c r="C164" s="3">
        <f t="shared" si="5"/>
        <v>138</v>
      </c>
      <c r="D164" s="3">
        <v>8</v>
      </c>
      <c r="E164" s="3">
        <v>18</v>
      </c>
      <c r="F164" s="3">
        <v>13</v>
      </c>
      <c r="G164" s="3"/>
      <c r="H164" s="3">
        <v>60</v>
      </c>
      <c r="I164" s="3">
        <v>39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2:24">
      <c r="B165" s="4">
        <v>42858</v>
      </c>
      <c r="C165" s="3">
        <f t="shared" si="5"/>
        <v>83</v>
      </c>
      <c r="D165" s="3">
        <v>8</v>
      </c>
      <c r="E165" s="3">
        <v>17</v>
      </c>
      <c r="F165" s="3">
        <v>13</v>
      </c>
      <c r="G165" s="3"/>
      <c r="H165" s="3"/>
      <c r="I165" s="3"/>
      <c r="J165" s="3">
        <v>45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2:24">
      <c r="B166" s="4">
        <v>42859</v>
      </c>
      <c r="C166" s="3">
        <f t="shared" si="5"/>
        <v>63</v>
      </c>
      <c r="D166" s="3">
        <v>5</v>
      </c>
      <c r="E166" s="3">
        <v>18</v>
      </c>
      <c r="F166" s="3">
        <v>17</v>
      </c>
      <c r="G166" s="3"/>
      <c r="H166" s="3"/>
      <c r="I166" s="3">
        <v>14</v>
      </c>
      <c r="J166" s="3">
        <v>9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2:24">
      <c r="B167" s="4">
        <v>42860</v>
      </c>
      <c r="C167" s="3">
        <f t="shared" si="5"/>
        <v>181</v>
      </c>
      <c r="D167" s="3">
        <v>8</v>
      </c>
      <c r="E167" s="3">
        <v>18</v>
      </c>
      <c r="F167" s="3">
        <v>36</v>
      </c>
      <c r="G167" s="3"/>
      <c r="H167" s="3"/>
      <c r="I167" s="3">
        <v>51</v>
      </c>
      <c r="J167" s="3">
        <v>68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2:24">
      <c r="B168" s="4">
        <v>42861</v>
      </c>
      <c r="C168" s="3">
        <f t="shared" si="5"/>
        <v>237</v>
      </c>
      <c r="D168" s="3"/>
      <c r="E168" s="3">
        <v>20</v>
      </c>
      <c r="F168" s="3">
        <v>57</v>
      </c>
      <c r="G168" s="3"/>
      <c r="H168" s="3">
        <v>160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2:24">
      <c r="B169" s="4">
        <v>42862</v>
      </c>
      <c r="C169" s="3">
        <f t="shared" si="5"/>
        <v>107</v>
      </c>
      <c r="D169" s="3"/>
      <c r="E169" s="3">
        <v>16</v>
      </c>
      <c r="F169" s="3">
        <v>36</v>
      </c>
      <c r="G169" s="3"/>
      <c r="H169" s="3">
        <v>20</v>
      </c>
      <c r="I169" s="3">
        <v>13</v>
      </c>
      <c r="J169" s="3">
        <v>22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2:24">
      <c r="B170" s="4">
        <v>42863</v>
      </c>
      <c r="C170" s="3">
        <f t="shared" si="5"/>
        <v>42</v>
      </c>
      <c r="D170" s="3">
        <v>7</v>
      </c>
      <c r="E170" s="3">
        <v>18</v>
      </c>
      <c r="F170" s="3">
        <v>17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2:24">
      <c r="B171" s="4">
        <v>42864</v>
      </c>
      <c r="C171" s="3">
        <f t="shared" si="5"/>
        <v>42</v>
      </c>
      <c r="D171" s="3">
        <v>10</v>
      </c>
      <c r="E171" s="3">
        <v>17</v>
      </c>
      <c r="F171" s="3">
        <v>15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2:24">
      <c r="B172" s="4">
        <v>42865</v>
      </c>
      <c r="C172" s="3">
        <f t="shared" si="5"/>
        <v>51</v>
      </c>
      <c r="D172" s="3">
        <v>9</v>
      </c>
      <c r="E172" s="3">
        <v>20</v>
      </c>
      <c r="F172" s="3">
        <v>13</v>
      </c>
      <c r="G172" s="3"/>
      <c r="H172" s="3"/>
      <c r="I172" s="3">
        <v>9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2:24">
      <c r="B173" s="4">
        <v>42866</v>
      </c>
      <c r="C173" s="3">
        <f t="shared" si="5"/>
        <v>52</v>
      </c>
      <c r="D173" s="3">
        <v>12</v>
      </c>
      <c r="E173" s="3">
        <v>13</v>
      </c>
      <c r="F173" s="3">
        <v>18</v>
      </c>
      <c r="G173" s="3"/>
      <c r="H173" s="3"/>
      <c r="I173" s="3"/>
      <c r="J173" s="3">
        <v>9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2:24">
      <c r="B174" s="4">
        <v>42867</v>
      </c>
      <c r="C174" s="3">
        <f t="shared" si="5"/>
        <v>56</v>
      </c>
      <c r="D174" s="3">
        <v>10</v>
      </c>
      <c r="E174" s="3">
        <v>18</v>
      </c>
      <c r="F174" s="3">
        <v>12</v>
      </c>
      <c r="G174" s="3"/>
      <c r="H174" s="3"/>
      <c r="I174" s="3">
        <v>6</v>
      </c>
      <c r="J174" s="3">
        <v>10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2:24">
      <c r="B175" s="4">
        <v>42868</v>
      </c>
      <c r="C175" s="3">
        <f t="shared" si="5"/>
        <v>87</v>
      </c>
      <c r="D175" s="3"/>
      <c r="E175" s="3">
        <v>16</v>
      </c>
      <c r="F175" s="3">
        <v>29</v>
      </c>
      <c r="G175" s="3"/>
      <c r="H175" s="3"/>
      <c r="I175" s="3">
        <v>18</v>
      </c>
      <c r="J175" s="3">
        <v>24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2:24">
      <c r="B176" s="4">
        <v>42869</v>
      </c>
      <c r="C176" s="3">
        <f t="shared" si="5"/>
        <v>106</v>
      </c>
      <c r="D176" s="3"/>
      <c r="E176" s="3">
        <v>12</v>
      </c>
      <c r="F176" s="3">
        <v>23</v>
      </c>
      <c r="G176" s="3"/>
      <c r="H176" s="3"/>
      <c r="I176" s="3">
        <v>23</v>
      </c>
      <c r="J176" s="3">
        <v>48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2:24">
      <c r="B177" s="4">
        <v>42870</v>
      </c>
      <c r="C177" s="3">
        <f t="shared" si="5"/>
        <v>6538</v>
      </c>
      <c r="D177" s="3">
        <v>6</v>
      </c>
      <c r="E177" s="3">
        <v>12</v>
      </c>
      <c r="F177" s="3">
        <v>20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>
        <v>6500</v>
      </c>
      <c r="S177" s="3"/>
      <c r="T177" s="3"/>
      <c r="U177" s="3"/>
      <c r="V177" s="3"/>
      <c r="W177" s="3"/>
      <c r="X177" s="3"/>
    </row>
    <row r="178" spans="2:24">
      <c r="B178" s="4">
        <v>42871</v>
      </c>
      <c r="C178" s="3">
        <f t="shared" si="5"/>
        <v>90</v>
      </c>
      <c r="D178" s="3"/>
      <c r="E178" s="3">
        <v>20</v>
      </c>
      <c r="F178" s="3">
        <v>18</v>
      </c>
      <c r="G178" s="3"/>
      <c r="H178" s="3"/>
      <c r="I178" s="3">
        <v>7</v>
      </c>
      <c r="J178" s="3">
        <v>45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2:24">
      <c r="B179" s="4">
        <v>42872</v>
      </c>
      <c r="C179" s="3">
        <f t="shared" si="5"/>
        <v>64</v>
      </c>
      <c r="D179" s="3">
        <v>9</v>
      </c>
      <c r="E179" s="3">
        <v>15</v>
      </c>
      <c r="F179" s="3">
        <v>25</v>
      </c>
      <c r="G179" s="3"/>
      <c r="H179" s="3"/>
      <c r="I179" s="3">
        <v>7</v>
      </c>
      <c r="J179" s="3">
        <v>8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2:24">
      <c r="B180" s="4">
        <v>42873</v>
      </c>
      <c r="C180" s="3">
        <f t="shared" si="5"/>
        <v>85</v>
      </c>
      <c r="D180" s="3">
        <v>8</v>
      </c>
      <c r="E180" s="3">
        <v>24</v>
      </c>
      <c r="F180" s="3">
        <v>18</v>
      </c>
      <c r="G180" s="3"/>
      <c r="H180" s="3">
        <v>35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2:24">
      <c r="B181" s="4">
        <v>42874</v>
      </c>
      <c r="C181" s="3">
        <f t="shared" si="5"/>
        <v>144</v>
      </c>
      <c r="D181" s="3">
        <v>9</v>
      </c>
      <c r="E181" s="3">
        <v>20</v>
      </c>
      <c r="F181" s="3"/>
      <c r="G181" s="3"/>
      <c r="H181" s="3"/>
      <c r="I181" s="3">
        <v>6</v>
      </c>
      <c r="J181" s="3">
        <v>109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2:24">
      <c r="B182" s="4">
        <v>42875</v>
      </c>
      <c r="C182" s="3">
        <f t="shared" si="5"/>
        <v>1444</v>
      </c>
      <c r="D182" s="3"/>
      <c r="E182" s="3">
        <v>12</v>
      </c>
      <c r="F182" s="3">
        <v>16</v>
      </c>
      <c r="G182" s="3"/>
      <c r="H182" s="3">
        <v>1202</v>
      </c>
      <c r="I182" s="3">
        <v>14</v>
      </c>
      <c r="J182" s="3"/>
      <c r="K182" s="3"/>
      <c r="L182" s="3"/>
      <c r="M182" s="3"/>
      <c r="N182" s="3"/>
      <c r="O182" s="3"/>
      <c r="P182" s="3"/>
      <c r="Q182" s="3"/>
      <c r="R182" s="3">
        <v>200</v>
      </c>
      <c r="S182" s="3"/>
      <c r="T182" s="3"/>
      <c r="U182" s="3"/>
      <c r="V182" s="3"/>
      <c r="W182" s="3"/>
      <c r="X182" s="3"/>
    </row>
    <row r="183" spans="2:24">
      <c r="B183" s="4">
        <v>42876</v>
      </c>
      <c r="C183" s="3">
        <f t="shared" si="5"/>
        <v>181</v>
      </c>
      <c r="D183" s="3">
        <v>0</v>
      </c>
      <c r="E183" s="3">
        <v>17</v>
      </c>
      <c r="F183" s="3">
        <v>5</v>
      </c>
      <c r="G183" s="3"/>
      <c r="H183" s="3">
        <v>100</v>
      </c>
      <c r="I183" s="3">
        <v>31</v>
      </c>
      <c r="J183" s="3">
        <v>28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2:24">
      <c r="B184" s="4">
        <v>42877</v>
      </c>
      <c r="C184" s="3">
        <f t="shared" si="5"/>
        <v>42</v>
      </c>
      <c r="D184" s="3">
        <v>6</v>
      </c>
      <c r="E184" s="3">
        <v>18</v>
      </c>
      <c r="F184" s="3">
        <v>18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2:24">
      <c r="B185" s="4">
        <v>42878</v>
      </c>
      <c r="C185" s="3">
        <f t="shared" si="5"/>
        <v>50</v>
      </c>
      <c r="D185" s="3">
        <v>8</v>
      </c>
      <c r="E185" s="3">
        <v>17</v>
      </c>
      <c r="F185" s="3">
        <v>16</v>
      </c>
      <c r="G185" s="3"/>
      <c r="H185" s="3"/>
      <c r="I185" s="3"/>
      <c r="J185" s="3">
        <v>9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2:24">
      <c r="B186" s="4">
        <v>42879</v>
      </c>
      <c r="C186" s="3">
        <f t="shared" si="5"/>
        <v>52</v>
      </c>
      <c r="D186" s="3">
        <v>8</v>
      </c>
      <c r="E186" s="3">
        <v>18</v>
      </c>
      <c r="F186" s="3">
        <v>18</v>
      </c>
      <c r="G186" s="3"/>
      <c r="H186" s="3"/>
      <c r="I186" s="3"/>
      <c r="J186" s="3">
        <v>8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2:24">
      <c r="B187" s="4">
        <v>42880</v>
      </c>
      <c r="C187" s="3">
        <f t="shared" si="5"/>
        <v>70</v>
      </c>
      <c r="D187" s="3">
        <v>13</v>
      </c>
      <c r="E187" s="3">
        <v>23</v>
      </c>
      <c r="F187" s="3">
        <v>16</v>
      </c>
      <c r="G187" s="3"/>
      <c r="H187" s="3"/>
      <c r="I187" s="3">
        <v>10</v>
      </c>
      <c r="J187" s="3">
        <v>8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2:24">
      <c r="B188" s="4">
        <v>42881</v>
      </c>
      <c r="C188" s="3">
        <f t="shared" si="5"/>
        <v>71</v>
      </c>
      <c r="D188" s="3">
        <v>6</v>
      </c>
      <c r="E188" s="3">
        <v>18</v>
      </c>
      <c r="F188" s="3">
        <v>17</v>
      </c>
      <c r="G188" s="3"/>
      <c r="H188" s="3">
        <v>12</v>
      </c>
      <c r="I188" s="3">
        <v>6</v>
      </c>
      <c r="J188" s="3">
        <v>12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2:24">
      <c r="B189" s="4">
        <v>42882</v>
      </c>
      <c r="C189" s="3">
        <f t="shared" si="5"/>
        <v>64</v>
      </c>
      <c r="D189" s="3">
        <v>5</v>
      </c>
      <c r="E189" s="3">
        <v>15</v>
      </c>
      <c r="F189" s="3">
        <v>32</v>
      </c>
      <c r="G189" s="3"/>
      <c r="H189" s="3"/>
      <c r="I189" s="3">
        <v>12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2:24">
      <c r="B190" s="4">
        <v>42883</v>
      </c>
      <c r="C190" s="3">
        <f t="shared" si="5"/>
        <v>117</v>
      </c>
      <c r="D190" s="3"/>
      <c r="E190" s="3">
        <v>22</v>
      </c>
      <c r="F190" s="3"/>
      <c r="G190" s="3"/>
      <c r="H190" s="3">
        <v>95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2:24">
      <c r="B191" s="4">
        <v>42884</v>
      </c>
      <c r="C191" s="3">
        <f t="shared" si="5"/>
        <v>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2:24">
      <c r="B192" s="4">
        <v>42885</v>
      </c>
      <c r="C192" s="3">
        <f t="shared" si="5"/>
        <v>110</v>
      </c>
      <c r="D192" s="3"/>
      <c r="E192" s="3"/>
      <c r="F192" s="3"/>
      <c r="G192" s="3"/>
      <c r="H192" s="3">
        <v>10</v>
      </c>
      <c r="I192" s="3"/>
      <c r="J192" s="3">
        <v>100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2:24">
      <c r="B193" s="4">
        <v>42886</v>
      </c>
      <c r="C193" s="3">
        <f t="shared" si="5"/>
        <v>54</v>
      </c>
      <c r="D193" s="3">
        <v>6</v>
      </c>
      <c r="E193" s="3">
        <v>18</v>
      </c>
      <c r="F193" s="3">
        <v>16</v>
      </c>
      <c r="G193" s="3"/>
      <c r="H193" s="3"/>
      <c r="I193" s="3">
        <v>5</v>
      </c>
      <c r="J193" s="3">
        <v>9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2:24">
      <c r="B194" s="5" t="s">
        <v>5</v>
      </c>
      <c r="C194" s="6">
        <f>SUM(C163:C193)</f>
        <v>12601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2:24">
      <c r="B195" s="4">
        <v>42887</v>
      </c>
      <c r="C195" s="3">
        <f t="shared" ref="C195:C259" si="6">SUM(D195:CN195)</f>
        <v>2128</v>
      </c>
      <c r="D195" s="3">
        <v>7</v>
      </c>
      <c r="E195" s="3">
        <v>13</v>
      </c>
      <c r="F195" s="3"/>
      <c r="G195" s="3"/>
      <c r="H195" s="3"/>
      <c r="I195" s="3"/>
      <c r="J195" s="3">
        <v>8</v>
      </c>
      <c r="K195" s="3"/>
      <c r="L195" s="3"/>
      <c r="M195" s="3"/>
      <c r="N195" s="3"/>
      <c r="O195" s="3">
        <v>2100</v>
      </c>
      <c r="P195" s="3"/>
      <c r="Q195" s="3"/>
      <c r="R195" s="3"/>
      <c r="S195" s="3"/>
      <c r="T195" s="3"/>
      <c r="U195" s="3"/>
      <c r="V195" s="3"/>
      <c r="W195" s="3"/>
      <c r="X195" s="3"/>
    </row>
    <row r="196" spans="2:24">
      <c r="B196" s="4">
        <v>42888</v>
      </c>
      <c r="C196" s="3">
        <f t="shared" si="6"/>
        <v>38</v>
      </c>
      <c r="D196" s="3">
        <v>3</v>
      </c>
      <c r="E196" s="3">
        <v>14</v>
      </c>
      <c r="F196" s="3">
        <v>13</v>
      </c>
      <c r="G196" s="3"/>
      <c r="H196" s="3"/>
      <c r="I196" s="3"/>
      <c r="J196" s="3">
        <v>8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2:24">
      <c r="B197" s="4">
        <v>42889</v>
      </c>
      <c r="C197" s="3">
        <f t="shared" si="6"/>
        <v>56</v>
      </c>
      <c r="D197" s="3"/>
      <c r="E197" s="3">
        <v>16</v>
      </c>
      <c r="F197" s="3">
        <v>5</v>
      </c>
      <c r="G197" s="3"/>
      <c r="H197" s="3"/>
      <c r="I197" s="3">
        <v>5</v>
      </c>
      <c r="J197" s="3">
        <v>30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2:24">
      <c r="B198" s="4">
        <v>42890</v>
      </c>
      <c r="C198" s="3">
        <f t="shared" si="6"/>
        <v>56</v>
      </c>
      <c r="D198" s="3"/>
      <c r="E198" s="3">
        <v>9</v>
      </c>
      <c r="F198" s="3">
        <v>5</v>
      </c>
      <c r="G198" s="3"/>
      <c r="H198" s="3"/>
      <c r="I198" s="3">
        <v>18</v>
      </c>
      <c r="J198" s="3">
        <v>24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2:24">
      <c r="B199" s="4">
        <v>42891</v>
      </c>
      <c r="C199" s="3">
        <f t="shared" si="6"/>
        <v>42</v>
      </c>
      <c r="D199" s="3">
        <v>4</v>
      </c>
      <c r="E199" s="3">
        <v>11</v>
      </c>
      <c r="F199" s="3">
        <v>20</v>
      </c>
      <c r="G199" s="3"/>
      <c r="H199" s="3"/>
      <c r="I199" s="3"/>
      <c r="J199" s="3">
        <v>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2:24">
      <c r="B200" s="4">
        <v>42892</v>
      </c>
      <c r="C200" s="3">
        <f t="shared" si="6"/>
        <v>92</v>
      </c>
      <c r="D200" s="3">
        <v>9</v>
      </c>
      <c r="E200" s="3">
        <v>24</v>
      </c>
      <c r="F200" s="3">
        <v>14</v>
      </c>
      <c r="G200" s="3"/>
      <c r="H200" s="3"/>
      <c r="I200" s="3"/>
      <c r="J200" s="3">
        <v>45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2:24">
      <c r="B201" s="4">
        <v>42893</v>
      </c>
      <c r="C201" s="3">
        <f t="shared" si="6"/>
        <v>47</v>
      </c>
      <c r="D201" s="3">
        <v>6</v>
      </c>
      <c r="E201" s="3">
        <v>18</v>
      </c>
      <c r="F201" s="3">
        <v>13</v>
      </c>
      <c r="G201" s="3"/>
      <c r="H201" s="3"/>
      <c r="I201" s="3"/>
      <c r="J201" s="3">
        <v>10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2:24">
      <c r="B202" s="4">
        <v>42894</v>
      </c>
      <c r="C202" s="3">
        <f t="shared" si="6"/>
        <v>53</v>
      </c>
      <c r="D202" s="3">
        <v>5</v>
      </c>
      <c r="E202" s="3">
        <v>24</v>
      </c>
      <c r="F202" s="3">
        <v>15</v>
      </c>
      <c r="G202" s="3"/>
      <c r="H202" s="3"/>
      <c r="I202" s="3"/>
      <c r="J202" s="3">
        <v>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2:24">
      <c r="B203" s="4">
        <v>42895</v>
      </c>
      <c r="C203" s="3">
        <f t="shared" si="6"/>
        <v>91</v>
      </c>
      <c r="D203" s="3">
        <v>3</v>
      </c>
      <c r="E203" s="3">
        <v>18</v>
      </c>
      <c r="F203" s="3"/>
      <c r="G203" s="3"/>
      <c r="H203" s="3"/>
      <c r="I203" s="3">
        <v>8</v>
      </c>
      <c r="J203" s="3">
        <v>62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2:24">
      <c r="B204" s="4">
        <v>42896</v>
      </c>
      <c r="C204" s="3">
        <f t="shared" si="6"/>
        <v>3044</v>
      </c>
      <c r="D204" s="3"/>
      <c r="E204" s="3"/>
      <c r="F204" s="3"/>
      <c r="G204" s="3"/>
      <c r="H204" s="3"/>
      <c r="I204" s="3">
        <v>5</v>
      </c>
      <c r="J204" s="3">
        <v>239</v>
      </c>
      <c r="K204" s="3"/>
      <c r="L204" s="3"/>
      <c r="M204" s="3"/>
      <c r="N204" s="3"/>
      <c r="O204" s="3"/>
      <c r="P204" s="3"/>
      <c r="Q204" s="3"/>
      <c r="R204" s="3">
        <v>2800</v>
      </c>
      <c r="S204" s="3"/>
      <c r="T204" s="3"/>
      <c r="U204" s="3"/>
      <c r="V204" s="3"/>
      <c r="W204" s="3"/>
      <c r="X204" s="3"/>
    </row>
    <row r="205" spans="2:24">
      <c r="B205" s="4">
        <v>42897</v>
      </c>
      <c r="C205" s="3">
        <f t="shared" si="6"/>
        <v>335</v>
      </c>
      <c r="D205" s="3"/>
      <c r="E205" s="3">
        <v>300</v>
      </c>
      <c r="F205" s="3">
        <v>16</v>
      </c>
      <c r="G205" s="3"/>
      <c r="H205" s="3"/>
      <c r="I205" s="3">
        <v>4</v>
      </c>
      <c r="J205" s="3">
        <v>15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2:24">
      <c r="B206" s="4">
        <v>42898</v>
      </c>
      <c r="C206" s="3">
        <f t="shared" si="6"/>
        <v>205</v>
      </c>
      <c r="D206" s="3">
        <v>5</v>
      </c>
      <c r="E206" s="3">
        <v>15</v>
      </c>
      <c r="F206" s="3">
        <v>13</v>
      </c>
      <c r="G206" s="3"/>
      <c r="H206" s="3">
        <v>135</v>
      </c>
      <c r="I206" s="3">
        <v>2</v>
      </c>
      <c r="J206" s="3"/>
      <c r="K206" s="3"/>
      <c r="L206" s="3">
        <v>35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2:24">
      <c r="B207" s="4">
        <v>42899</v>
      </c>
      <c r="C207" s="3">
        <f t="shared" si="6"/>
        <v>52</v>
      </c>
      <c r="D207" s="3">
        <v>5</v>
      </c>
      <c r="E207" s="3">
        <v>14</v>
      </c>
      <c r="F207" s="3">
        <v>33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2:24">
      <c r="B208" s="4">
        <v>42900</v>
      </c>
      <c r="C208" s="3">
        <f t="shared" si="6"/>
        <v>18</v>
      </c>
      <c r="D208" s="3"/>
      <c r="E208" s="3">
        <v>18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2:24">
      <c r="B209" s="4">
        <v>42901</v>
      </c>
      <c r="C209" s="3">
        <f t="shared" si="6"/>
        <v>62</v>
      </c>
      <c r="D209" s="3">
        <v>9</v>
      </c>
      <c r="E209" s="3">
        <v>18</v>
      </c>
      <c r="F209" s="3">
        <v>13</v>
      </c>
      <c r="G209" s="3"/>
      <c r="H209" s="3"/>
      <c r="I209" s="3">
        <v>10</v>
      </c>
      <c r="J209" s="3">
        <v>12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2:24">
      <c r="B210" s="4">
        <v>42902</v>
      </c>
      <c r="C210" s="3">
        <f t="shared" si="6"/>
        <v>73</v>
      </c>
      <c r="D210" s="3">
        <v>13</v>
      </c>
      <c r="E210" s="3">
        <v>13</v>
      </c>
      <c r="F210" s="3">
        <v>37</v>
      </c>
      <c r="G210" s="3"/>
      <c r="H210" s="3"/>
      <c r="I210" s="3">
        <v>10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2:24">
      <c r="B211" s="4">
        <v>42903</v>
      </c>
      <c r="C211" s="3">
        <f t="shared" si="6"/>
        <v>7535</v>
      </c>
      <c r="D211" s="3"/>
      <c r="E211" s="3">
        <v>15</v>
      </c>
      <c r="F211" s="3">
        <v>13</v>
      </c>
      <c r="G211" s="3"/>
      <c r="H211" s="3"/>
      <c r="I211" s="3">
        <v>23</v>
      </c>
      <c r="J211" s="3"/>
      <c r="K211" s="3"/>
      <c r="L211" s="3"/>
      <c r="M211" s="3"/>
      <c r="N211" s="3"/>
      <c r="O211" s="3"/>
      <c r="P211" s="3"/>
      <c r="Q211" s="3"/>
      <c r="R211" s="3">
        <v>7484</v>
      </c>
      <c r="S211" s="3"/>
      <c r="T211" s="3"/>
      <c r="U211" s="3"/>
      <c r="V211" s="3"/>
      <c r="W211" s="3"/>
      <c r="X211" s="3"/>
    </row>
    <row r="212" spans="2:24">
      <c r="B212" s="4">
        <v>42904</v>
      </c>
      <c r="C212" s="3">
        <f t="shared" si="6"/>
        <v>89</v>
      </c>
      <c r="D212" s="3"/>
      <c r="E212" s="3"/>
      <c r="F212" s="3"/>
      <c r="G212" s="3"/>
      <c r="H212" s="3">
        <v>29</v>
      </c>
      <c r="I212" s="3">
        <v>60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2:24">
      <c r="B213" s="4">
        <v>42905</v>
      </c>
      <c r="C213" s="3">
        <f t="shared" si="6"/>
        <v>81</v>
      </c>
      <c r="D213" s="3">
        <v>4</v>
      </c>
      <c r="E213" s="3">
        <v>18</v>
      </c>
      <c r="F213" s="3">
        <v>13</v>
      </c>
      <c r="G213" s="3"/>
      <c r="H213" s="3"/>
      <c r="I213" s="3"/>
      <c r="J213" s="3">
        <v>46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2:24">
      <c r="B214" s="4">
        <v>42906</v>
      </c>
      <c r="C214" s="3">
        <f t="shared" si="6"/>
        <v>98</v>
      </c>
      <c r="D214" s="3">
        <v>9</v>
      </c>
      <c r="E214" s="3">
        <v>31</v>
      </c>
      <c r="F214" s="3">
        <v>18</v>
      </c>
      <c r="G214" s="3"/>
      <c r="H214" s="3"/>
      <c r="I214" s="3"/>
      <c r="J214" s="3">
        <v>40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2:24">
      <c r="B215" s="4">
        <v>42907</v>
      </c>
      <c r="C215" s="3">
        <f t="shared" si="6"/>
        <v>1842</v>
      </c>
      <c r="D215" s="3">
        <v>6</v>
      </c>
      <c r="E215" s="3">
        <v>18</v>
      </c>
      <c r="F215" s="3">
        <v>12</v>
      </c>
      <c r="G215" s="3"/>
      <c r="H215" s="3"/>
      <c r="I215" s="3">
        <v>10</v>
      </c>
      <c r="J215" s="3">
        <v>6</v>
      </c>
      <c r="K215" s="3"/>
      <c r="L215" s="3"/>
      <c r="M215" s="3"/>
      <c r="N215" s="3">
        <v>1790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2:24">
      <c r="B216" s="4">
        <v>42908</v>
      </c>
      <c r="C216" s="3">
        <f t="shared" si="6"/>
        <v>32</v>
      </c>
      <c r="D216" s="3">
        <v>6</v>
      </c>
      <c r="E216" s="3">
        <v>13</v>
      </c>
      <c r="F216" s="3"/>
      <c r="G216" s="3"/>
      <c r="H216" s="3"/>
      <c r="I216" s="3">
        <v>13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2:24">
      <c r="B217" s="4">
        <v>42909</v>
      </c>
      <c r="C217" s="3">
        <f t="shared" si="6"/>
        <v>30</v>
      </c>
      <c r="D217" s="3">
        <v>12</v>
      </c>
      <c r="E217" s="3">
        <v>18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2:24">
      <c r="B218" s="4">
        <v>42910</v>
      </c>
      <c r="C218" s="3">
        <f t="shared" si="6"/>
        <v>152</v>
      </c>
      <c r="D218" s="3">
        <v>13</v>
      </c>
      <c r="E218" s="3">
        <v>27</v>
      </c>
      <c r="F218" s="3">
        <v>19</v>
      </c>
      <c r="G218" s="3">
        <v>67</v>
      </c>
      <c r="H218" s="3"/>
      <c r="I218" s="3"/>
      <c r="J218" s="3">
        <v>26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2:24">
      <c r="B219" s="4">
        <v>42911</v>
      </c>
      <c r="C219" s="3">
        <f t="shared" si="6"/>
        <v>74</v>
      </c>
      <c r="D219" s="3">
        <v>10</v>
      </c>
      <c r="E219" s="3">
        <v>15</v>
      </c>
      <c r="F219" s="3"/>
      <c r="G219" s="3"/>
      <c r="H219" s="3"/>
      <c r="I219" s="3"/>
      <c r="J219" s="3">
        <v>49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2:24">
      <c r="B220" s="4">
        <v>42912</v>
      </c>
      <c r="C220" s="3">
        <f t="shared" si="6"/>
        <v>40</v>
      </c>
      <c r="D220" s="3">
        <v>6</v>
      </c>
      <c r="E220" s="3">
        <v>22</v>
      </c>
      <c r="F220" s="3">
        <v>12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2:24">
      <c r="B221" s="4">
        <v>42913</v>
      </c>
      <c r="C221" s="3">
        <f t="shared" si="6"/>
        <v>77</v>
      </c>
      <c r="D221" s="3">
        <v>6</v>
      </c>
      <c r="E221" s="3">
        <v>14</v>
      </c>
      <c r="F221" s="3">
        <v>12</v>
      </c>
      <c r="G221" s="3"/>
      <c r="H221" s="3"/>
      <c r="I221" s="3"/>
      <c r="J221" s="3">
        <v>45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2:24">
      <c r="B222" s="4">
        <v>42914</v>
      </c>
      <c r="C222" s="3">
        <f t="shared" si="6"/>
        <v>35</v>
      </c>
      <c r="D222" s="3">
        <v>5</v>
      </c>
      <c r="E222" s="3">
        <v>15</v>
      </c>
      <c r="F222" s="3">
        <v>15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2:24">
      <c r="B223" s="4">
        <v>42915</v>
      </c>
      <c r="C223" s="3">
        <f t="shared" si="6"/>
        <v>20</v>
      </c>
      <c r="D223" s="3">
        <v>5</v>
      </c>
      <c r="E223" s="3">
        <v>15</v>
      </c>
      <c r="F223" s="3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2:24">
      <c r="B224" s="4">
        <v>42916</v>
      </c>
      <c r="C224" s="3">
        <f t="shared" si="6"/>
        <v>128</v>
      </c>
      <c r="D224" s="3">
        <v>7</v>
      </c>
      <c r="E224" s="3">
        <v>25</v>
      </c>
      <c r="F224" s="3">
        <v>46</v>
      </c>
      <c r="G224" s="3"/>
      <c r="H224" s="3">
        <v>50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2:24">
      <c r="B225" s="5" t="s">
        <v>5</v>
      </c>
      <c r="C225" s="6">
        <f>SUM(C195:C224)</f>
        <v>16625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2:24">
      <c r="B226" s="4">
        <v>42917</v>
      </c>
      <c r="C226" s="3">
        <f t="shared" si="6"/>
        <v>2118</v>
      </c>
      <c r="D226" s="3">
        <v>18</v>
      </c>
      <c r="E226" s="3">
        <v>0</v>
      </c>
      <c r="F226" s="3">
        <v>0</v>
      </c>
      <c r="G226" s="3"/>
      <c r="H226" s="3"/>
      <c r="I226" s="3"/>
      <c r="J226" s="3"/>
      <c r="K226" s="3"/>
      <c r="L226" s="3"/>
      <c r="M226" s="3"/>
      <c r="N226" s="3"/>
      <c r="O226" s="3">
        <v>2100</v>
      </c>
      <c r="P226" s="3"/>
      <c r="Q226" s="3"/>
      <c r="R226" s="3"/>
      <c r="S226" s="3"/>
      <c r="T226" s="3"/>
      <c r="U226" s="3"/>
      <c r="V226" s="3"/>
      <c r="W226" s="3"/>
      <c r="X226" s="3"/>
    </row>
    <row r="227" spans="2:24">
      <c r="B227" s="4">
        <v>42918</v>
      </c>
      <c r="C227" s="3">
        <f t="shared" si="6"/>
        <v>70</v>
      </c>
      <c r="D227" s="3"/>
      <c r="E227" s="3"/>
      <c r="F227" s="3"/>
      <c r="G227" s="3"/>
      <c r="H227" s="3">
        <v>70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2:24">
      <c r="B228" s="4">
        <v>42919</v>
      </c>
      <c r="C228" s="3">
        <f t="shared" si="6"/>
        <v>78</v>
      </c>
      <c r="D228" s="3">
        <v>5</v>
      </c>
      <c r="E228" s="3">
        <v>18</v>
      </c>
      <c r="F228" s="3">
        <v>15</v>
      </c>
      <c r="G228" s="3"/>
      <c r="H228" s="3"/>
      <c r="I228" s="3"/>
      <c r="J228" s="3">
        <v>40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2:24">
      <c r="B229" s="4">
        <v>42920</v>
      </c>
      <c r="C229" s="3">
        <f t="shared" si="6"/>
        <v>49</v>
      </c>
      <c r="D229" s="3">
        <v>6</v>
      </c>
      <c r="E229" s="3">
        <v>14</v>
      </c>
      <c r="F229" s="3">
        <v>15</v>
      </c>
      <c r="G229" s="3"/>
      <c r="H229" s="3"/>
      <c r="I229" s="3">
        <v>7</v>
      </c>
      <c r="J229" s="3">
        <v>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2:24">
      <c r="B230" s="4">
        <v>42921</v>
      </c>
      <c r="C230" s="3">
        <f t="shared" si="6"/>
        <v>85</v>
      </c>
      <c r="D230" s="3">
        <v>4</v>
      </c>
      <c r="E230" s="3">
        <v>13</v>
      </c>
      <c r="F230" s="3">
        <v>30</v>
      </c>
      <c r="G230" s="3"/>
      <c r="H230" s="3">
        <v>35</v>
      </c>
      <c r="I230" s="3">
        <v>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2:24">
      <c r="B231" s="4">
        <v>42922</v>
      </c>
      <c r="C231" s="3">
        <f t="shared" si="6"/>
        <v>63</v>
      </c>
      <c r="D231" s="3">
        <v>4</v>
      </c>
      <c r="E231" s="3">
        <v>15</v>
      </c>
      <c r="F231" s="3">
        <v>36</v>
      </c>
      <c r="G231" s="3"/>
      <c r="H231" s="3"/>
      <c r="I231" s="3"/>
      <c r="J231" s="3">
        <v>8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2:24">
      <c r="B232" s="4">
        <v>42923</v>
      </c>
      <c r="C232" s="3">
        <f t="shared" si="6"/>
        <v>239</v>
      </c>
      <c r="D232" s="3">
        <v>5</v>
      </c>
      <c r="E232" s="3">
        <v>15</v>
      </c>
      <c r="F232" s="3">
        <v>100</v>
      </c>
      <c r="G232" s="3">
        <v>119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2:24">
      <c r="B233" s="4">
        <v>42924</v>
      </c>
      <c r="C233" s="3">
        <f t="shared" si="6"/>
        <v>135</v>
      </c>
      <c r="D233" s="3"/>
      <c r="E233" s="3">
        <v>60</v>
      </c>
      <c r="F233" s="3">
        <v>17</v>
      </c>
      <c r="G233" s="3"/>
      <c r="H233" s="3"/>
      <c r="I233" s="3">
        <v>39</v>
      </c>
      <c r="J233" s="3">
        <v>19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2:24">
      <c r="B234" s="4">
        <v>42925</v>
      </c>
      <c r="C234" s="3">
        <f t="shared" si="6"/>
        <v>98</v>
      </c>
      <c r="D234" s="3"/>
      <c r="E234" s="3">
        <v>20</v>
      </c>
      <c r="F234" s="3">
        <v>45</v>
      </c>
      <c r="G234" s="3"/>
      <c r="H234" s="3">
        <v>30</v>
      </c>
      <c r="I234" s="3">
        <v>3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2:24">
      <c r="B235" s="4">
        <v>42926</v>
      </c>
      <c r="C235" s="3">
        <f t="shared" si="6"/>
        <v>134</v>
      </c>
      <c r="D235" s="3">
        <v>4</v>
      </c>
      <c r="E235" s="3">
        <v>17</v>
      </c>
      <c r="F235" s="3">
        <v>12</v>
      </c>
      <c r="G235" s="3"/>
      <c r="H235" s="3"/>
      <c r="I235" s="3">
        <v>21</v>
      </c>
      <c r="J235" s="3">
        <v>45</v>
      </c>
      <c r="K235" s="3"/>
      <c r="L235" s="3">
        <v>35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2:24">
      <c r="B236" s="4">
        <v>42927</v>
      </c>
      <c r="C236" s="3">
        <f t="shared" si="6"/>
        <v>50</v>
      </c>
      <c r="D236" s="3">
        <v>5</v>
      </c>
      <c r="E236" s="3">
        <v>24</v>
      </c>
      <c r="F236" s="3">
        <v>16</v>
      </c>
      <c r="G236" s="3"/>
      <c r="H236" s="3"/>
      <c r="I236" s="3"/>
      <c r="J236" s="3">
        <v>5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2:24">
      <c r="B237" s="4">
        <v>42928</v>
      </c>
      <c r="C237" s="3">
        <f t="shared" si="6"/>
        <v>47</v>
      </c>
      <c r="D237" s="3">
        <v>9</v>
      </c>
      <c r="E237" s="3">
        <v>17</v>
      </c>
      <c r="F237" s="3">
        <v>13</v>
      </c>
      <c r="G237" s="3"/>
      <c r="H237" s="3"/>
      <c r="I237" s="3">
        <v>8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2:24">
      <c r="B238" s="4">
        <v>42929</v>
      </c>
      <c r="C238" s="3">
        <f t="shared" si="6"/>
        <v>26</v>
      </c>
      <c r="D238" s="3">
        <v>6</v>
      </c>
      <c r="E238" s="3">
        <v>20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2:24">
      <c r="B239" s="4">
        <v>42930</v>
      </c>
      <c r="C239" s="3">
        <f t="shared" si="6"/>
        <v>20</v>
      </c>
      <c r="D239" s="3">
        <v>2</v>
      </c>
      <c r="E239" s="3">
        <v>18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2:24">
      <c r="B240" s="4">
        <v>42931</v>
      </c>
      <c r="C240" s="3">
        <f t="shared" si="6"/>
        <v>81</v>
      </c>
      <c r="D240" s="3"/>
      <c r="E240" s="3"/>
      <c r="F240" s="3"/>
      <c r="G240" s="3"/>
      <c r="H240" s="3">
        <v>81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2:24">
      <c r="B241" s="4">
        <v>42932</v>
      </c>
      <c r="C241" s="3">
        <f t="shared" si="6"/>
        <v>377</v>
      </c>
      <c r="D241" s="3"/>
      <c r="E241" s="3">
        <v>22</v>
      </c>
      <c r="F241" s="3">
        <v>22</v>
      </c>
      <c r="G241" s="3"/>
      <c r="H241" s="3"/>
      <c r="I241" s="3"/>
      <c r="J241" s="3">
        <v>73</v>
      </c>
      <c r="K241" s="3"/>
      <c r="L241" s="3"/>
      <c r="M241" s="3"/>
      <c r="N241" s="3"/>
      <c r="O241" s="3"/>
      <c r="P241" s="3"/>
      <c r="Q241" s="3"/>
      <c r="R241" s="3">
        <v>260</v>
      </c>
      <c r="S241" s="3"/>
      <c r="T241" s="3"/>
      <c r="U241" s="3"/>
      <c r="V241" s="3"/>
      <c r="W241" s="3"/>
      <c r="X241" s="3"/>
    </row>
    <row r="242" spans="2:24">
      <c r="B242" s="4">
        <v>42933</v>
      </c>
      <c r="C242" s="3">
        <f t="shared" si="6"/>
        <v>41</v>
      </c>
      <c r="D242" s="3"/>
      <c r="E242" s="3">
        <v>12</v>
      </c>
      <c r="F242" s="3">
        <v>29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2:24">
      <c r="B243" s="4">
        <v>42934</v>
      </c>
      <c r="C243" s="3">
        <f t="shared" si="6"/>
        <v>9984</v>
      </c>
      <c r="D243" s="3"/>
      <c r="E243" s="3"/>
      <c r="F243" s="3"/>
      <c r="G243" s="3"/>
      <c r="H243" s="3"/>
      <c r="I243" s="3"/>
      <c r="J243" s="3">
        <v>7</v>
      </c>
      <c r="K243" s="3"/>
      <c r="L243" s="3"/>
      <c r="M243" s="3"/>
      <c r="N243" s="3"/>
      <c r="O243" s="3"/>
      <c r="P243" s="3"/>
      <c r="Q243" s="3"/>
      <c r="R243" s="3">
        <v>9977</v>
      </c>
      <c r="S243" s="3"/>
      <c r="T243" s="3"/>
      <c r="U243" s="3"/>
      <c r="V243" s="3"/>
      <c r="W243" s="3"/>
      <c r="X243" s="3"/>
    </row>
    <row r="244" spans="2:24">
      <c r="B244" s="4">
        <v>42935</v>
      </c>
      <c r="C244" s="3">
        <f t="shared" si="6"/>
        <v>140</v>
      </c>
      <c r="D244" s="3">
        <v>3</v>
      </c>
      <c r="E244" s="3">
        <v>24</v>
      </c>
      <c r="F244" s="3">
        <v>43</v>
      </c>
      <c r="G244" s="3"/>
      <c r="H244" s="3"/>
      <c r="I244" s="3"/>
      <c r="J244" s="3">
        <v>70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2:24">
      <c r="B245" s="4">
        <v>42936</v>
      </c>
      <c r="C245" s="3">
        <f t="shared" si="6"/>
        <v>29</v>
      </c>
      <c r="D245" s="3"/>
      <c r="E245" s="3">
        <v>12</v>
      </c>
      <c r="F245" s="3">
        <v>10</v>
      </c>
      <c r="G245" s="3"/>
      <c r="H245" s="3"/>
      <c r="I245" s="3"/>
      <c r="J245" s="3">
        <v>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2:24">
      <c r="B246" s="4">
        <v>42937</v>
      </c>
      <c r="C246" s="3">
        <f t="shared" si="6"/>
        <v>35</v>
      </c>
      <c r="D246" s="3">
        <v>3</v>
      </c>
      <c r="E246" s="3">
        <v>16</v>
      </c>
      <c r="F246" s="3"/>
      <c r="G246" s="3"/>
      <c r="H246" s="3">
        <v>16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2:24">
      <c r="B247" s="4">
        <v>42938</v>
      </c>
      <c r="C247" s="3">
        <f t="shared" si="6"/>
        <v>130</v>
      </c>
      <c r="D247" s="3"/>
      <c r="E247" s="3"/>
      <c r="F247" s="3">
        <v>25</v>
      </c>
      <c r="G247" s="3">
        <v>105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2:24">
      <c r="B248" s="4">
        <v>42939</v>
      </c>
      <c r="C248" s="3">
        <f t="shared" si="6"/>
        <v>268</v>
      </c>
      <c r="D248" s="3"/>
      <c r="E248" s="3"/>
      <c r="F248" s="3"/>
      <c r="G248" s="3">
        <v>233</v>
      </c>
      <c r="H248" s="3"/>
      <c r="I248" s="3"/>
      <c r="J248" s="3">
        <v>35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2:24">
      <c r="B249" s="4">
        <v>42940</v>
      </c>
      <c r="C249" s="3">
        <f t="shared" si="6"/>
        <v>84</v>
      </c>
      <c r="D249" s="3"/>
      <c r="E249" s="3">
        <v>24</v>
      </c>
      <c r="F249" s="3">
        <v>15</v>
      </c>
      <c r="G249" s="3"/>
      <c r="H249" s="3"/>
      <c r="I249" s="3"/>
      <c r="J249" s="3">
        <v>45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2:24">
      <c r="B250" s="4">
        <v>42941</v>
      </c>
      <c r="C250" s="3">
        <f t="shared" si="6"/>
        <v>60</v>
      </c>
      <c r="D250" s="3">
        <v>5</v>
      </c>
      <c r="E250" s="3">
        <v>16</v>
      </c>
      <c r="F250" s="3">
        <v>16</v>
      </c>
      <c r="G250" s="3"/>
      <c r="H250" s="3"/>
      <c r="I250" s="3">
        <v>7</v>
      </c>
      <c r="J250" s="3">
        <v>16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2:24">
      <c r="B251" s="4">
        <v>42942</v>
      </c>
      <c r="C251" s="3">
        <f t="shared" si="6"/>
        <v>53</v>
      </c>
      <c r="D251" s="3">
        <v>4</v>
      </c>
      <c r="E251" s="3">
        <v>12</v>
      </c>
      <c r="F251" s="3">
        <v>10</v>
      </c>
      <c r="G251" s="3"/>
      <c r="H251" s="3"/>
      <c r="I251" s="3">
        <v>27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2:24">
      <c r="B252" s="4">
        <v>42943</v>
      </c>
      <c r="C252" s="3">
        <f t="shared" si="6"/>
        <v>232</v>
      </c>
      <c r="D252" s="3">
        <v>5</v>
      </c>
      <c r="E252" s="3">
        <v>33</v>
      </c>
      <c r="F252" s="3">
        <v>8</v>
      </c>
      <c r="G252" s="3">
        <v>50</v>
      </c>
      <c r="H252" s="3">
        <v>130</v>
      </c>
      <c r="I252" s="3"/>
      <c r="J252" s="3">
        <v>6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2:24">
      <c r="B253" s="4">
        <v>42944</v>
      </c>
      <c r="C253" s="3">
        <f t="shared" si="6"/>
        <v>87</v>
      </c>
      <c r="D253" s="3"/>
      <c r="E253" s="3">
        <v>17</v>
      </c>
      <c r="F253" s="3">
        <v>40</v>
      </c>
      <c r="G253" s="3"/>
      <c r="H253" s="3"/>
      <c r="I253" s="3"/>
      <c r="J253" s="3">
        <v>30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2:24">
      <c r="B254" s="4">
        <v>42945</v>
      </c>
      <c r="C254" s="3">
        <f t="shared" si="6"/>
        <v>57</v>
      </c>
      <c r="D254" s="3"/>
      <c r="E254" s="3"/>
      <c r="F254" s="3">
        <v>26</v>
      </c>
      <c r="G254" s="3"/>
      <c r="H254" s="3"/>
      <c r="I254" s="3"/>
      <c r="J254" s="3">
        <v>31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2:24">
      <c r="B255" s="4">
        <v>42946</v>
      </c>
      <c r="C255" s="3">
        <f t="shared" si="6"/>
        <v>130</v>
      </c>
      <c r="D255" s="3"/>
      <c r="E255" s="3">
        <v>33</v>
      </c>
      <c r="F255" s="3">
        <v>27</v>
      </c>
      <c r="G255" s="3"/>
      <c r="H255" s="3"/>
      <c r="I255" s="3"/>
      <c r="J255" s="3">
        <v>70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2:24">
      <c r="B256" s="4">
        <v>42947</v>
      </c>
      <c r="C256" s="3">
        <f t="shared" si="6"/>
        <v>39</v>
      </c>
      <c r="D256" s="3">
        <v>3</v>
      </c>
      <c r="E256" s="3">
        <v>12</v>
      </c>
      <c r="F256" s="3">
        <v>15</v>
      </c>
      <c r="G256" s="3">
        <v>3</v>
      </c>
      <c r="H256" s="3"/>
      <c r="I256" s="3">
        <v>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2:24">
      <c r="B257" s="5" t="s">
        <v>5</v>
      </c>
      <c r="C257" s="6">
        <f>SUM(C226:C256)</f>
        <v>15039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2:24">
      <c r="B258" s="4">
        <v>42948</v>
      </c>
      <c r="C258" s="3">
        <f t="shared" si="6"/>
        <v>383</v>
      </c>
      <c r="D258" s="3">
        <v>3</v>
      </c>
      <c r="E258" s="3">
        <v>16</v>
      </c>
      <c r="F258" s="3">
        <v>19</v>
      </c>
      <c r="G258" s="3"/>
      <c r="H258" s="3">
        <v>340</v>
      </c>
      <c r="I258" s="3">
        <v>5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2:24">
      <c r="B259" s="4">
        <v>42949</v>
      </c>
      <c r="C259" s="3">
        <f t="shared" si="6"/>
        <v>50</v>
      </c>
      <c r="D259" s="3"/>
      <c r="E259" s="3">
        <v>10</v>
      </c>
      <c r="F259" s="3">
        <v>20</v>
      </c>
      <c r="G259" s="3"/>
      <c r="H259" s="3"/>
      <c r="I259" s="3">
        <v>12</v>
      </c>
      <c r="J259" s="3"/>
      <c r="K259" s="3">
        <v>8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2:24">
      <c r="B260" s="4">
        <v>42950</v>
      </c>
      <c r="C260" s="3">
        <f t="shared" ref="C260:C288" si="7">SUM(D260:CN260)</f>
        <v>74</v>
      </c>
      <c r="D260" s="3">
        <v>2</v>
      </c>
      <c r="E260" s="3">
        <v>14</v>
      </c>
      <c r="F260" s="3">
        <v>12</v>
      </c>
      <c r="G260" s="3"/>
      <c r="H260" s="3"/>
      <c r="I260" s="3"/>
      <c r="J260" s="3"/>
      <c r="K260" s="3">
        <v>11</v>
      </c>
      <c r="L260" s="3">
        <v>35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2:24">
      <c r="B261" s="4">
        <v>42951</v>
      </c>
      <c r="C261" s="3">
        <f t="shared" si="7"/>
        <v>83</v>
      </c>
      <c r="D261" s="3">
        <v>3</v>
      </c>
      <c r="E261" s="3">
        <v>14</v>
      </c>
      <c r="F261" s="3">
        <v>16</v>
      </c>
      <c r="G261" s="3"/>
      <c r="H261" s="3"/>
      <c r="I261" s="3">
        <v>5</v>
      </c>
      <c r="J261" s="3">
        <v>45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2:24">
      <c r="B262" s="4">
        <v>42952</v>
      </c>
      <c r="C262" s="3">
        <f t="shared" si="7"/>
        <v>141</v>
      </c>
      <c r="D262" s="3"/>
      <c r="E262" s="3">
        <v>55</v>
      </c>
      <c r="F262" s="3">
        <v>6</v>
      </c>
      <c r="G262" s="3"/>
      <c r="H262" s="3"/>
      <c r="I262" s="3">
        <v>20</v>
      </c>
      <c r="J262" s="3">
        <v>30</v>
      </c>
      <c r="K262" s="3">
        <v>30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2:24">
      <c r="B263" s="4">
        <v>42953</v>
      </c>
      <c r="C263" s="3">
        <f t="shared" si="7"/>
        <v>117</v>
      </c>
      <c r="D263" s="3"/>
      <c r="E263" s="3">
        <v>76</v>
      </c>
      <c r="F263" s="3">
        <v>8</v>
      </c>
      <c r="G263" s="3"/>
      <c r="H263" s="3"/>
      <c r="I263" s="3">
        <v>10</v>
      </c>
      <c r="J263" s="3"/>
      <c r="K263" s="3">
        <v>23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2:24">
      <c r="B264" s="4">
        <v>42954</v>
      </c>
      <c r="C264" s="3">
        <f t="shared" si="7"/>
        <v>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2:24">
      <c r="B265" s="4">
        <v>42955</v>
      </c>
      <c r="C265" s="3">
        <f t="shared" si="7"/>
        <v>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2:24">
      <c r="B266" s="4">
        <v>42956</v>
      </c>
      <c r="C266" s="3">
        <f t="shared" si="7"/>
        <v>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2:24">
      <c r="B267" s="4">
        <v>42957</v>
      </c>
      <c r="C267" s="3">
        <f t="shared" si="7"/>
        <v>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2:24">
      <c r="B268" s="4">
        <v>42958</v>
      </c>
      <c r="C268" s="3">
        <f t="shared" si="7"/>
        <v>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2:24">
      <c r="B269" s="4">
        <v>42959</v>
      </c>
      <c r="C269" s="3">
        <f t="shared" si="7"/>
        <v>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2:24">
      <c r="B270" s="4">
        <v>42960</v>
      </c>
      <c r="C270" s="3">
        <f t="shared" si="7"/>
        <v>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2:24">
      <c r="B271" s="4">
        <v>42961</v>
      </c>
      <c r="C271" s="3">
        <f t="shared" si="7"/>
        <v>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2:24">
      <c r="B272" s="4">
        <v>42962</v>
      </c>
      <c r="C272" s="3">
        <f t="shared" si="7"/>
        <v>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2:24">
      <c r="B273" s="4">
        <v>42963</v>
      </c>
      <c r="C273" s="3">
        <f t="shared" si="7"/>
        <v>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2:24">
      <c r="B274" s="4">
        <v>42964</v>
      </c>
      <c r="C274" s="3">
        <f t="shared" si="7"/>
        <v>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2:24">
      <c r="B275" s="4">
        <v>42965</v>
      </c>
      <c r="C275" s="3">
        <f t="shared" si="7"/>
        <v>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2:24">
      <c r="B276" s="4">
        <v>42966</v>
      </c>
      <c r="C276" s="3">
        <f t="shared" si="7"/>
        <v>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2:24">
      <c r="B277" s="4">
        <v>42967</v>
      </c>
      <c r="C277" s="3">
        <f t="shared" si="7"/>
        <v>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2:24">
      <c r="B278" s="4">
        <v>42968</v>
      </c>
      <c r="C278" s="3">
        <f t="shared" si="7"/>
        <v>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2:24">
      <c r="B279" s="4">
        <v>42969</v>
      </c>
      <c r="C279" s="3">
        <f t="shared" si="7"/>
        <v>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2:24">
      <c r="B280" s="4">
        <v>42970</v>
      </c>
      <c r="C280" s="3">
        <f t="shared" si="7"/>
        <v>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2:24">
      <c r="B281" s="4">
        <v>42971</v>
      </c>
      <c r="C281" s="3">
        <f t="shared" si="7"/>
        <v>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2:24">
      <c r="B282" s="4">
        <v>42972</v>
      </c>
      <c r="C282" s="3">
        <f t="shared" si="7"/>
        <v>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2:24">
      <c r="B283" s="4">
        <v>42973</v>
      </c>
      <c r="C283" s="3">
        <f t="shared" si="7"/>
        <v>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2:24">
      <c r="B284" s="4">
        <v>42974</v>
      </c>
      <c r="C284" s="3">
        <f t="shared" si="7"/>
        <v>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2:24">
      <c r="B285" s="4">
        <v>42975</v>
      </c>
      <c r="C285" s="3">
        <f t="shared" si="7"/>
        <v>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2:24">
      <c r="B286" s="4">
        <v>42976</v>
      </c>
      <c r="C286" s="3">
        <f t="shared" si="7"/>
        <v>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2:24">
      <c r="B287" s="4">
        <v>42977</v>
      </c>
      <c r="C287" s="3">
        <f t="shared" si="7"/>
        <v>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2:24">
      <c r="B288" s="4">
        <v>42978</v>
      </c>
      <c r="C288" s="3">
        <f t="shared" si="7"/>
        <v>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2:24">
      <c r="B289" s="5" t="s">
        <v>5</v>
      </c>
      <c r="C289" s="6">
        <f>SUM(C258:C288)</f>
        <v>848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</sheetData>
  <mergeCells count="3">
    <mergeCell ref="B2:B3"/>
    <mergeCell ref="D2:X2"/>
    <mergeCell ref="C2:C3"/>
  </mergeCells>
  <phoneticPr fontId="1" type="noConversion"/>
  <conditionalFormatting sqref="D4:X5 D7:X37 D39:X69 D100:X130 D71:X98 D163:X193 D132:X161 D195:X224 D226:X256 D258:X288">
    <cfRule type="containsBlanks" dxfId="0" priority="20">
      <formula>LEN(TRIM(D4))=0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2017-08-06T15:14:34Z</dcterms:modified>
</cp:coreProperties>
</file>