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41" i="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5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9"/>
  <c r="C40"/>
  <c r="C4"/>
  <c r="C70" l="1"/>
  <c r="C38"/>
  <c r="C6"/>
</calcChain>
</file>

<file path=xl/comments1.xml><?xml version="1.0" encoding="utf-8"?>
<comments xmlns="http://schemas.openxmlformats.org/spreadsheetml/2006/main">
  <authors>
    <author>作者</author>
  </authors>
  <commentList>
    <comment ref="H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理发</t>
        </r>
      </text>
    </comment>
    <comment ref="J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按摩</t>
        </r>
      </text>
    </comment>
    <comment ref="F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万达广场，烤猪肉盖饭</t>
        </r>
      </text>
    </comment>
    <comment ref="I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晚饭（干锅盔）</t>
        </r>
      </text>
    </comment>
    <comment ref="J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看电影</t>
        </r>
      </text>
    </comment>
    <comment ref="G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买洗面奶，高夫</t>
        </r>
      </text>
    </comment>
    <comment ref="M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优衣库，羽绒背心</t>
        </r>
      </text>
    </comment>
    <comment ref="J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和小二逛街，吃东西</t>
        </r>
      </text>
    </comment>
    <comment ref="I1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奶茶</t>
        </r>
      </text>
    </comment>
    <comment ref="Q11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kindle</t>
        </r>
      </text>
    </comment>
    <comment ref="I1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水果</t>
        </r>
      </text>
    </comment>
    <comment ref="J1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按摩</t>
        </r>
      </text>
    </comment>
    <comment ref="R1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窗台石订金：</t>
        </r>
        <r>
          <rPr>
            <sz val="9"/>
            <color indexed="81"/>
            <rFont val="Tahoma"/>
            <family val="2"/>
          </rPr>
          <t xml:space="preserve">100
</t>
        </r>
        <r>
          <rPr>
            <sz val="9"/>
            <color indexed="81"/>
            <rFont val="宋体"/>
            <family val="3"/>
            <charset val="134"/>
          </rPr>
          <t>木地板订金：</t>
        </r>
        <r>
          <rPr>
            <sz val="9"/>
            <color indexed="81"/>
            <rFont val="Tahoma"/>
            <family val="2"/>
          </rPr>
          <t>1000</t>
        </r>
      </text>
    </comment>
    <comment ref="I1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板栗</t>
        </r>
      </text>
    </comment>
    <comment ref="J1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看电影</t>
        </r>
      </text>
    </comment>
    <comment ref="G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垃圾袋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香皂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洗发水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卫生纸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板栗</t>
        </r>
      </text>
    </comment>
    <comment ref="J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和小二吃饭</t>
        </r>
      </text>
    </comment>
    <comment ref="K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参苓健脾胃颗粒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锅盔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水</t>
        </r>
        <r>
          <rPr>
            <sz val="9"/>
            <color indexed="81"/>
            <rFont val="Tahoma"/>
            <family val="2"/>
          </rPr>
          <t xml:space="preserve"> 3
</t>
        </r>
        <r>
          <rPr>
            <sz val="9"/>
            <color indexed="81"/>
            <rFont val="宋体"/>
            <family val="3"/>
            <charset val="134"/>
          </rPr>
          <t>糖馍馍</t>
        </r>
        <r>
          <rPr>
            <sz val="9"/>
            <color indexed="81"/>
            <rFont val="Tahoma"/>
            <family val="2"/>
          </rPr>
          <t xml:space="preserve"> 2
</t>
        </r>
        <r>
          <rPr>
            <sz val="9"/>
            <color indexed="81"/>
            <rFont val="宋体"/>
            <family val="3"/>
            <charset val="134"/>
          </rPr>
          <t>锅盔</t>
        </r>
        <r>
          <rPr>
            <sz val="9"/>
            <color indexed="81"/>
            <rFont val="Tahoma"/>
            <family val="2"/>
          </rPr>
          <t xml:space="preserve"> 5</t>
        </r>
      </text>
    </comment>
    <comment ref="J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网球卡</t>
        </r>
      </text>
    </comment>
    <comment ref="R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柜子订金</t>
        </r>
      </text>
    </comment>
    <comment ref="H1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充公交卡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烤红薯</t>
        </r>
      </text>
    </comment>
    <comment ref="H1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公司办饭卡押金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柠檬红茶</t>
        </r>
        <r>
          <rPr>
            <sz val="9"/>
            <color indexed="81"/>
            <rFont val="Tahoma"/>
            <family val="2"/>
          </rPr>
          <t xml:space="preserve"> 10
</t>
        </r>
        <r>
          <rPr>
            <sz val="9"/>
            <color indexed="81"/>
            <rFont val="宋体"/>
            <family val="3"/>
            <charset val="134"/>
          </rPr>
          <t>关东煮</t>
        </r>
        <r>
          <rPr>
            <sz val="9"/>
            <color indexed="81"/>
            <rFont val="Tahoma"/>
            <family val="2"/>
          </rPr>
          <t xml:space="preserve"> 6
</t>
        </r>
        <r>
          <rPr>
            <sz val="9"/>
            <color indexed="81"/>
            <rFont val="宋体"/>
            <family val="3"/>
            <charset val="134"/>
          </rPr>
          <t>奶茶</t>
        </r>
        <r>
          <rPr>
            <sz val="9"/>
            <color indexed="81"/>
            <rFont val="Tahoma"/>
            <family val="2"/>
          </rPr>
          <t xml:space="preserve"> 8
</t>
        </r>
      </text>
    </comment>
    <comment ref="J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  <r>
          <rPr>
            <sz val="9"/>
            <color indexed="81"/>
            <rFont val="Tahoma"/>
            <family val="2"/>
          </rPr>
          <t xml:space="preserve"> 16</t>
        </r>
      </text>
    </comment>
    <comment ref="R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中和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柜子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预付款</t>
        </r>
      </text>
    </comment>
    <comment ref="K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参苓健脾胃颗粒</t>
        </r>
      </text>
    </comment>
    <comment ref="I2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面包</t>
        </r>
      </text>
    </comment>
    <comment ref="K2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参苓健脾胃颗粒</t>
        </r>
      </text>
    </comment>
    <comment ref="M2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两条秋裤</t>
        </r>
      </text>
    </comment>
    <comment ref="F2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和小二一起吃饭</t>
        </r>
      </text>
    </comment>
    <comment ref="G2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公司用卫生纸</t>
        </r>
      </text>
    </comment>
    <comment ref="I2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两袋宫廷桃酥</t>
        </r>
      </text>
    </comment>
    <comment ref="F3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和小二吃晚饭</t>
        </r>
      </text>
    </comment>
    <comment ref="H3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I3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豆奶</t>
        </r>
      </text>
    </comment>
    <comment ref="H3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理发</t>
        </r>
      </text>
    </comment>
    <comment ref="M3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三个月的房租加水电</t>
        </r>
      </text>
    </comment>
    <comment ref="R3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装修款</t>
        </r>
      </text>
    </comment>
    <comment ref="G3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牙刷</t>
        </r>
        <r>
          <rPr>
            <sz val="9"/>
            <color indexed="81"/>
            <rFont val="Tahoma"/>
            <family val="2"/>
          </rPr>
          <t xml:space="preserve"> 14
</t>
        </r>
        <r>
          <rPr>
            <sz val="9"/>
            <color indexed="81"/>
            <rFont val="宋体"/>
            <family val="3"/>
            <charset val="134"/>
          </rPr>
          <t>毛巾</t>
        </r>
        <r>
          <rPr>
            <sz val="9"/>
            <color indexed="81"/>
            <rFont val="Tahoma"/>
            <family val="2"/>
          </rPr>
          <t xml:space="preserve"> 22</t>
        </r>
      </text>
    </comment>
    <comment ref="H3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充公交卡</t>
        </r>
      </text>
    </comment>
    <comment ref="H3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打车</t>
        </r>
      </text>
    </comment>
    <comment ref="G3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G3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和小二唱歌</t>
        </r>
      </text>
    </comment>
    <comment ref="F40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和小二吃饭</t>
        </r>
      </text>
    </comment>
    <comment ref="G40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I4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锅盔</t>
        </r>
      </text>
    </comment>
    <comment ref="J4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按摩</t>
        </r>
      </text>
    </comment>
    <comment ref="I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酸奶</t>
        </r>
        <r>
          <rPr>
            <sz val="9"/>
            <color indexed="81"/>
            <rFont val="Tahoma"/>
            <family val="2"/>
          </rPr>
          <t xml:space="preserve"> 8
</t>
        </r>
        <r>
          <rPr>
            <sz val="9"/>
            <color indexed="81"/>
            <rFont val="宋体"/>
            <family val="3"/>
            <charset val="134"/>
          </rPr>
          <t>煎饼果子</t>
        </r>
        <r>
          <rPr>
            <sz val="9"/>
            <color indexed="81"/>
            <rFont val="Tahoma"/>
            <family val="2"/>
          </rPr>
          <t xml:space="preserve"> 12
</t>
        </r>
        <r>
          <rPr>
            <sz val="9"/>
            <color indexed="81"/>
            <rFont val="宋体"/>
            <family val="3"/>
            <charset val="134"/>
          </rPr>
          <t>奶茶</t>
        </r>
        <r>
          <rPr>
            <sz val="9"/>
            <color indexed="81"/>
            <rFont val="Tahoma"/>
            <family val="2"/>
          </rPr>
          <t xml:space="preserve"> 8</t>
        </r>
      </text>
    </comment>
    <comment ref="J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H4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手机充值卡</t>
        </r>
      </text>
    </comment>
    <comment ref="I4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柠檬茶</t>
        </r>
        <r>
          <rPr>
            <sz val="9"/>
            <color indexed="81"/>
            <rFont val="Tahoma"/>
            <family val="2"/>
          </rPr>
          <t xml:space="preserve"> 5
</t>
        </r>
        <r>
          <rPr>
            <sz val="9"/>
            <color indexed="81"/>
            <rFont val="宋体"/>
            <family val="3"/>
            <charset val="134"/>
          </rPr>
          <t>炸鸡排</t>
        </r>
        <r>
          <rPr>
            <sz val="9"/>
            <color indexed="81"/>
            <rFont val="Tahoma"/>
            <family val="2"/>
          </rPr>
          <t xml:space="preserve"> 10</t>
        </r>
      </text>
    </comment>
    <comment ref="J4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  <r>
          <rPr>
            <sz val="9"/>
            <color indexed="81"/>
            <rFont val="Tahoma"/>
            <family val="2"/>
          </rPr>
          <t xml:space="preserve"> 11
</t>
        </r>
        <r>
          <rPr>
            <sz val="9"/>
            <color indexed="81"/>
            <rFont val="宋体"/>
            <family val="3"/>
            <charset val="134"/>
          </rPr>
          <t>看电影</t>
        </r>
        <r>
          <rPr>
            <sz val="9"/>
            <color indexed="81"/>
            <rFont val="Tahoma"/>
            <family val="2"/>
          </rPr>
          <t xml:space="preserve"> 30</t>
        </r>
      </text>
    </comment>
    <comment ref="I4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奶茶</t>
        </r>
        <r>
          <rPr>
            <sz val="9"/>
            <color indexed="81"/>
            <rFont val="Tahoma"/>
            <family val="2"/>
          </rPr>
          <t xml:space="preserve"> 8
</t>
        </r>
        <r>
          <rPr>
            <sz val="9"/>
            <color indexed="81"/>
            <rFont val="宋体"/>
            <family val="3"/>
            <charset val="134"/>
          </rPr>
          <t>小麦汁</t>
        </r>
        <r>
          <rPr>
            <sz val="9"/>
            <color indexed="81"/>
            <rFont val="Tahoma"/>
            <family val="2"/>
          </rPr>
          <t xml:space="preserve"> 5</t>
        </r>
      </text>
    </comment>
    <comment ref="J4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K4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参苓健脾胃颗粒</t>
        </r>
      </text>
    </comment>
    <comment ref="J4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按摩</t>
        </r>
      </text>
    </comment>
    <comment ref="M50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两条秋裤</t>
        </r>
      </text>
    </comment>
  </commentList>
</comments>
</file>

<file path=xl/sharedStrings.xml><?xml version="1.0" encoding="utf-8"?>
<sst xmlns="http://schemas.openxmlformats.org/spreadsheetml/2006/main" count="22" uniqueCount="20">
  <si>
    <t>日期</t>
    <phoneticPr fontId="3" type="noConversion"/>
  </si>
  <si>
    <t>早饭</t>
    <phoneticPr fontId="3" type="noConversion"/>
  </si>
  <si>
    <t>中饭</t>
    <phoneticPr fontId="3" type="noConversion"/>
  </si>
  <si>
    <t>理发店充值</t>
    <phoneticPr fontId="1" type="noConversion"/>
  </si>
  <si>
    <t>支出总计</t>
    <phoneticPr fontId="3" type="noConversion"/>
  </si>
  <si>
    <t>支出项目</t>
    <phoneticPr fontId="1" type="noConversion"/>
  </si>
  <si>
    <t>晚饭</t>
    <phoneticPr fontId="3" type="noConversion"/>
  </si>
  <si>
    <t>月总计</t>
    <phoneticPr fontId="1" type="noConversion"/>
  </si>
  <si>
    <t>买衣服</t>
    <phoneticPr fontId="1" type="noConversion"/>
  </si>
  <si>
    <t>房贷</t>
    <phoneticPr fontId="1" type="noConversion"/>
  </si>
  <si>
    <t>拍证件照</t>
    <phoneticPr fontId="1" type="noConversion"/>
  </si>
  <si>
    <t>小二生日礼物</t>
    <phoneticPr fontId="1" type="noConversion"/>
  </si>
  <si>
    <t>装修</t>
    <phoneticPr fontId="1" type="noConversion"/>
  </si>
  <si>
    <t>零食、水果</t>
    <phoneticPr fontId="1" type="noConversion"/>
  </si>
  <si>
    <t>日常用品</t>
    <phoneticPr fontId="1" type="noConversion"/>
  </si>
  <si>
    <t>娱乐消费</t>
    <phoneticPr fontId="1" type="noConversion"/>
  </si>
  <si>
    <t>医药费用</t>
    <phoneticPr fontId="1" type="noConversion"/>
  </si>
  <si>
    <t>复印证件</t>
    <phoneticPr fontId="1" type="noConversion"/>
  </si>
  <si>
    <t>日常消费</t>
    <phoneticPr fontId="1" type="noConversion"/>
  </si>
  <si>
    <t>房租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</si>
</sst>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yyyy/m/d;@"/>
  </numFmts>
  <fonts count="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0" xfId="0" applyAlignment="1">
      <alignment horizontal="left"/>
    </xf>
    <xf numFmtId="0" fontId="2" fillId="2" borderId="3" xfId="0" applyFont="1" applyFill="1" applyBorder="1" applyAlignment="1">
      <alignment horizontal="left"/>
    </xf>
    <xf numFmtId="0" fontId="0" fillId="0" borderId="3" xfId="0" applyBorder="1" applyAlignment="1">
      <alignment horizontal="left"/>
    </xf>
    <xf numFmtId="176" fontId="0" fillId="0" borderId="3" xfId="0" applyNumberFormat="1" applyBorder="1" applyAlignment="1">
      <alignment horizontal="left"/>
    </xf>
    <xf numFmtId="176" fontId="0" fillId="3" borderId="3" xfId="0" applyNumberFormat="1" applyFill="1" applyBorder="1" applyAlignment="1">
      <alignment horizontal="left"/>
    </xf>
    <xf numFmtId="0" fontId="0" fillId="3" borderId="3" xfId="0" applyFill="1" applyBorder="1" applyAlignment="1">
      <alignment horizontal="left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2" fillId="2" borderId="3" xfId="0" applyFont="1" applyFill="1" applyBorder="1" applyAlignment="1">
      <alignment horizontal="center" vertical="center"/>
    </xf>
    <xf numFmtId="0" fontId="0" fillId="0" borderId="3" xfId="0" applyBorder="1" applyAlignment="1">
      <alignment vertical="center"/>
    </xf>
  </cellXfs>
  <cellStyles count="1">
    <cellStyle name="常规" xfId="0" builtinId="0"/>
  </cellStyles>
  <dxfs count="1">
    <dxf>
      <fill>
        <patternFill>
          <bgColor theme="0" tint="-0.34998626667073579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X70"/>
  <sheetViews>
    <sheetView tabSelected="1" workbookViewId="0">
      <pane ySplit="3" topLeftCell="A22" activePane="bottomLeft" state="frozen"/>
      <selection pane="bottomLeft" activeCell="D53" sqref="D53"/>
    </sheetView>
  </sheetViews>
  <sheetFormatPr defaultRowHeight="13.5"/>
  <cols>
    <col min="1" max="1" width="3.125" style="1" customWidth="1"/>
    <col min="2" max="2" width="14.625" style="1" customWidth="1"/>
    <col min="3" max="3" width="10" style="1" customWidth="1"/>
    <col min="4" max="6" width="9" style="1"/>
    <col min="7" max="8" width="10.25" style="1" customWidth="1"/>
    <col min="9" max="12" width="12.25" style="1" customWidth="1"/>
    <col min="13" max="16" width="9" style="1"/>
    <col min="17" max="17" width="13.875" style="1" customWidth="1"/>
    <col min="18" max="16384" width="9" style="1"/>
  </cols>
  <sheetData>
    <row r="2" spans="2:24">
      <c r="B2" s="7" t="s">
        <v>0</v>
      </c>
      <c r="C2" s="11" t="s">
        <v>4</v>
      </c>
      <c r="D2" s="9" t="s">
        <v>5</v>
      </c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</row>
    <row r="3" spans="2:24">
      <c r="B3" s="8"/>
      <c r="C3" s="12"/>
      <c r="D3" s="2" t="s">
        <v>1</v>
      </c>
      <c r="E3" s="2" t="s">
        <v>2</v>
      </c>
      <c r="F3" s="2" t="s">
        <v>6</v>
      </c>
      <c r="G3" s="2" t="s">
        <v>14</v>
      </c>
      <c r="H3" s="2" t="s">
        <v>18</v>
      </c>
      <c r="I3" s="2" t="s">
        <v>13</v>
      </c>
      <c r="J3" s="2" t="s">
        <v>15</v>
      </c>
      <c r="K3" s="2" t="s">
        <v>16</v>
      </c>
      <c r="L3" s="2" t="s">
        <v>3</v>
      </c>
      <c r="M3" s="2" t="s">
        <v>8</v>
      </c>
      <c r="N3" s="2" t="s">
        <v>19</v>
      </c>
      <c r="O3" s="2" t="s">
        <v>9</v>
      </c>
      <c r="P3" s="2" t="s">
        <v>10</v>
      </c>
      <c r="Q3" s="2" t="s">
        <v>11</v>
      </c>
      <c r="R3" s="2" t="s">
        <v>12</v>
      </c>
      <c r="S3" s="2" t="s">
        <v>17</v>
      </c>
      <c r="T3" s="2"/>
      <c r="U3" s="2"/>
      <c r="V3" s="2"/>
      <c r="W3" s="2"/>
      <c r="X3" s="2"/>
    </row>
    <row r="4" spans="2:24">
      <c r="B4" s="4">
        <v>42703</v>
      </c>
      <c r="C4" s="3">
        <f>SUM(D4:CN4)</f>
        <v>80</v>
      </c>
      <c r="D4" s="3"/>
      <c r="E4" s="3">
        <v>15</v>
      </c>
      <c r="F4" s="3"/>
      <c r="G4" s="3"/>
      <c r="H4" s="3">
        <v>35</v>
      </c>
      <c r="I4" s="3"/>
      <c r="J4" s="3">
        <v>30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spans="2:24">
      <c r="B5" s="4">
        <v>42704</v>
      </c>
      <c r="C5" s="3">
        <f>SUM(D5:CN5)</f>
        <v>52</v>
      </c>
      <c r="D5" s="3"/>
      <c r="E5" s="3"/>
      <c r="F5" s="3">
        <v>32</v>
      </c>
      <c r="G5" s="3"/>
      <c r="H5" s="3"/>
      <c r="I5" s="3">
        <v>3</v>
      </c>
      <c r="J5" s="3">
        <v>17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 spans="2:24">
      <c r="B6" s="5" t="s">
        <v>7</v>
      </c>
      <c r="C6" s="6">
        <f>SUM(C4:C5)</f>
        <v>132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</row>
    <row r="7" spans="2:24">
      <c r="B7" s="4">
        <v>42705</v>
      </c>
      <c r="C7" s="3">
        <f t="shared" ref="C7:C37" si="0">SUM(D7:CN7)</f>
        <v>475</v>
      </c>
      <c r="D7" s="3"/>
      <c r="E7" s="3">
        <v>13</v>
      </c>
      <c r="F7" s="3">
        <v>5</v>
      </c>
      <c r="G7" s="3">
        <v>58</v>
      </c>
      <c r="H7" s="3"/>
      <c r="I7" s="3"/>
      <c r="J7" s="3"/>
      <c r="K7" s="3"/>
      <c r="L7" s="3"/>
      <c r="M7" s="3">
        <v>399</v>
      </c>
      <c r="N7" s="3"/>
      <c r="O7" s="3"/>
      <c r="P7" s="3"/>
      <c r="Q7" s="3"/>
      <c r="R7" s="3"/>
      <c r="S7" s="3"/>
      <c r="T7" s="3"/>
      <c r="U7" s="3"/>
      <c r="V7" s="3"/>
      <c r="W7" s="3"/>
      <c r="X7" s="3"/>
    </row>
    <row r="8" spans="2:24">
      <c r="B8" s="4">
        <v>42706</v>
      </c>
      <c r="C8" s="3">
        <f t="shared" si="0"/>
        <v>0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 spans="2:24">
      <c r="B9" s="4">
        <v>42707</v>
      </c>
      <c r="C9" s="3">
        <f t="shared" si="0"/>
        <v>36</v>
      </c>
      <c r="D9" s="3"/>
      <c r="E9" s="3"/>
      <c r="F9" s="3"/>
      <c r="G9" s="3"/>
      <c r="H9" s="3"/>
      <c r="I9" s="3"/>
      <c r="J9" s="3">
        <v>36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 spans="2:24">
      <c r="B10" s="4">
        <v>42708</v>
      </c>
      <c r="C10" s="3">
        <f t="shared" si="0"/>
        <v>0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 spans="2:24">
      <c r="B11" s="4">
        <v>42709</v>
      </c>
      <c r="C11" s="3">
        <f t="shared" si="0"/>
        <v>2710</v>
      </c>
      <c r="D11" s="3"/>
      <c r="E11" s="3"/>
      <c r="F11" s="3">
        <v>26</v>
      </c>
      <c r="G11" s="3"/>
      <c r="H11" s="3"/>
      <c r="I11" s="3">
        <v>6</v>
      </c>
      <c r="J11" s="3"/>
      <c r="K11" s="3"/>
      <c r="L11" s="3"/>
      <c r="M11" s="3"/>
      <c r="N11" s="3"/>
      <c r="O11" s="3">
        <v>2100</v>
      </c>
      <c r="P11" s="3">
        <v>20</v>
      </c>
      <c r="Q11" s="3">
        <v>558</v>
      </c>
      <c r="R11" s="3"/>
      <c r="S11" s="3"/>
      <c r="T11" s="3"/>
      <c r="U11" s="3"/>
      <c r="V11" s="3"/>
      <c r="W11" s="3"/>
      <c r="X11" s="3"/>
    </row>
    <row r="12" spans="2:24">
      <c r="B12" s="4">
        <v>42710</v>
      </c>
      <c r="C12" s="3">
        <f t="shared" si="0"/>
        <v>1193</v>
      </c>
      <c r="D12" s="3"/>
      <c r="E12" s="3">
        <v>16</v>
      </c>
      <c r="F12" s="3">
        <v>32</v>
      </c>
      <c r="G12" s="3"/>
      <c r="H12" s="3"/>
      <c r="I12" s="3">
        <v>5</v>
      </c>
      <c r="J12" s="3">
        <v>40</v>
      </c>
      <c r="K12" s="3"/>
      <c r="L12" s="3"/>
      <c r="M12" s="3"/>
      <c r="N12" s="3"/>
      <c r="O12" s="3"/>
      <c r="P12" s="3"/>
      <c r="Q12" s="3"/>
      <c r="R12" s="3">
        <v>1100</v>
      </c>
      <c r="S12" s="3"/>
      <c r="T12" s="3"/>
      <c r="U12" s="3"/>
      <c r="V12" s="3"/>
      <c r="W12" s="3"/>
      <c r="X12" s="3"/>
    </row>
    <row r="13" spans="2:24">
      <c r="B13" s="4">
        <v>42711</v>
      </c>
      <c r="C13" s="3">
        <f t="shared" si="0"/>
        <v>63</v>
      </c>
      <c r="D13" s="3"/>
      <c r="E13" s="3"/>
      <c r="F13" s="3">
        <v>13</v>
      </c>
      <c r="G13" s="3"/>
      <c r="H13" s="3"/>
      <c r="I13" s="3">
        <v>15</v>
      </c>
      <c r="J13" s="3">
        <v>35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 spans="2:24">
      <c r="B14" s="4">
        <v>42712</v>
      </c>
      <c r="C14" s="3">
        <f t="shared" si="0"/>
        <v>205</v>
      </c>
      <c r="D14" s="3"/>
      <c r="E14" s="3">
        <v>12</v>
      </c>
      <c r="F14" s="3"/>
      <c r="G14" s="3">
        <v>41</v>
      </c>
      <c r="H14" s="3"/>
      <c r="I14" s="3"/>
      <c r="J14" s="3">
        <v>120</v>
      </c>
      <c r="K14" s="3">
        <v>28</v>
      </c>
      <c r="L14" s="3"/>
      <c r="M14" s="3"/>
      <c r="N14" s="3"/>
      <c r="O14" s="3"/>
      <c r="P14" s="3"/>
      <c r="Q14" s="3"/>
      <c r="R14" s="3"/>
      <c r="S14" s="3">
        <v>4</v>
      </c>
      <c r="T14" s="3"/>
      <c r="U14" s="3"/>
      <c r="V14" s="3"/>
      <c r="W14" s="3"/>
      <c r="X14" s="3"/>
    </row>
    <row r="15" spans="2:24">
      <c r="B15" s="4">
        <v>42713</v>
      </c>
      <c r="C15" s="3">
        <f t="shared" si="0"/>
        <v>20</v>
      </c>
      <c r="D15" s="3"/>
      <c r="E15" s="3">
        <v>16</v>
      </c>
      <c r="F15" s="3"/>
      <c r="G15" s="3"/>
      <c r="H15" s="3"/>
      <c r="I15" s="3">
        <v>4</v>
      </c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spans="2:24">
      <c r="B16" s="4">
        <v>42714</v>
      </c>
      <c r="C16" s="3">
        <f t="shared" si="0"/>
        <v>1139</v>
      </c>
      <c r="D16" s="3"/>
      <c r="E16" s="3">
        <v>22</v>
      </c>
      <c r="F16" s="3">
        <v>9</v>
      </c>
      <c r="G16" s="3"/>
      <c r="H16" s="3"/>
      <c r="I16" s="3">
        <v>10</v>
      </c>
      <c r="J16" s="3">
        <v>598</v>
      </c>
      <c r="K16" s="3"/>
      <c r="L16" s="3"/>
      <c r="M16" s="3"/>
      <c r="N16" s="3"/>
      <c r="O16" s="3"/>
      <c r="P16" s="3"/>
      <c r="Q16" s="3"/>
      <c r="R16" s="3">
        <v>500</v>
      </c>
      <c r="S16" s="3"/>
      <c r="T16" s="3"/>
      <c r="U16" s="3"/>
      <c r="V16" s="3"/>
      <c r="W16" s="3"/>
      <c r="X16" s="3"/>
    </row>
    <row r="17" spans="2:24">
      <c r="B17" s="4">
        <v>42715</v>
      </c>
      <c r="C17" s="3">
        <f t="shared" si="0"/>
        <v>54</v>
      </c>
      <c r="D17" s="3"/>
      <c r="E17" s="3"/>
      <c r="F17" s="3">
        <v>26</v>
      </c>
      <c r="G17" s="3"/>
      <c r="H17" s="3">
        <v>20</v>
      </c>
      <c r="I17" s="3">
        <v>8</v>
      </c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</row>
    <row r="18" spans="2:24">
      <c r="B18" s="4">
        <v>42716</v>
      </c>
      <c r="C18" s="3">
        <f t="shared" si="0"/>
        <v>88</v>
      </c>
      <c r="D18" s="3"/>
      <c r="E18" s="3">
        <v>15</v>
      </c>
      <c r="F18" s="3">
        <v>23</v>
      </c>
      <c r="G18" s="3"/>
      <c r="H18" s="3">
        <v>50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</row>
    <row r="19" spans="2:24">
      <c r="B19" s="4">
        <v>42717</v>
      </c>
      <c r="C19" s="3">
        <f t="shared" si="0"/>
        <v>24</v>
      </c>
      <c r="D19" s="3"/>
      <c r="E19" s="3"/>
      <c r="F19" s="3">
        <v>24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</row>
    <row r="20" spans="2:24">
      <c r="B20" s="4">
        <v>42718</v>
      </c>
      <c r="C20" s="3">
        <f t="shared" si="0"/>
        <v>17</v>
      </c>
      <c r="D20" s="3">
        <v>5</v>
      </c>
      <c r="E20" s="3">
        <v>2</v>
      </c>
      <c r="F20" s="3">
        <v>10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</row>
    <row r="21" spans="2:24">
      <c r="B21" s="4">
        <v>42719</v>
      </c>
      <c r="C21" s="3">
        <f t="shared" si="0"/>
        <v>54</v>
      </c>
      <c r="D21" s="3">
        <v>4</v>
      </c>
      <c r="E21" s="3">
        <v>26</v>
      </c>
      <c r="F21" s="3">
        <v>24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 spans="2:24">
      <c r="B22" s="4">
        <v>42720</v>
      </c>
      <c r="C22" s="3">
        <f t="shared" si="0"/>
        <v>32</v>
      </c>
      <c r="D22" s="3">
        <v>4</v>
      </c>
      <c r="E22" s="3">
        <v>8</v>
      </c>
      <c r="F22" s="3">
        <v>20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 spans="2:24">
      <c r="B23" s="4">
        <v>42721</v>
      </c>
      <c r="C23" s="3">
        <f t="shared" si="0"/>
        <v>6923</v>
      </c>
      <c r="D23" s="3"/>
      <c r="E23" s="3">
        <v>7</v>
      </c>
      <c r="F23" s="3">
        <v>26</v>
      </c>
      <c r="G23" s="3"/>
      <c r="H23" s="3"/>
      <c r="I23" s="3">
        <v>24</v>
      </c>
      <c r="J23" s="3">
        <v>16</v>
      </c>
      <c r="K23" s="3"/>
      <c r="L23" s="3"/>
      <c r="M23" s="3"/>
      <c r="N23" s="3"/>
      <c r="O23" s="3"/>
      <c r="P23" s="3"/>
      <c r="Q23" s="3"/>
      <c r="R23" s="3">
        <v>6850</v>
      </c>
      <c r="S23" s="3"/>
      <c r="T23" s="3"/>
      <c r="U23" s="3"/>
      <c r="V23" s="3"/>
      <c r="W23" s="3"/>
      <c r="X23" s="3"/>
    </row>
    <row r="24" spans="2:24">
      <c r="B24" s="4">
        <v>42722</v>
      </c>
      <c r="C24" s="3">
        <f t="shared" si="0"/>
        <v>51</v>
      </c>
      <c r="D24" s="3"/>
      <c r="E24" s="3">
        <v>10</v>
      </c>
      <c r="F24" s="3">
        <v>13</v>
      </c>
      <c r="G24" s="3"/>
      <c r="H24" s="3"/>
      <c r="I24" s="3"/>
      <c r="J24" s="3"/>
      <c r="K24" s="3">
        <v>28</v>
      </c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 spans="2:24">
      <c r="B25" s="4">
        <v>42723</v>
      </c>
      <c r="C25" s="3">
        <f t="shared" si="0"/>
        <v>40</v>
      </c>
      <c r="D25" s="3">
        <v>4</v>
      </c>
      <c r="E25" s="3">
        <v>17</v>
      </c>
      <c r="F25" s="3">
        <v>13</v>
      </c>
      <c r="G25" s="3"/>
      <c r="H25" s="3"/>
      <c r="I25" s="3">
        <v>6</v>
      </c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spans="2:24">
      <c r="B26" s="4">
        <v>42724</v>
      </c>
      <c r="C26" s="3">
        <f t="shared" si="0"/>
        <v>142</v>
      </c>
      <c r="D26" s="3">
        <v>4</v>
      </c>
      <c r="E26" s="3">
        <v>16</v>
      </c>
      <c r="F26" s="3">
        <v>15</v>
      </c>
      <c r="G26" s="3"/>
      <c r="H26" s="3"/>
      <c r="I26" s="3"/>
      <c r="J26" s="3"/>
      <c r="K26" s="3">
        <v>29</v>
      </c>
      <c r="L26" s="3"/>
      <c r="M26" s="3">
        <v>78</v>
      </c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 spans="2:24">
      <c r="B27" s="4">
        <v>42725</v>
      </c>
      <c r="C27" s="3">
        <f t="shared" si="0"/>
        <v>131</v>
      </c>
      <c r="D27" s="3">
        <v>4</v>
      </c>
      <c r="E27" s="3">
        <v>23</v>
      </c>
      <c r="F27" s="3">
        <v>100</v>
      </c>
      <c r="G27" s="3">
        <v>4</v>
      </c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</row>
    <row r="28" spans="2:24">
      <c r="B28" s="4">
        <v>42726</v>
      </c>
      <c r="C28" s="3">
        <f t="shared" si="0"/>
        <v>44</v>
      </c>
      <c r="D28" s="3">
        <v>4</v>
      </c>
      <c r="E28" s="3">
        <v>10</v>
      </c>
      <c r="F28" s="3">
        <v>10</v>
      </c>
      <c r="G28" s="3"/>
      <c r="H28" s="3"/>
      <c r="I28" s="3">
        <v>20</v>
      </c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spans="2:24">
      <c r="B29" s="4">
        <v>42727</v>
      </c>
      <c r="C29" s="3">
        <f t="shared" si="0"/>
        <v>26</v>
      </c>
      <c r="D29" s="3">
        <v>4</v>
      </c>
      <c r="E29" s="3">
        <v>12</v>
      </c>
      <c r="F29" s="3">
        <v>10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spans="2:24">
      <c r="B30" s="4">
        <v>42728</v>
      </c>
      <c r="C30" s="3">
        <f t="shared" si="0"/>
        <v>23</v>
      </c>
      <c r="D30" s="3"/>
      <c r="E30" s="3">
        <v>23</v>
      </c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 spans="2:24">
      <c r="B31" s="4">
        <v>42729</v>
      </c>
      <c r="C31" s="3">
        <f t="shared" si="0"/>
        <v>108</v>
      </c>
      <c r="D31" s="3"/>
      <c r="E31" s="3">
        <v>6</v>
      </c>
      <c r="F31" s="3">
        <v>85</v>
      </c>
      <c r="G31" s="3"/>
      <c r="H31" s="3">
        <v>11</v>
      </c>
      <c r="I31" s="3">
        <v>6</v>
      </c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</row>
    <row r="32" spans="2:24">
      <c r="B32" s="4">
        <v>42730</v>
      </c>
      <c r="C32" s="3">
        <f t="shared" si="0"/>
        <v>21470</v>
      </c>
      <c r="D32" s="3">
        <v>4</v>
      </c>
      <c r="E32" s="3">
        <v>8</v>
      </c>
      <c r="F32" s="3">
        <v>12</v>
      </c>
      <c r="G32" s="3"/>
      <c r="H32" s="3">
        <v>35</v>
      </c>
      <c r="I32" s="3"/>
      <c r="J32" s="3"/>
      <c r="K32" s="3"/>
      <c r="L32" s="3"/>
      <c r="M32" s="3">
        <v>1811</v>
      </c>
      <c r="N32" s="3"/>
      <c r="O32" s="3"/>
      <c r="P32" s="3"/>
      <c r="Q32" s="3"/>
      <c r="R32" s="3">
        <v>19600</v>
      </c>
      <c r="S32" s="3"/>
      <c r="T32" s="3"/>
      <c r="U32" s="3"/>
      <c r="V32" s="3"/>
      <c r="W32" s="3"/>
      <c r="X32" s="3"/>
    </row>
    <row r="33" spans="2:24">
      <c r="B33" s="4">
        <v>42731</v>
      </c>
      <c r="C33" s="3">
        <f t="shared" si="0"/>
        <v>77</v>
      </c>
      <c r="D33" s="3">
        <v>4</v>
      </c>
      <c r="E33" s="3">
        <v>18</v>
      </c>
      <c r="F33" s="3">
        <v>19</v>
      </c>
      <c r="G33" s="3">
        <v>36</v>
      </c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</row>
    <row r="34" spans="2:24">
      <c r="B34" s="4">
        <v>42732</v>
      </c>
      <c r="C34" s="3">
        <f t="shared" si="0"/>
        <v>99</v>
      </c>
      <c r="D34" s="3">
        <v>3</v>
      </c>
      <c r="E34" s="3">
        <v>6</v>
      </c>
      <c r="F34" s="3"/>
      <c r="G34" s="3"/>
      <c r="H34" s="3">
        <v>90</v>
      </c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</row>
    <row r="35" spans="2:24">
      <c r="B35" s="4">
        <v>42733</v>
      </c>
      <c r="C35" s="3">
        <f t="shared" si="0"/>
        <v>58</v>
      </c>
      <c r="D35" s="3">
        <v>3</v>
      </c>
      <c r="E35" s="3">
        <v>16</v>
      </c>
      <c r="F35" s="3">
        <v>19</v>
      </c>
      <c r="G35" s="3"/>
      <c r="H35" s="3">
        <v>20</v>
      </c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</row>
    <row r="36" spans="2:24">
      <c r="B36" s="4">
        <v>42734</v>
      </c>
      <c r="C36" s="3">
        <f t="shared" si="0"/>
        <v>39</v>
      </c>
      <c r="D36" s="3">
        <v>3</v>
      </c>
      <c r="E36" s="3">
        <v>20</v>
      </c>
      <c r="F36" s="3">
        <v>16</v>
      </c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 spans="2:24">
      <c r="B37" s="4">
        <v>42735</v>
      </c>
      <c r="C37" s="3">
        <f t="shared" si="0"/>
        <v>12</v>
      </c>
      <c r="D37" s="3"/>
      <c r="E37" s="3"/>
      <c r="F37" s="3"/>
      <c r="G37" s="3">
        <v>12</v>
      </c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 spans="2:24">
      <c r="B38" s="5" t="s">
        <v>7</v>
      </c>
      <c r="C38" s="6">
        <f>SUM(C7:C37)</f>
        <v>35353</v>
      </c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</row>
    <row r="39" spans="2:24">
      <c r="B39" s="4">
        <v>42736</v>
      </c>
      <c r="C39" s="3">
        <f>SUM(D39:CN39)</f>
        <v>109</v>
      </c>
      <c r="D39" s="3"/>
      <c r="E39" s="3"/>
      <c r="F39" s="3"/>
      <c r="G39" s="3">
        <v>109</v>
      </c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 spans="2:24">
      <c r="B40" s="4">
        <v>42737</v>
      </c>
      <c r="C40" s="3">
        <f>SUM(D40:CN40)</f>
        <v>105</v>
      </c>
      <c r="D40" s="3"/>
      <c r="E40" s="3"/>
      <c r="F40" s="3">
        <v>98</v>
      </c>
      <c r="G40" s="3">
        <v>7</v>
      </c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</row>
    <row r="41" spans="2:24">
      <c r="B41" s="4">
        <v>42738</v>
      </c>
      <c r="C41" s="3">
        <f t="shared" ref="C41:C69" si="1">SUM(D41:CN41)</f>
        <v>24</v>
      </c>
      <c r="D41" s="3">
        <v>3</v>
      </c>
      <c r="E41" s="3">
        <v>11</v>
      </c>
      <c r="F41" s="3">
        <v>10</v>
      </c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 spans="2:24">
      <c r="B42" s="4">
        <v>42739</v>
      </c>
      <c r="C42" s="3">
        <f t="shared" si="1"/>
        <v>72</v>
      </c>
      <c r="D42" s="3">
        <v>3</v>
      </c>
      <c r="E42" s="3">
        <v>11</v>
      </c>
      <c r="F42" s="3">
        <v>14</v>
      </c>
      <c r="G42" s="3"/>
      <c r="H42" s="3"/>
      <c r="I42" s="3">
        <v>4</v>
      </c>
      <c r="J42" s="3">
        <v>40</v>
      </c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</row>
    <row r="43" spans="2:24">
      <c r="B43" s="4">
        <v>42740</v>
      </c>
      <c r="C43" s="3">
        <f t="shared" si="1"/>
        <v>14</v>
      </c>
      <c r="D43" s="3">
        <v>6</v>
      </c>
      <c r="E43" s="3">
        <v>8</v>
      </c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 spans="2:24">
      <c r="B44" s="4">
        <v>42741</v>
      </c>
      <c r="C44" s="3">
        <f t="shared" si="1"/>
        <v>67</v>
      </c>
      <c r="D44" s="3">
        <v>2</v>
      </c>
      <c r="E44" s="3">
        <v>13</v>
      </c>
      <c r="F44" s="3">
        <v>13</v>
      </c>
      <c r="G44" s="3"/>
      <c r="H44" s="3"/>
      <c r="I44" s="3">
        <v>28</v>
      </c>
      <c r="J44" s="3">
        <v>11</v>
      </c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 spans="2:24">
      <c r="B45" s="4">
        <v>42742</v>
      </c>
      <c r="C45" s="3">
        <f t="shared" si="1"/>
        <v>179</v>
      </c>
      <c r="D45" s="3"/>
      <c r="E45" s="3">
        <v>8</v>
      </c>
      <c r="F45" s="3">
        <v>15</v>
      </c>
      <c r="G45" s="3"/>
      <c r="H45" s="3">
        <v>100</v>
      </c>
      <c r="I45" s="3">
        <v>15</v>
      </c>
      <c r="J45" s="3">
        <v>41</v>
      </c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</row>
    <row r="46" spans="2:24">
      <c r="B46" s="4">
        <v>42743</v>
      </c>
      <c r="C46" s="3">
        <f t="shared" si="1"/>
        <v>2185</v>
      </c>
      <c r="D46" s="3"/>
      <c r="E46" s="3">
        <v>20</v>
      </c>
      <c r="F46" s="3">
        <v>26</v>
      </c>
      <c r="G46" s="3"/>
      <c r="H46" s="3"/>
      <c r="I46" s="3">
        <v>13</v>
      </c>
      <c r="J46" s="3">
        <v>26</v>
      </c>
      <c r="K46" s="3"/>
      <c r="L46" s="3"/>
      <c r="M46" s="3"/>
      <c r="N46" s="3"/>
      <c r="O46" s="3">
        <v>2100</v>
      </c>
      <c r="P46" s="3"/>
      <c r="Q46" s="3"/>
      <c r="R46" s="3"/>
      <c r="S46" s="3"/>
      <c r="T46" s="3"/>
      <c r="U46" s="3"/>
      <c r="V46" s="3"/>
      <c r="W46" s="3"/>
      <c r="X46" s="3"/>
    </row>
    <row r="47" spans="2:24">
      <c r="B47" s="4">
        <v>42744</v>
      </c>
      <c r="C47" s="3">
        <f t="shared" si="1"/>
        <v>73</v>
      </c>
      <c r="D47" s="3">
        <v>3</v>
      </c>
      <c r="E47" s="3">
        <v>15</v>
      </c>
      <c r="F47" s="3">
        <v>27</v>
      </c>
      <c r="G47" s="3"/>
      <c r="H47" s="3"/>
      <c r="I47" s="3"/>
      <c r="J47" s="3"/>
      <c r="K47" s="3">
        <v>28</v>
      </c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</row>
    <row r="48" spans="2:24">
      <c r="B48" s="4">
        <v>42745</v>
      </c>
      <c r="C48" s="3">
        <f t="shared" si="1"/>
        <v>39</v>
      </c>
      <c r="D48" s="3">
        <v>5</v>
      </c>
      <c r="E48" s="3">
        <v>16</v>
      </c>
      <c r="F48" s="3">
        <v>18</v>
      </c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</row>
    <row r="49" spans="2:24">
      <c r="B49" s="4">
        <v>42746</v>
      </c>
      <c r="C49" s="3">
        <f t="shared" si="1"/>
        <v>65</v>
      </c>
      <c r="D49" s="3">
        <v>5</v>
      </c>
      <c r="E49" s="3"/>
      <c r="F49" s="3">
        <v>20</v>
      </c>
      <c r="G49" s="3"/>
      <c r="H49" s="3"/>
      <c r="I49" s="3"/>
      <c r="J49" s="3">
        <v>40</v>
      </c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</row>
    <row r="50" spans="2:24">
      <c r="B50" s="4">
        <v>42747</v>
      </c>
      <c r="C50" s="3">
        <f t="shared" si="1"/>
        <v>193</v>
      </c>
      <c r="D50" s="3">
        <v>5</v>
      </c>
      <c r="E50" s="3">
        <v>20</v>
      </c>
      <c r="F50" s="3">
        <v>20</v>
      </c>
      <c r="G50" s="3"/>
      <c r="H50" s="3"/>
      <c r="I50" s="3"/>
      <c r="J50" s="3"/>
      <c r="K50" s="3"/>
      <c r="L50" s="3"/>
      <c r="M50" s="3">
        <v>148</v>
      </c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</row>
    <row r="51" spans="2:24">
      <c r="B51" s="4">
        <v>42748</v>
      </c>
      <c r="C51" s="3">
        <f t="shared" si="1"/>
        <v>1</v>
      </c>
      <c r="D51" s="3">
        <v>1</v>
      </c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</row>
    <row r="52" spans="2:24">
      <c r="B52" s="4">
        <v>42749</v>
      </c>
      <c r="C52" s="3">
        <f t="shared" si="1"/>
        <v>0</v>
      </c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</row>
    <row r="53" spans="2:24">
      <c r="B53" s="4">
        <v>42750</v>
      </c>
      <c r="C53" s="3">
        <f t="shared" si="1"/>
        <v>0</v>
      </c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</row>
    <row r="54" spans="2:24">
      <c r="B54" s="4">
        <v>42751</v>
      </c>
      <c r="C54" s="3">
        <f t="shared" si="1"/>
        <v>0</v>
      </c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</row>
    <row r="55" spans="2:24">
      <c r="B55" s="4">
        <v>42752</v>
      </c>
      <c r="C55" s="3">
        <f t="shared" si="1"/>
        <v>0</v>
      </c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</row>
    <row r="56" spans="2:24">
      <c r="B56" s="4">
        <v>42753</v>
      </c>
      <c r="C56" s="3">
        <f t="shared" si="1"/>
        <v>0</v>
      </c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</row>
    <row r="57" spans="2:24">
      <c r="B57" s="4">
        <v>42754</v>
      </c>
      <c r="C57" s="3">
        <f t="shared" si="1"/>
        <v>0</v>
      </c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</row>
    <row r="58" spans="2:24">
      <c r="B58" s="4">
        <v>42755</v>
      </c>
      <c r="C58" s="3">
        <f t="shared" si="1"/>
        <v>0</v>
      </c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</row>
    <row r="59" spans="2:24">
      <c r="B59" s="4">
        <v>42756</v>
      </c>
      <c r="C59" s="3">
        <f t="shared" si="1"/>
        <v>0</v>
      </c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</row>
    <row r="60" spans="2:24">
      <c r="B60" s="4">
        <v>42757</v>
      </c>
      <c r="C60" s="3">
        <f t="shared" si="1"/>
        <v>0</v>
      </c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</row>
    <row r="61" spans="2:24">
      <c r="B61" s="4">
        <v>42758</v>
      </c>
      <c r="C61" s="3">
        <f t="shared" si="1"/>
        <v>0</v>
      </c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</row>
    <row r="62" spans="2:24">
      <c r="B62" s="4">
        <v>42759</v>
      </c>
      <c r="C62" s="3">
        <f t="shared" si="1"/>
        <v>0</v>
      </c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</row>
    <row r="63" spans="2:24">
      <c r="B63" s="4">
        <v>42760</v>
      </c>
      <c r="C63" s="3">
        <f t="shared" si="1"/>
        <v>0</v>
      </c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</row>
    <row r="64" spans="2:24">
      <c r="B64" s="4">
        <v>42761</v>
      </c>
      <c r="C64" s="3">
        <f t="shared" si="1"/>
        <v>0</v>
      </c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</row>
    <row r="65" spans="2:24">
      <c r="B65" s="4">
        <v>42762</v>
      </c>
      <c r="C65" s="3">
        <f t="shared" si="1"/>
        <v>0</v>
      </c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</row>
    <row r="66" spans="2:24">
      <c r="B66" s="4">
        <v>42763</v>
      </c>
      <c r="C66" s="3">
        <f t="shared" si="1"/>
        <v>0</v>
      </c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</row>
    <row r="67" spans="2:24">
      <c r="B67" s="4">
        <v>42764</v>
      </c>
      <c r="C67" s="3">
        <f t="shared" si="1"/>
        <v>0</v>
      </c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</row>
    <row r="68" spans="2:24">
      <c r="B68" s="4">
        <v>42765</v>
      </c>
      <c r="C68" s="3">
        <f t="shared" si="1"/>
        <v>0</v>
      </c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 spans="2:24">
      <c r="B69" s="4">
        <v>42766</v>
      </c>
      <c r="C69" s="3">
        <f t="shared" si="1"/>
        <v>0</v>
      </c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 spans="2:24">
      <c r="B70" s="5" t="s">
        <v>7</v>
      </c>
      <c r="C70" s="6">
        <f>SUM(C39:C69)</f>
        <v>3126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</row>
  </sheetData>
  <mergeCells count="3">
    <mergeCell ref="B2:B3"/>
    <mergeCell ref="D2:X2"/>
    <mergeCell ref="C2:C3"/>
  </mergeCells>
  <phoneticPr fontId="1" type="noConversion"/>
  <conditionalFormatting sqref="D4:X5 D7:X37 D39:X69">
    <cfRule type="containsBlanks" dxfId="0" priority="7">
      <formula>LEN(TRIM(D4))=0</formula>
    </cfRule>
  </conditionalFormatting>
  <pageMargins left="0.7" right="0.7" top="0.75" bottom="0.75" header="0.3" footer="0.3"/>
  <pageSetup paperSize="9"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2017-01-12T14:03:24Z</dcterms:modified>
</cp:coreProperties>
</file>