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51" i="1"/>
  <c r="C414"/>
  <c r="C415" s="1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290"/>
  <c r="C246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58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7"/>
  <c r="C248"/>
  <c r="C249"/>
  <c r="C250"/>
  <c r="C251"/>
  <c r="C252"/>
  <c r="C253"/>
  <c r="C254"/>
  <c r="C255"/>
  <c r="C256"/>
  <c r="C226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352" l="1"/>
  <c r="C383"/>
  <c r="C320"/>
  <c r="C289"/>
  <c r="C257"/>
  <c r="C225"/>
  <c r="C194"/>
  <c r="C100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32"/>
  <c r="C13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31" l="1"/>
  <c r="C162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L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L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L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M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R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L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R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H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G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I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J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H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J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I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H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R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J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J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I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J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R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N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H1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1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H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L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I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M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G1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  <comment ref="I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枣夹核桃两包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德芙巧克力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R1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橱柜、洁具尾款</t>
        </r>
      </text>
    </comment>
    <comment ref="I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4</t>
        </r>
      </text>
    </comment>
    <comment ref="J1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>7</t>
        </r>
      </text>
    </comment>
    <comment ref="H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I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J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L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1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</text>
    </comment>
    <comment ref="M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买内裤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条</t>
        </r>
      </text>
    </comment>
    <comment ref="I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1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地板尾款</t>
        </r>
      </text>
    </comment>
    <comment ref="J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插座、开关、筒灯</t>
        </r>
      </text>
    </comment>
    <comment ref="R1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灯带</t>
        </r>
      </text>
    </comment>
    <comment ref="J1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梅子酒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12</t>
        </r>
      </text>
    </comment>
    <comment ref="J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</text>
    </comment>
    <comment ref="I1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
酸奶</t>
        </r>
      </text>
    </comment>
    <comment ref="H1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R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</t>
        </r>
        <r>
          <rPr>
            <sz val="9"/>
            <color indexed="81"/>
            <rFont val="Tahoma"/>
            <family val="2"/>
          </rPr>
          <t xml:space="preserve">2200
</t>
        </r>
        <r>
          <rPr>
            <sz val="9"/>
            <color indexed="81"/>
            <rFont val="宋体"/>
            <family val="3"/>
            <charset val="134"/>
          </rPr>
          <t>万和热水器</t>
        </r>
        <r>
          <rPr>
            <sz val="9"/>
            <color indexed="81"/>
            <rFont val="Tahoma"/>
            <family val="2"/>
          </rPr>
          <t>1900</t>
        </r>
      </text>
    </comment>
    <comment ref="I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颗粒奶优</t>
        </r>
        <r>
          <rPr>
            <sz val="9"/>
            <color indexed="81"/>
            <rFont val="Tahoma"/>
            <family val="2"/>
          </rPr>
          <t>5</t>
        </r>
      </text>
    </comment>
    <comment ref="J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欧普灯具</t>
        </r>
      </text>
    </comment>
    <comment ref="J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华帝烟机灶具安装费</t>
        </r>
        <r>
          <rPr>
            <sz val="9"/>
            <color indexed="81"/>
            <rFont val="Tahoma"/>
            <family val="2"/>
          </rPr>
          <t xml:space="preserve">230
</t>
        </r>
        <r>
          <rPr>
            <sz val="9"/>
            <color indexed="81"/>
            <rFont val="宋体"/>
            <family val="3"/>
            <charset val="134"/>
          </rPr>
          <t>万和热水器安装费</t>
        </r>
        <r>
          <rPr>
            <sz val="9"/>
            <color indexed="81"/>
            <rFont val="Tahoma"/>
            <family val="2"/>
          </rPr>
          <t>300</t>
        </r>
      </text>
    </comment>
    <comment ref="J1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>8</t>
        </r>
      </text>
    </comment>
    <comment ref="J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
巧克力</t>
        </r>
      </text>
    </comment>
    <comment ref="G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卫生纸等日用品</t>
        </r>
        <r>
          <rPr>
            <sz val="9"/>
            <color indexed="81"/>
            <rFont val="Tahoma"/>
            <family val="2"/>
          </rPr>
          <t>81</t>
        </r>
      </text>
    </comment>
    <comment ref="H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I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葱油酥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J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G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洗衣粉</t>
        </r>
      </text>
    </comment>
    <comment ref="I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趣多多</t>
        </r>
        <r>
          <rPr>
            <sz val="9"/>
            <color indexed="81"/>
            <rFont val="Tahoma"/>
            <family val="2"/>
          </rPr>
          <t>6</t>
        </r>
      </text>
    </comment>
    <comment ref="J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10</t>
        </r>
      </text>
    </comment>
    <comment ref="J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H1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  <r>
          <rPr>
            <sz val="9"/>
            <color indexed="81"/>
            <rFont val="Tahoma"/>
            <family val="2"/>
          </rPr>
          <t>60</t>
        </r>
      </text>
    </comment>
    <comment ref="I1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15</t>
        </r>
      </text>
    </comment>
    <comment ref="J1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12</t>
        </r>
      </text>
    </comment>
    <comment ref="J1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</t>
        </r>
      </text>
    </comment>
    <comment ref="I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酸奶、巧克力</t>
        </r>
        <r>
          <rPr>
            <sz val="9"/>
            <color indexed="81"/>
            <rFont val="Tahoma"/>
            <family val="2"/>
          </rPr>
          <t>51</t>
        </r>
      </text>
    </comment>
    <comment ref="J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68</t>
        </r>
      </text>
    </comment>
    <comment ref="F1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H1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买篮球</t>
        </r>
      </text>
    </comment>
    <comment ref="H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I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8</t>
        </r>
      </text>
    </comment>
    <comment ref="J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22</t>
        </r>
      </text>
    </comment>
    <comment ref="I1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1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J1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冰淇淋</t>
        </r>
        <r>
          <rPr>
            <sz val="9"/>
            <color indexed="81"/>
            <rFont val="Tahoma"/>
            <family val="2"/>
          </rPr>
          <t>8</t>
        </r>
      </text>
    </comment>
    <comment ref="J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I1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5</t>
        </r>
      </text>
    </comment>
    <comment ref="J1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38</t>
        </r>
      </text>
    </comment>
    <comment ref="R1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阳台防腐木安装</t>
        </r>
        <r>
          <rPr>
            <sz val="9"/>
            <color indexed="81"/>
            <rFont val="Tahoma"/>
            <family val="2"/>
          </rPr>
          <t xml:space="preserve">1500
</t>
        </r>
        <r>
          <rPr>
            <sz val="9"/>
            <color indexed="81"/>
            <rFont val="宋体"/>
            <family val="3"/>
            <charset val="134"/>
          </rPr>
          <t>装修尾款</t>
        </r>
        <r>
          <rPr>
            <sz val="9"/>
            <color indexed="81"/>
            <rFont val="Tahoma"/>
            <family val="2"/>
          </rPr>
          <t>5000</t>
        </r>
      </text>
    </comment>
    <comment ref="I1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>7</t>
        </r>
      </text>
    </comment>
    <comment ref="J1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35</t>
        </r>
      </text>
    </comment>
    <comment ref="I1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J1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100</t>
        </r>
      </text>
    </comment>
    <comment ref="H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半年物管费</t>
        </r>
        <r>
          <rPr>
            <sz val="9"/>
            <color indexed="81"/>
            <rFont val="Tahoma"/>
            <family val="2"/>
          </rPr>
          <t xml:space="preserve">1102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100</t>
        </r>
      </text>
    </comment>
    <comment ref="I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R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墙纸尾款</t>
        </r>
        <r>
          <rPr>
            <sz val="9"/>
            <color indexed="81"/>
            <rFont val="Tahoma"/>
            <family val="2"/>
          </rPr>
          <t>200</t>
        </r>
      </text>
    </comment>
    <comment ref="H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I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</text>
    </comment>
    <comment ref="J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28</t>
        </r>
      </text>
    </comment>
    <comment ref="J1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J1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12</t>
        </r>
      </text>
    </comment>
    <comment ref="I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</t>
        </r>
        <r>
          <rPr>
            <sz val="9"/>
            <color indexed="81"/>
            <rFont val="Tahoma"/>
            <family val="2"/>
          </rPr>
          <t>12</t>
        </r>
      </text>
    </comment>
    <comment ref="H1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55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40</t>
        </r>
      </text>
    </comment>
    <comment ref="H1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唱歌</t>
        </r>
        <r>
          <rPr>
            <sz val="9"/>
            <color indexed="81"/>
            <rFont val="Tahoma"/>
            <family val="2"/>
          </rPr>
          <t>100</t>
        </r>
      </text>
    </comment>
    <comment ref="I1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9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>5</t>
        </r>
      </text>
    </comment>
    <comment ref="J1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9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2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20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2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2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J2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I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按摩，和小二</t>
        </r>
        <r>
          <rPr>
            <sz val="9"/>
            <color indexed="81"/>
            <rFont val="Tahoma"/>
            <family val="2"/>
          </rPr>
          <t xml:space="preserve"> 216</t>
        </r>
      </text>
    </comment>
    <comment ref="R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个，</t>
        </r>
        <r>
          <rPr>
            <sz val="9"/>
            <color indexed="81"/>
            <rFont val="Tahoma"/>
            <family val="2"/>
          </rPr>
          <t xml:space="preserve">1800
</t>
        </r>
        <r>
          <rPr>
            <sz val="9"/>
            <color indexed="81"/>
            <rFont val="宋体"/>
            <family val="3"/>
            <charset val="134"/>
          </rPr>
          <t>浴室玻璃隔断定金</t>
        </r>
        <r>
          <rPr>
            <sz val="9"/>
            <color indexed="81"/>
            <rFont val="Tahoma"/>
            <family val="2"/>
          </rPr>
          <t>1000</t>
        </r>
      </text>
    </comment>
    <comment ref="E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吃饭，和小二，杨兰</t>
        </r>
      </text>
    </comment>
    <comment ref="I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J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理发</t>
        </r>
        <r>
          <rPr>
            <sz val="9"/>
            <color indexed="81"/>
            <rFont val="Tahoma"/>
            <family val="2"/>
          </rPr>
          <t>35</t>
        </r>
      </text>
    </comment>
    <comment ref="I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L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2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2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
</t>
        </r>
      </text>
    </comment>
    <comment ref="I2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冰粉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果汁</t>
        </r>
        <r>
          <rPr>
            <sz val="9"/>
            <color indexed="81"/>
            <rFont val="Tahoma"/>
            <family val="2"/>
          </rPr>
          <t>18</t>
        </r>
      </text>
    </comment>
    <comment ref="R2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订金7484，共17484
床，三张</t>
        </r>
        <r>
          <rPr>
            <sz val="9"/>
            <color indexed="81"/>
            <rFont val="Tahoma"/>
            <family val="2"/>
          </rPr>
          <t xml:space="preserve">6200
</t>
        </r>
        <r>
          <rPr>
            <sz val="9"/>
            <color indexed="81"/>
            <rFont val="宋体"/>
            <family val="3"/>
            <charset val="134"/>
          </rPr>
          <t>餐桌椅</t>
        </r>
        <r>
          <rPr>
            <sz val="9"/>
            <color indexed="81"/>
            <rFont val="Tahoma"/>
            <family val="2"/>
          </rPr>
          <t xml:space="preserve"> 2900</t>
        </r>
        <r>
          <rPr>
            <sz val="9"/>
            <color indexed="81"/>
            <rFont val="宋体"/>
            <family val="3"/>
            <charset val="134"/>
          </rPr>
          <t xml:space="preserve">
沙发</t>
        </r>
        <r>
          <rPr>
            <sz val="9"/>
            <color indexed="81"/>
            <rFont val="Tahoma"/>
            <family val="2"/>
          </rPr>
          <t xml:space="preserve"> 5500
</t>
        </r>
        <r>
          <rPr>
            <sz val="9"/>
            <color indexed="81"/>
            <rFont val="宋体"/>
            <family val="3"/>
            <charset val="134"/>
          </rPr>
          <t>茶几</t>
        </r>
        <r>
          <rPr>
            <sz val="9"/>
            <color indexed="81"/>
            <rFont val="Tahoma"/>
            <family val="2"/>
          </rPr>
          <t xml:space="preserve"> 1200
</t>
        </r>
        <r>
          <rPr>
            <sz val="9"/>
            <color indexed="81"/>
            <rFont val="宋体"/>
            <family val="3"/>
            <charset val="134"/>
          </rPr>
          <t>电视柜</t>
        </r>
        <r>
          <rPr>
            <sz val="9"/>
            <color indexed="81"/>
            <rFont val="Tahoma"/>
            <family val="2"/>
          </rPr>
          <t xml:space="preserve"> 1300
</t>
        </r>
      </text>
    </comment>
    <comment ref="H2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2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果汁面包</t>
        </r>
        <r>
          <rPr>
            <sz val="9"/>
            <color indexed="81"/>
            <rFont val="Tahoma"/>
            <family val="2"/>
          </rPr>
          <t>29</t>
        </r>
      </text>
    </comment>
    <comment ref="J2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26
</t>
        </r>
        <r>
          <rPr>
            <sz val="9"/>
            <color indexed="81"/>
            <rFont val="宋体"/>
            <family val="3"/>
            <charset val="134"/>
          </rPr>
          <t>友唱</t>
        </r>
        <r>
          <rPr>
            <sz val="9"/>
            <color indexed="81"/>
            <rFont val="Tahoma"/>
            <family val="2"/>
          </rPr>
          <t>20</t>
        </r>
      </text>
    </comment>
    <comment ref="J2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I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三个月房租，水电费</t>
        </r>
      </text>
    </comment>
    <comment ref="I2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11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2</t>
        </r>
      </text>
    </comment>
    <comment ref="G2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套套</t>
        </r>
        <r>
          <rPr>
            <sz val="9"/>
            <color indexed="81"/>
            <rFont val="Tahoma"/>
            <family val="2"/>
          </rPr>
          <t xml:space="preserve"> 48
</t>
        </r>
        <r>
          <rPr>
            <sz val="9"/>
            <color indexed="81"/>
            <rFont val="宋体"/>
            <family val="3"/>
            <charset val="134"/>
          </rPr>
          <t>艾炙条</t>
        </r>
        <r>
          <rPr>
            <sz val="9"/>
            <color indexed="81"/>
            <rFont val="Tahoma"/>
            <family val="2"/>
          </rPr>
          <t xml:space="preserve"> 19</t>
        </r>
      </text>
    </comment>
    <comment ref="J2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19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 xml:space="preserve"> 7</t>
        </r>
      </text>
    </comment>
    <comment ref="J2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果汁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37</t>
        </r>
      </text>
    </comment>
    <comment ref="J2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2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
</t>
        </r>
      </text>
    </comment>
    <comment ref="H2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车票</t>
        </r>
        <r>
          <rPr>
            <sz val="9"/>
            <color indexed="81"/>
            <rFont val="Tahoma"/>
            <family val="2"/>
          </rPr>
          <t>60</t>
        </r>
      </text>
    </comment>
    <comment ref="J2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2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2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7</t>
        </r>
      </text>
    </comment>
    <comment ref="H2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2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</text>
    </comment>
    <comment ref="J2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G2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买梯子</t>
        </r>
      </text>
    </comment>
    <comment ref="I2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冰雪皇后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15</t>
        </r>
      </text>
    </comment>
    <comment ref="J2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>4</t>
        </r>
      </text>
    </comment>
    <comment ref="H2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安装玻璃隔断，师傅水，烟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2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J2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22
</t>
        </r>
        <r>
          <rPr>
            <sz val="9"/>
            <color indexed="81"/>
            <rFont val="宋体"/>
            <family val="3"/>
            <charset val="134"/>
          </rPr>
          <t>气泡水</t>
        </r>
        <r>
          <rPr>
            <sz val="9"/>
            <color indexed="81"/>
            <rFont val="Tahoma"/>
            <family val="2"/>
          </rPr>
          <t>12</t>
        </r>
      </text>
    </comment>
    <comment ref="I2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请同事喝可乐</t>
        </r>
        <r>
          <rPr>
            <sz val="9"/>
            <color indexed="81"/>
            <rFont val="Tahoma"/>
            <family val="2"/>
          </rPr>
          <t xml:space="preserve">17
</t>
        </r>
        <r>
          <rPr>
            <sz val="9"/>
            <color indexed="81"/>
            <rFont val="宋体"/>
            <family val="3"/>
            <charset val="134"/>
          </rPr>
          <t>冰棍</t>
        </r>
        <r>
          <rPr>
            <sz val="9"/>
            <color indexed="81"/>
            <rFont val="Tahoma"/>
            <family val="2"/>
          </rPr>
          <t>4</t>
        </r>
      </text>
    </comment>
    <comment ref="J2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 xml:space="preserve"> 45</t>
        </r>
      </text>
    </comment>
    <comment ref="L2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2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5</t>
        </r>
      </text>
    </comment>
    <comment ref="I2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H2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给阿婆买水果</t>
        </r>
        <r>
          <rPr>
            <sz val="9"/>
            <color indexed="81"/>
            <rFont val="Tahoma"/>
            <family val="2"/>
          </rPr>
          <t>81</t>
        </r>
      </text>
    </comment>
    <comment ref="J2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9</t>
        </r>
      </text>
    </comment>
    <comment ref="R2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奥普浴霸安装费</t>
        </r>
        <r>
          <rPr>
            <sz val="9"/>
            <color indexed="81"/>
            <rFont val="Tahoma"/>
            <family val="2"/>
          </rPr>
          <t xml:space="preserve">260
</t>
        </r>
        <r>
          <rPr>
            <sz val="9"/>
            <color indexed="81"/>
            <rFont val="宋体"/>
            <family val="3"/>
            <charset val="134"/>
          </rPr>
          <t>纱窗护栏</t>
        </r>
        <r>
          <rPr>
            <sz val="9"/>
            <color indexed="81"/>
            <rFont val="Tahoma"/>
            <family val="2"/>
          </rPr>
          <t xml:space="preserve"> 3200</t>
        </r>
      </text>
    </comment>
    <comment ref="J2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2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沙发、床、餐桌等尾款</t>
        </r>
      </text>
    </comment>
    <comment ref="J2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J2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2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G2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拖把、扫把</t>
        </r>
      </text>
    </comment>
    <comment ref="G2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泳镜泳裤</t>
        </r>
        <r>
          <rPr>
            <sz val="9"/>
            <color indexed="81"/>
            <rFont val="Tahoma"/>
            <family val="2"/>
          </rPr>
          <t>223</t>
        </r>
      </text>
    </comment>
    <comment ref="J2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15</t>
        </r>
      </text>
    </comment>
    <comment ref="J2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I2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2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I2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薯片、冰棍等</t>
        </r>
      </text>
    </comment>
    <comment ref="G2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香皂、纸巾、洗面奶</t>
        </r>
        <r>
          <rPr>
            <sz val="9"/>
            <color indexed="81"/>
            <rFont val="Tahoma"/>
            <family val="2"/>
          </rPr>
          <t xml:space="preserve"> 50</t>
        </r>
      </text>
    </comment>
    <comment ref="H2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130</t>
        </r>
      </text>
    </comment>
    <comment ref="J2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2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4</t>
        </r>
      </text>
    </comment>
    <comment ref="J2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J2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54</t>
        </r>
      </text>
    </comment>
    <comment ref="G2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硫磺皂</t>
        </r>
        <r>
          <rPr>
            <sz val="9"/>
            <color indexed="81"/>
            <rFont val="Tahoma"/>
            <family val="2"/>
          </rPr>
          <t>3</t>
        </r>
      </text>
    </comment>
    <comment ref="I2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 6</t>
        </r>
      </text>
    </comment>
    <comment ref="H2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半年宽带费</t>
        </r>
      </text>
    </comment>
    <comment ref="I2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I2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怡口莲</t>
        </r>
        <r>
          <rPr>
            <sz val="9"/>
            <color indexed="81"/>
            <rFont val="Tahoma"/>
            <family val="2"/>
          </rPr>
          <t xml:space="preserve">9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L2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冰镇银耳</t>
        </r>
      </text>
    </comment>
    <comment ref="J2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2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
菊花茶</t>
        </r>
      </text>
    </comment>
    <comment ref="J2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I2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</text>
    </comment>
    <comment ref="I2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G2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  <r>
          <rPr>
            <sz val="9"/>
            <color indexed="81"/>
            <rFont val="Tahoma"/>
            <family val="2"/>
          </rPr>
          <t>10</t>
        </r>
      </text>
    </comment>
    <comment ref="I2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13</t>
        </r>
      </text>
    </comment>
    <comment ref="H2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逛超市</t>
        </r>
      </text>
    </comment>
    <comment ref="I2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冰粉</t>
        </r>
        <r>
          <rPr>
            <sz val="9"/>
            <color indexed="81"/>
            <rFont val="Tahoma"/>
            <family val="2"/>
          </rPr>
          <t>12</t>
        </r>
      </text>
    </comment>
    <comment ref="I2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40</t>
        </r>
      </text>
    </comment>
    <comment ref="J2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I2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I2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8</t>
        </r>
      </text>
    </comment>
    <comment ref="J2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30</t>
        </r>
      </text>
    </comment>
    <comment ref="H2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125</t>
        </r>
      </text>
    </comment>
    <comment ref="I2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J2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37</t>
        </r>
      </text>
    </comment>
    <comment ref="I2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巧克力，咖啡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I2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>32</t>
        </r>
      </text>
    </comment>
    <comment ref="H2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火三轮</t>
        </r>
      </text>
    </comment>
    <comment ref="I2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>21</t>
        </r>
      </text>
    </comment>
    <comment ref="H2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牛肉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速冻水饺、抄手、菜等</t>
        </r>
        <r>
          <rPr>
            <sz val="9"/>
            <color indexed="81"/>
            <rFont val="Tahoma"/>
            <family val="2"/>
          </rPr>
          <t>73</t>
        </r>
      </text>
    </comment>
    <comment ref="J2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2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38</t>
        </r>
      </text>
    </comment>
    <comment ref="F2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和小二爸妈吃饭</t>
        </r>
      </text>
    </comment>
    <comment ref="I2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H2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25</t>
        </r>
      </text>
    </comment>
    <comment ref="H2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工具箱</t>
        </r>
        <r>
          <rPr>
            <sz val="9"/>
            <color indexed="81"/>
            <rFont val="Tahoma"/>
            <family val="2"/>
          </rPr>
          <t>279</t>
        </r>
      </text>
    </comment>
    <comment ref="I2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  <r>
          <rPr>
            <sz val="9"/>
            <color indexed="81"/>
            <rFont val="Tahoma"/>
            <family val="2"/>
          </rPr>
          <t>3</t>
        </r>
      </text>
    </comment>
    <comment ref="H29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130</t>
        </r>
      </text>
    </comment>
    <comment ref="I2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巧克力等</t>
        </r>
        <r>
          <rPr>
            <sz val="9"/>
            <color indexed="81"/>
            <rFont val="Tahoma"/>
            <family val="2"/>
          </rPr>
          <t>37</t>
        </r>
      </text>
    </comment>
    <comment ref="G2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拖把等</t>
        </r>
        <r>
          <rPr>
            <sz val="9"/>
            <color indexed="81"/>
            <rFont val="Tahoma"/>
            <family val="2"/>
          </rPr>
          <t>225</t>
        </r>
      </text>
    </comment>
    <comment ref="I2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13</t>
        </r>
      </text>
    </comment>
    <comment ref="J2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H29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9</t>
        </r>
      </text>
    </comment>
    <comment ref="R29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窗帘定金</t>
        </r>
        <r>
          <rPr>
            <sz val="9"/>
            <color indexed="81"/>
            <rFont val="Tahoma"/>
            <family val="2"/>
          </rPr>
          <t>1000</t>
        </r>
      </text>
    </comment>
    <comment ref="G3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菜刀、菜板、洗洁精等</t>
        </r>
        <r>
          <rPr>
            <sz val="9"/>
            <color indexed="81"/>
            <rFont val="Tahoma"/>
            <family val="2"/>
          </rPr>
          <t>627</t>
        </r>
      </text>
    </comment>
    <comment ref="H3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3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月饼</t>
        </r>
        <r>
          <rPr>
            <sz val="9"/>
            <color indexed="81"/>
            <rFont val="Tahoma"/>
            <family val="2"/>
          </rPr>
          <t>36</t>
        </r>
      </text>
    </comment>
    <comment ref="I30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3</t>
        </r>
      </text>
    </comment>
    <comment ref="M30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FILA</t>
        </r>
        <r>
          <rPr>
            <sz val="9"/>
            <color indexed="81"/>
            <rFont val="宋体"/>
            <family val="3"/>
            <charset val="134"/>
          </rPr>
          <t>外套</t>
        </r>
        <r>
          <rPr>
            <sz val="9"/>
            <color indexed="81"/>
            <rFont val="Tahoma"/>
            <family val="2"/>
          </rPr>
          <t xml:space="preserve">840
</t>
        </r>
        <r>
          <rPr>
            <sz val="9"/>
            <color indexed="81"/>
            <rFont val="宋体"/>
            <family val="3"/>
            <charset val="134"/>
          </rPr>
          <t>包</t>
        </r>
        <r>
          <rPr>
            <sz val="9"/>
            <color indexed="81"/>
            <rFont val="Tahoma"/>
            <family val="2"/>
          </rPr>
          <t xml:space="preserve">680
</t>
        </r>
        <r>
          <rPr>
            <sz val="9"/>
            <color indexed="81"/>
            <rFont val="宋体"/>
            <family val="3"/>
            <charset val="134"/>
          </rPr>
          <t>袜子</t>
        </r>
        <r>
          <rPr>
            <sz val="9"/>
            <color indexed="81"/>
            <rFont val="Tahoma"/>
            <family val="2"/>
          </rPr>
          <t>50</t>
        </r>
      </text>
    </comment>
    <comment ref="H3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电饭煲</t>
        </r>
        <r>
          <rPr>
            <sz val="9"/>
            <color indexed="81"/>
            <rFont val="Tahoma"/>
            <family val="2"/>
          </rPr>
          <t xml:space="preserve"> 349
</t>
        </r>
        <r>
          <rPr>
            <sz val="9"/>
            <color indexed="81"/>
            <rFont val="宋体"/>
            <family val="3"/>
            <charset val="134"/>
          </rPr>
          <t>炒锅</t>
        </r>
        <r>
          <rPr>
            <sz val="9"/>
            <color indexed="81"/>
            <rFont val="Tahoma"/>
            <family val="2"/>
          </rPr>
          <t xml:space="preserve"> 239</t>
        </r>
      </text>
    </comment>
    <comment ref="R3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床垫</t>
        </r>
        <r>
          <rPr>
            <sz val="9"/>
            <color indexed="81"/>
            <rFont val="Tahoma"/>
            <family val="2"/>
          </rPr>
          <t xml:space="preserve"> 5897
</t>
        </r>
        <r>
          <rPr>
            <sz val="9"/>
            <color indexed="81"/>
            <rFont val="宋体"/>
            <family val="3"/>
            <charset val="134"/>
          </rPr>
          <t>冰箱</t>
        </r>
        <r>
          <rPr>
            <sz val="9"/>
            <color indexed="81"/>
            <rFont val="Tahoma"/>
            <family val="2"/>
          </rPr>
          <t xml:space="preserve"> 2300
</t>
        </r>
        <r>
          <rPr>
            <sz val="9"/>
            <color indexed="81"/>
            <rFont val="宋体"/>
            <family val="3"/>
            <charset val="134"/>
          </rPr>
          <t>床垫上楼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G3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烧水壶等</t>
        </r>
        <r>
          <rPr>
            <sz val="9"/>
            <color indexed="81"/>
            <rFont val="Tahoma"/>
            <family val="2"/>
          </rPr>
          <t>136</t>
        </r>
      </text>
    </comment>
    <comment ref="H3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搬家，车费</t>
        </r>
        <r>
          <rPr>
            <sz val="9"/>
            <color indexed="81"/>
            <rFont val="Tahoma"/>
            <family val="2"/>
          </rPr>
          <t xml:space="preserve">133
</t>
        </r>
        <r>
          <rPr>
            <sz val="9"/>
            <color indexed="81"/>
            <rFont val="宋体"/>
            <family val="3"/>
            <charset val="134"/>
          </rPr>
          <t>宽带预存</t>
        </r>
        <r>
          <rPr>
            <sz val="9"/>
            <color indexed="81"/>
            <rFont val="Tahoma"/>
            <family val="2"/>
          </rPr>
          <t>1690</t>
        </r>
      </text>
    </comment>
    <comment ref="G3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日常用品</t>
        </r>
        <r>
          <rPr>
            <sz val="9"/>
            <color indexed="81"/>
            <rFont val="Tahoma"/>
            <family val="2"/>
          </rPr>
          <t>286</t>
        </r>
      </text>
    </comment>
    <comment ref="R3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电视</t>
        </r>
        <r>
          <rPr>
            <sz val="9"/>
            <color indexed="81"/>
            <rFont val="Tahoma"/>
            <family val="2"/>
          </rPr>
          <t>5488</t>
        </r>
      </text>
    </comment>
    <comment ref="G3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水龙头</t>
        </r>
        <r>
          <rPr>
            <sz val="9"/>
            <color indexed="81"/>
            <rFont val="Tahoma"/>
            <family val="2"/>
          </rPr>
          <t>35</t>
        </r>
      </text>
    </comment>
    <comment ref="G3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扳手</t>
        </r>
        <r>
          <rPr>
            <sz val="9"/>
            <color indexed="81"/>
            <rFont val="Tahoma"/>
            <family val="2"/>
          </rPr>
          <t>35</t>
        </r>
      </text>
    </comment>
    <comment ref="G3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电池</t>
        </r>
        <r>
          <rPr>
            <sz val="9"/>
            <color indexed="81"/>
            <rFont val="Tahoma"/>
            <family val="2"/>
          </rPr>
          <t>10</t>
        </r>
      </text>
    </comment>
    <comment ref="H3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I3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28</t>
        </r>
      </text>
    </comment>
    <comment ref="G3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蒸锅、铁铲等</t>
        </r>
        <r>
          <rPr>
            <sz val="9"/>
            <color indexed="81"/>
            <rFont val="Tahoma"/>
            <family val="2"/>
          </rPr>
          <t>205</t>
        </r>
      </text>
    </comment>
    <comment ref="H3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门反锁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师傅的烟</t>
        </r>
        <r>
          <rPr>
            <sz val="9"/>
            <color indexed="81"/>
            <rFont val="Tahoma"/>
            <family val="2"/>
          </rPr>
          <t>23</t>
        </r>
      </text>
    </comment>
    <comment ref="I3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饼干、巧克力等</t>
        </r>
        <r>
          <rPr>
            <sz val="9"/>
            <color indexed="81"/>
            <rFont val="Tahoma"/>
            <family val="2"/>
          </rPr>
          <t>34</t>
        </r>
      </text>
    </comment>
    <comment ref="R3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窗帘尾款</t>
        </r>
        <r>
          <rPr>
            <sz val="9"/>
            <color indexed="81"/>
            <rFont val="Tahoma"/>
            <family val="2"/>
          </rPr>
          <t>3848</t>
        </r>
      </text>
    </comment>
    <comment ref="H3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60</t>
        </r>
      </text>
    </comment>
    <comment ref="I3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N3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房租加水电</t>
        </r>
        <r>
          <rPr>
            <sz val="9"/>
            <color indexed="81"/>
            <rFont val="Tahoma"/>
            <family val="2"/>
          </rPr>
          <t>697</t>
        </r>
      </text>
    </comment>
    <comment ref="G3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日用品</t>
        </r>
        <r>
          <rPr>
            <sz val="9"/>
            <color indexed="81"/>
            <rFont val="Tahoma"/>
            <family val="2"/>
          </rPr>
          <t>900</t>
        </r>
      </text>
    </comment>
    <comment ref="H3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>100</t>
        </r>
      </text>
    </comment>
    <comment ref="E3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</t>
        </r>
        <r>
          <rPr>
            <sz val="9"/>
            <color indexed="81"/>
            <rFont val="Tahoma"/>
            <family val="2"/>
          </rPr>
          <t>350</t>
        </r>
      </text>
    </comment>
    <comment ref="G3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电子秤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血压计</t>
        </r>
        <r>
          <rPr>
            <sz val="9"/>
            <color indexed="81"/>
            <rFont val="Tahoma"/>
            <family val="2"/>
          </rPr>
          <t>497</t>
        </r>
      </text>
    </comment>
    <comment ref="H3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350</t>
        </r>
      </text>
    </comment>
    <comment ref="H3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舅舅的樟茶鸭、干兔
爸妈的牛肉干共</t>
        </r>
        <r>
          <rPr>
            <sz val="9"/>
            <color indexed="81"/>
            <rFont val="Tahoma"/>
            <family val="2"/>
          </rPr>
          <t>350</t>
        </r>
      </text>
    </comment>
    <comment ref="J3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杜甫草堂门票</t>
        </r>
        <r>
          <rPr>
            <sz val="9"/>
            <color indexed="81"/>
            <rFont val="Tahoma"/>
            <family val="2"/>
          </rPr>
          <t xml:space="preserve">240
</t>
        </r>
        <r>
          <rPr>
            <sz val="9"/>
            <color indexed="81"/>
            <rFont val="宋体"/>
            <family val="3"/>
            <charset val="134"/>
          </rPr>
          <t>小吃</t>
        </r>
        <r>
          <rPr>
            <sz val="9"/>
            <color indexed="81"/>
            <rFont val="Tahoma"/>
            <family val="2"/>
          </rPr>
          <t>80</t>
        </r>
      </text>
    </comment>
    <comment ref="R3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柜式空调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三个壁挂空调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净水器</t>
        </r>
        <r>
          <rPr>
            <sz val="9"/>
            <color indexed="81"/>
            <rFont val="Tahoma"/>
            <family val="2"/>
          </rPr>
          <t xml:space="preserve">2988
</t>
        </r>
        <r>
          <rPr>
            <sz val="9"/>
            <color indexed="81"/>
            <rFont val="宋体"/>
            <family val="3"/>
            <charset val="134"/>
          </rPr>
          <t>微波炉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豆浆机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挂烫机</t>
        </r>
        <r>
          <rPr>
            <sz val="9"/>
            <color indexed="81"/>
            <rFont val="Tahoma"/>
            <family val="2"/>
          </rPr>
          <t xml:space="preserve">379
</t>
        </r>
        <r>
          <rPr>
            <sz val="9"/>
            <color indexed="81"/>
            <rFont val="宋体"/>
            <family val="3"/>
            <charset val="134"/>
          </rPr>
          <t>去球器</t>
        </r>
        <r>
          <rPr>
            <sz val="9"/>
            <color indexed="81"/>
            <rFont val="Tahoma"/>
            <family val="2"/>
          </rPr>
          <t>49</t>
        </r>
      </text>
    </comment>
    <comment ref="H3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空调安装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个接水盘</t>
        </r>
        <r>
          <rPr>
            <sz val="9"/>
            <color indexed="81"/>
            <rFont val="Tahoma"/>
            <family val="2"/>
          </rPr>
          <t xml:space="preserve">180
</t>
        </r>
        <r>
          <rPr>
            <sz val="9"/>
            <color indexed="81"/>
            <rFont val="宋体"/>
            <family val="3"/>
            <charset val="134"/>
          </rPr>
          <t>打孔</t>
        </r>
        <r>
          <rPr>
            <sz val="9"/>
            <color indexed="81"/>
            <rFont val="Tahoma"/>
            <family val="2"/>
          </rPr>
          <t xml:space="preserve"> 120</t>
        </r>
      </text>
    </comment>
    <comment ref="I3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22</t>
        </r>
      </text>
    </comment>
    <comment ref="I3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蛋糕、鲜花饼</t>
        </r>
        <r>
          <rPr>
            <sz val="9"/>
            <color indexed="81"/>
            <rFont val="Tahoma"/>
            <family val="2"/>
          </rPr>
          <t>42</t>
        </r>
      </text>
    </comment>
    <comment ref="J3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G3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宜家，台灯、抱枕、衣架等</t>
        </r>
        <r>
          <rPr>
            <sz val="9"/>
            <color indexed="81"/>
            <rFont val="Tahoma"/>
            <family val="2"/>
          </rPr>
          <t>827</t>
        </r>
      </text>
    </comment>
    <comment ref="G3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睡袍、内裤</t>
        </r>
        <r>
          <rPr>
            <sz val="9"/>
            <color indexed="81"/>
            <rFont val="Tahoma"/>
            <family val="2"/>
          </rPr>
          <t>197</t>
        </r>
      </text>
    </comment>
    <comment ref="H3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买菜等</t>
        </r>
      </text>
    </comment>
    <comment ref="I3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>4</t>
        </r>
      </text>
    </comment>
    <comment ref="I3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42</t>
        </r>
      </text>
    </comment>
    <comment ref="H3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花</t>
        </r>
        <r>
          <rPr>
            <sz val="9"/>
            <color indexed="81"/>
            <rFont val="Tahoma"/>
            <family val="2"/>
          </rPr>
          <t>35</t>
        </r>
      </text>
    </comment>
    <comment ref="I3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凉面</t>
        </r>
        <r>
          <rPr>
            <sz val="9"/>
            <color indexed="81"/>
            <rFont val="Tahoma"/>
            <family val="2"/>
          </rPr>
          <t>5</t>
        </r>
      </text>
    </comment>
    <comment ref="J3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120</t>
        </r>
      </text>
    </comment>
    <comment ref="G3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止逆阀</t>
        </r>
        <r>
          <rPr>
            <sz val="9"/>
            <color indexed="81"/>
            <rFont val="Tahoma"/>
            <family val="2"/>
          </rPr>
          <t xml:space="preserve">85
</t>
        </r>
        <r>
          <rPr>
            <sz val="9"/>
            <color indexed="81"/>
            <rFont val="宋体"/>
            <family val="3"/>
            <charset val="134"/>
          </rPr>
          <t>玻璃胶</t>
        </r>
        <r>
          <rPr>
            <sz val="9"/>
            <color indexed="81"/>
            <rFont val="Tahoma"/>
            <family val="2"/>
          </rPr>
          <t>50</t>
        </r>
      </text>
    </comment>
    <comment ref="R3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梳妆台</t>
        </r>
        <r>
          <rPr>
            <sz val="9"/>
            <color indexed="81"/>
            <rFont val="Tahoma"/>
            <family val="2"/>
          </rPr>
          <t>797</t>
        </r>
      </text>
    </comment>
    <comment ref="H3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80</t>
        </r>
      </text>
    </comment>
    <comment ref="I3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威化饼</t>
        </r>
        <r>
          <rPr>
            <sz val="9"/>
            <color indexed="81"/>
            <rFont val="Tahoma"/>
            <family val="2"/>
          </rPr>
          <t>7</t>
        </r>
      </text>
    </comment>
    <comment ref="H3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气费</t>
        </r>
        <r>
          <rPr>
            <sz val="9"/>
            <color indexed="81"/>
            <rFont val="Tahoma"/>
            <family val="2"/>
          </rPr>
          <t>37</t>
        </r>
      </text>
    </comment>
    <comment ref="I3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咖啡</t>
        </r>
        <r>
          <rPr>
            <sz val="9"/>
            <color indexed="81"/>
            <rFont val="Tahoma"/>
            <family val="2"/>
          </rPr>
          <t>12</t>
        </r>
      </text>
    </comment>
    <comment ref="I3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10</t>
        </r>
      </text>
    </comment>
    <comment ref="H3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H3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J3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80</t>
        </r>
      </text>
    </comment>
    <comment ref="I3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26</t>
        </r>
      </text>
    </comment>
    <comment ref="G3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拖鞋、日用品、菜等</t>
        </r>
        <r>
          <rPr>
            <sz val="9"/>
            <color indexed="81"/>
            <rFont val="Tahoma"/>
            <family val="2"/>
          </rPr>
          <t>500</t>
        </r>
      </text>
    </comment>
    <comment ref="H3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安装止逆阀</t>
        </r>
        <r>
          <rPr>
            <sz val="9"/>
            <color indexed="81"/>
            <rFont val="Tahoma"/>
            <family val="2"/>
          </rPr>
          <t>50</t>
        </r>
      </text>
    </comment>
    <comment ref="J3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H3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  <r>
          <rPr>
            <sz val="9"/>
            <color indexed="81"/>
            <rFont val="Tahoma"/>
            <family val="2"/>
          </rPr>
          <t>9</t>
        </r>
      </text>
    </comment>
    <comment ref="H3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500</t>
        </r>
      </text>
    </comment>
    <comment ref="I3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M3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裤子</t>
        </r>
        <r>
          <rPr>
            <sz val="9"/>
            <color indexed="81"/>
            <rFont val="Tahoma"/>
            <family val="2"/>
          </rPr>
          <t>339</t>
        </r>
      </text>
    </comment>
    <comment ref="H3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火车票</t>
        </r>
        <r>
          <rPr>
            <sz val="9"/>
            <color indexed="81"/>
            <rFont val="Tahoma"/>
            <family val="2"/>
          </rPr>
          <t>50</t>
        </r>
      </text>
    </comment>
    <comment ref="H3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汽车票</t>
        </r>
        <r>
          <rPr>
            <sz val="9"/>
            <color indexed="81"/>
            <rFont val="Tahoma"/>
            <family val="2"/>
          </rPr>
          <t>54</t>
        </r>
      </text>
    </comment>
    <comment ref="J3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60</t>
        </r>
      </text>
    </comment>
    <comment ref="H3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小二爸爸生日礼物</t>
        </r>
        <r>
          <rPr>
            <sz val="9"/>
            <color indexed="81"/>
            <rFont val="Tahoma"/>
            <family val="2"/>
          </rPr>
          <t>600</t>
        </r>
      </text>
    </comment>
    <comment ref="I3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I3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  <comment ref="I3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</commentList>
</comments>
</file>

<file path=xl/sharedStrings.xml><?xml version="1.0" encoding="utf-8"?>
<sst xmlns="http://schemas.openxmlformats.org/spreadsheetml/2006/main" count="33" uniqueCount="20">
  <si>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</si>
  <si>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</si>
  <si>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</si>
  <si>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</si>
  <si>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</si>
  <si>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</si>
  <si>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</si>
  <si>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</si>
  <si>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</si>
  <si>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</si>
  <si>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</si>
  <si>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</si>
  <si>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</si>
  <si>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</si>
  <si>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</si>
  <si>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</si>
  <si>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</si>
  <si>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</si>
  <si>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</si>
  <si>
    <t>上网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</si>
</sst>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415"/>
  <sheetViews>
    <sheetView tabSelected="1" workbookViewId="0">
      <pane ySplit="3" topLeftCell="A367" activePane="bottomLeft" state="frozen"/>
      <selection pane="bottomLeft" activeCell="Q393" sqref="Q393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18</v>
      </c>
      <c r="F3" s="2" t="s">
        <v>4</v>
      </c>
      <c r="G3" s="2" t="s">
        <v>12</v>
      </c>
      <c r="H3" s="2" t="s">
        <v>16</v>
      </c>
      <c r="I3" s="2" t="s">
        <v>11</v>
      </c>
      <c r="J3" s="2" t="s">
        <v>13</v>
      </c>
      <c r="K3" s="2" t="s">
        <v>19</v>
      </c>
      <c r="L3" s="2" t="s">
        <v>14</v>
      </c>
      <c r="M3" s="2" t="s">
        <v>6</v>
      </c>
      <c r="N3" s="2" t="s">
        <v>17</v>
      </c>
      <c r="O3" s="2" t="s">
        <v>7</v>
      </c>
      <c r="P3" s="2" t="s">
        <v>8</v>
      </c>
      <c r="Q3" s="2" t="s">
        <v>9</v>
      </c>
      <c r="R3" s="2" t="s">
        <v>10</v>
      </c>
      <c r="S3" s="2" t="s">
        <v>15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/>
      <c r="L14" s="3">
        <v>28</v>
      </c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/>
      <c r="L24" s="3">
        <v>28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/>
      <c r="L26" s="3">
        <v>29</v>
      </c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4">
        <v>42738</v>
      </c>
      <c r="C41" s="3">
        <f t="shared" ref="C41:C69" si="1">SUM(D41:CN41)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/>
      <c r="O46" s="3">
        <v>2100</v>
      </c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/>
      <c r="L47" s="3">
        <v>28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>
        <v>148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>
      <c r="B52" s="4">
        <v>42749</v>
      </c>
      <c r="C52" s="3">
        <f>SUM(E52:CN52)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1238</v>
      </c>
      <c r="S54" s="3"/>
      <c r="T54" s="3"/>
      <c r="U54" s="3"/>
      <c r="V54" s="3"/>
      <c r="W54" s="3"/>
      <c r="X54" s="3"/>
    </row>
    <row r="55" spans="2:24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/>
      <c r="R55" s="3">
        <v>1800</v>
      </c>
      <c r="S55" s="3"/>
      <c r="T55" s="3"/>
      <c r="U55" s="3"/>
      <c r="V55" s="3"/>
      <c r="W55" s="3"/>
      <c r="X55" s="3"/>
    </row>
    <row r="56" spans="2:24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/>
      <c r="L65" s="3">
        <v>10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2:24">
      <c r="B71" s="4">
        <v>42767</v>
      </c>
      <c r="C71" s="3">
        <f>SUM(D71:CN71)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/>
      <c r="O71" s="3">
        <v>2100</v>
      </c>
      <c r="P71" s="3"/>
      <c r="Q71" s="3"/>
      <c r="R71" s="3"/>
      <c r="S71" s="3"/>
      <c r="T71" s="3"/>
      <c r="U71" s="3"/>
      <c r="V71" s="3"/>
      <c r="W71" s="3"/>
      <c r="X71" s="3"/>
    </row>
    <row r="72" spans="2:24">
      <c r="B72" s="4">
        <v>42768</v>
      </c>
      <c r="C72" s="3">
        <f>SUM(D72:CN72)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>
      <c r="B73" s="4">
        <v>42769</v>
      </c>
      <c r="C73" s="3">
        <f t="shared" ref="C73:C83" si="2">SUM(D73:CN73)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>
      <c r="B84" s="4">
        <v>42780</v>
      </c>
      <c r="C84" s="3">
        <f>SUM(E84:CN84)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>
      <c r="B85" s="4">
        <v>42781</v>
      </c>
      <c r="C85" s="3">
        <f t="shared" ref="C85:C129" si="3">SUM(D85:CN85)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/>
      <c r="R87" s="3">
        <v>150</v>
      </c>
      <c r="S87" s="3"/>
      <c r="T87" s="3"/>
      <c r="U87" s="3"/>
      <c r="V87" s="3"/>
      <c r="W87" s="3"/>
      <c r="X87" s="3"/>
    </row>
    <row r="88" spans="2:24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/>
      <c r="R96" s="3">
        <v>7613</v>
      </c>
      <c r="S96" s="3"/>
      <c r="T96" s="3"/>
      <c r="U96" s="3"/>
      <c r="V96" s="3"/>
      <c r="W96" s="3"/>
      <c r="X96" s="3"/>
    </row>
    <row r="97" spans="2:24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2:24">
      <c r="B100" s="4">
        <v>42795</v>
      </c>
      <c r="C100" s="3">
        <f>SUM(D100:CN100)</f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/>
      <c r="O100" s="3">
        <v>2100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2:24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2:24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>
        <v>10</v>
      </c>
      <c r="I102" s="3"/>
      <c r="J102" s="3">
        <v>10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2:24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>
        <v>38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2:24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>
        <v>19</v>
      </c>
      <c r="H104" s="3">
        <v>166</v>
      </c>
      <c r="I104" s="3">
        <v>100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2:24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2:24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2:24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>
        <v>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2:24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2:24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>
        <v>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2:24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>
        <v>9</v>
      </c>
      <c r="I110" s="3"/>
      <c r="J110" s="3">
        <v>75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2:24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>
        <v>60</v>
      </c>
      <c r="I111" s="3">
        <v>42</v>
      </c>
      <c r="J111" s="3">
        <v>32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2:24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>
        <v>18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2:24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2:24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2:24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>
        <v>5</v>
      </c>
      <c r="I115" s="3"/>
      <c r="J115" s="3">
        <v>8</v>
      </c>
      <c r="K115" s="3"/>
      <c r="L115" s="3"/>
      <c r="M115" s="3"/>
      <c r="N115" s="3"/>
      <c r="O115" s="3"/>
      <c r="P115" s="3"/>
      <c r="Q115" s="3"/>
      <c r="R115" s="3">
        <v>1121</v>
      </c>
      <c r="S115" s="3"/>
      <c r="T115" s="3"/>
      <c r="U115" s="3"/>
      <c r="V115" s="3"/>
      <c r="W115" s="3"/>
      <c r="X115" s="3"/>
    </row>
    <row r="116" spans="2:24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>
        <v>11</v>
      </c>
      <c r="J116" s="3">
        <v>75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2:24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>
        <v>53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2:24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>
        <v>48</v>
      </c>
      <c r="J118" s="3">
        <v>17</v>
      </c>
      <c r="K118" s="3"/>
      <c r="L118" s="3"/>
      <c r="M118" s="3"/>
      <c r="N118" s="3"/>
      <c r="O118" s="3"/>
      <c r="P118" s="3"/>
      <c r="Q118" s="3"/>
      <c r="R118" s="3">
        <v>5023</v>
      </c>
      <c r="S118" s="3"/>
      <c r="T118" s="3"/>
      <c r="U118" s="3"/>
      <c r="V118" s="3"/>
      <c r="W118" s="3"/>
      <c r="X118" s="3"/>
    </row>
    <row r="119" spans="2:24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>
        <v>7</v>
      </c>
      <c r="J119" s="3"/>
      <c r="K119" s="3"/>
      <c r="L119" s="3"/>
      <c r="M119" s="3"/>
      <c r="N119" s="3">
        <v>1800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2:24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>
        <v>35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2:24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2:24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>
        <v>45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2:24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>
        <v>67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2:24">
      <c r="B124" s="4">
        <v>42819</v>
      </c>
      <c r="C124" s="3">
        <f t="shared" si="3"/>
        <v>57</v>
      </c>
      <c r="D124" s="3"/>
      <c r="E124" s="3"/>
      <c r="F124" s="3"/>
      <c r="G124" s="3"/>
      <c r="H124" s="3">
        <v>22</v>
      </c>
      <c r="I124" s="3"/>
      <c r="J124" s="3"/>
      <c r="K124" s="3"/>
      <c r="L124" s="3">
        <v>35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2:24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>
        <v>5</v>
      </c>
      <c r="J125" s="3">
        <v>10</v>
      </c>
      <c r="K125" s="3"/>
      <c r="L125" s="3"/>
      <c r="M125" s="3">
        <v>245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2:24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>
        <v>128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2:24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2:24">
      <c r="B128" s="4">
        <v>42823</v>
      </c>
      <c r="C128" s="3">
        <f t="shared" si="3"/>
        <v>182</v>
      </c>
      <c r="D128" s="3">
        <v>5</v>
      </c>
      <c r="E128" s="3">
        <v>25</v>
      </c>
      <c r="F128" s="3">
        <v>18</v>
      </c>
      <c r="G128" s="3"/>
      <c r="H128" s="3"/>
      <c r="I128" s="3">
        <v>134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>
      <c r="B129" s="4">
        <v>42824</v>
      </c>
      <c r="C129" s="3">
        <f t="shared" si="3"/>
        <v>8072</v>
      </c>
      <c r="D129" s="3">
        <v>15</v>
      </c>
      <c r="E129" s="3">
        <v>15</v>
      </c>
      <c r="F129" s="3">
        <v>15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>
        <v>8027</v>
      </c>
      <c r="S129" s="3"/>
      <c r="T129" s="3"/>
      <c r="U129" s="3"/>
      <c r="V129" s="3"/>
      <c r="W129" s="3"/>
      <c r="X129" s="3"/>
    </row>
    <row r="130" spans="2:24">
      <c r="B130" s="4">
        <v>42825</v>
      </c>
      <c r="C130" s="3">
        <f>SUM(D130:CN130)</f>
        <v>57</v>
      </c>
      <c r="D130" s="3">
        <v>8</v>
      </c>
      <c r="E130" s="3">
        <v>25</v>
      </c>
      <c r="F130" s="3">
        <v>12</v>
      </c>
      <c r="G130" s="3"/>
      <c r="H130" s="3"/>
      <c r="I130" s="3">
        <v>5</v>
      </c>
      <c r="J130" s="3">
        <v>7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2:24">
      <c r="B131" s="5" t="s">
        <v>5</v>
      </c>
      <c r="C131" s="6">
        <f>SUM(C100:C130)</f>
        <v>20945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2:24">
      <c r="B132" s="4">
        <v>42826</v>
      </c>
      <c r="C132" s="3">
        <f>SUM(D132:CN132)</f>
        <v>2154</v>
      </c>
      <c r="D132" s="3">
        <v>7</v>
      </c>
      <c r="E132" s="3">
        <v>19</v>
      </c>
      <c r="F132" s="3">
        <v>15</v>
      </c>
      <c r="G132" s="3"/>
      <c r="H132" s="3">
        <v>5</v>
      </c>
      <c r="I132" s="3"/>
      <c r="J132" s="3">
        <v>8</v>
      </c>
      <c r="K132" s="3"/>
      <c r="L132" s="3"/>
      <c r="M132" s="3"/>
      <c r="N132" s="3"/>
      <c r="O132" s="3">
        <v>2100</v>
      </c>
      <c r="P132" s="3"/>
      <c r="Q132" s="3"/>
      <c r="R132" s="3"/>
      <c r="S132" s="3"/>
      <c r="T132" s="3"/>
      <c r="U132" s="3"/>
      <c r="V132" s="3"/>
      <c r="W132" s="3"/>
      <c r="X132" s="3"/>
    </row>
    <row r="133" spans="2:24">
      <c r="B133" s="4">
        <v>42827</v>
      </c>
      <c r="C133" s="3">
        <f t="shared" ref="C133:C161" si="4">SUM(D133:CN133)</f>
        <v>139</v>
      </c>
      <c r="D133" s="3"/>
      <c r="E133" s="3"/>
      <c r="F133" s="3"/>
      <c r="G133" s="3"/>
      <c r="H133" s="3"/>
      <c r="I133" s="3">
        <v>5</v>
      </c>
      <c r="J133" s="3">
        <v>134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2:24">
      <c r="B134" s="4">
        <v>42828</v>
      </c>
      <c r="C134" s="3">
        <f t="shared" si="4"/>
        <v>37</v>
      </c>
      <c r="D134" s="3"/>
      <c r="E134" s="3"/>
      <c r="F134" s="3"/>
      <c r="G134" s="3"/>
      <c r="H134" s="3"/>
      <c r="I134" s="3"/>
      <c r="J134" s="3">
        <v>37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2:24">
      <c r="B135" s="4">
        <v>42829</v>
      </c>
      <c r="C135" s="3">
        <f t="shared" si="4"/>
        <v>112</v>
      </c>
      <c r="D135" s="3"/>
      <c r="E135" s="3"/>
      <c r="F135" s="3"/>
      <c r="G135" s="3"/>
      <c r="H135" s="3">
        <v>100</v>
      </c>
      <c r="I135" s="3">
        <v>5</v>
      </c>
      <c r="J135" s="3">
        <v>7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2:24">
      <c r="B136" s="4">
        <v>42830</v>
      </c>
      <c r="C136" s="3">
        <f t="shared" si="4"/>
        <v>179</v>
      </c>
      <c r="D136" s="3">
        <v>8</v>
      </c>
      <c r="E136" s="3">
        <v>16</v>
      </c>
      <c r="F136" s="3">
        <v>17</v>
      </c>
      <c r="G136" s="3"/>
      <c r="H136" s="3">
        <v>70</v>
      </c>
      <c r="I136" s="3"/>
      <c r="J136" s="3">
        <v>40</v>
      </c>
      <c r="K136" s="3"/>
      <c r="L136" s="3">
        <v>28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2:24">
      <c r="B137" s="4">
        <v>42831</v>
      </c>
      <c r="C137" s="3">
        <f t="shared" si="4"/>
        <v>33</v>
      </c>
      <c r="D137" s="3">
        <v>6</v>
      </c>
      <c r="E137" s="3">
        <v>12</v>
      </c>
      <c r="F137" s="3">
        <v>8</v>
      </c>
      <c r="G137" s="3"/>
      <c r="H137" s="3"/>
      <c r="I137" s="3"/>
      <c r="J137" s="3">
        <v>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2:24">
      <c r="B138" s="4">
        <v>42832</v>
      </c>
      <c r="C138" s="3">
        <f t="shared" si="4"/>
        <v>36</v>
      </c>
      <c r="D138" s="3">
        <v>6</v>
      </c>
      <c r="E138" s="3">
        <v>12</v>
      </c>
      <c r="F138" s="3">
        <v>8</v>
      </c>
      <c r="G138" s="3"/>
      <c r="H138" s="3"/>
      <c r="I138" s="3"/>
      <c r="J138" s="3">
        <v>10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2:24">
      <c r="B139" s="4">
        <v>42833</v>
      </c>
      <c r="C139" s="3">
        <f t="shared" si="4"/>
        <v>125</v>
      </c>
      <c r="D139" s="3">
        <v>10</v>
      </c>
      <c r="E139" s="3"/>
      <c r="F139" s="3"/>
      <c r="G139" s="3"/>
      <c r="H139" s="3">
        <v>10</v>
      </c>
      <c r="I139" s="3"/>
      <c r="J139" s="3">
        <v>60</v>
      </c>
      <c r="K139" s="3"/>
      <c r="L139" s="3"/>
      <c r="M139" s="3">
        <v>45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2:24">
      <c r="B140" s="4">
        <v>42834</v>
      </c>
      <c r="C140" s="3">
        <f t="shared" si="4"/>
        <v>34</v>
      </c>
      <c r="D140" s="3"/>
      <c r="E140" s="3"/>
      <c r="F140" s="3">
        <v>16</v>
      </c>
      <c r="G140" s="3"/>
      <c r="H140" s="3"/>
      <c r="I140" s="3">
        <v>5</v>
      </c>
      <c r="J140" s="3">
        <v>13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2:24">
      <c r="B141" s="4">
        <v>42835</v>
      </c>
      <c r="C141" s="3">
        <f t="shared" si="4"/>
        <v>6143</v>
      </c>
      <c r="D141" s="3">
        <v>4</v>
      </c>
      <c r="E141" s="3">
        <v>15</v>
      </c>
      <c r="F141" s="3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>
        <v>6102</v>
      </c>
      <c r="S141" s="3"/>
      <c r="T141" s="3"/>
      <c r="U141" s="3"/>
      <c r="V141" s="3"/>
      <c r="W141" s="3"/>
      <c r="X141" s="3"/>
    </row>
    <row r="142" spans="2:24">
      <c r="B142" s="4">
        <v>42836</v>
      </c>
      <c r="C142" s="3">
        <f t="shared" si="4"/>
        <v>1602</v>
      </c>
      <c r="D142" s="3">
        <v>6</v>
      </c>
      <c r="E142" s="3">
        <v>20</v>
      </c>
      <c r="F142" s="3">
        <v>15</v>
      </c>
      <c r="G142" s="3"/>
      <c r="H142" s="3"/>
      <c r="I142" s="3"/>
      <c r="J142" s="3">
        <v>40</v>
      </c>
      <c r="K142" s="3"/>
      <c r="L142" s="3"/>
      <c r="M142" s="3"/>
      <c r="N142" s="3"/>
      <c r="O142" s="3"/>
      <c r="P142" s="3"/>
      <c r="Q142" s="3"/>
      <c r="R142" s="3">
        <v>1521</v>
      </c>
      <c r="S142" s="3"/>
      <c r="T142" s="3"/>
      <c r="U142" s="3"/>
      <c r="V142" s="3"/>
      <c r="W142" s="3"/>
      <c r="X142" s="3"/>
    </row>
    <row r="143" spans="2:24">
      <c r="B143" s="4">
        <v>42837</v>
      </c>
      <c r="C143" s="3">
        <f t="shared" si="4"/>
        <v>510</v>
      </c>
      <c r="D143" s="3">
        <v>15</v>
      </c>
      <c r="E143" s="3">
        <v>15</v>
      </c>
      <c r="F143" s="3">
        <v>18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v>462</v>
      </c>
      <c r="S143" s="3"/>
      <c r="T143" s="3"/>
      <c r="U143" s="3"/>
      <c r="V143" s="3"/>
      <c r="W143" s="3"/>
      <c r="X143" s="3"/>
    </row>
    <row r="144" spans="2:24">
      <c r="B144" s="4">
        <v>42838</v>
      </c>
      <c r="C144" s="3">
        <f t="shared" si="4"/>
        <v>50</v>
      </c>
      <c r="D144" s="3">
        <v>10</v>
      </c>
      <c r="E144" s="3">
        <v>25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2:24">
      <c r="B145" s="4">
        <v>42839</v>
      </c>
      <c r="C145" s="3">
        <f t="shared" si="4"/>
        <v>37</v>
      </c>
      <c r="D145" s="3">
        <v>5</v>
      </c>
      <c r="E145" s="3">
        <v>17</v>
      </c>
      <c r="F145" s="3">
        <v>8</v>
      </c>
      <c r="G145" s="3"/>
      <c r="H145" s="3"/>
      <c r="I145" s="3"/>
      <c r="J145" s="3">
        <v>7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2:24">
      <c r="B146" s="4">
        <v>42840</v>
      </c>
      <c r="C146" s="3">
        <f t="shared" si="4"/>
        <v>62</v>
      </c>
      <c r="D146" s="3"/>
      <c r="E146" s="3">
        <v>12</v>
      </c>
      <c r="F146" s="3"/>
      <c r="G146" s="3"/>
      <c r="H146" s="3"/>
      <c r="I146" s="3">
        <v>24</v>
      </c>
      <c r="J146" s="3">
        <v>26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2:24">
      <c r="B147" s="4">
        <v>42841</v>
      </c>
      <c r="C147" s="3">
        <f t="shared" si="4"/>
        <v>109</v>
      </c>
      <c r="D147" s="3"/>
      <c r="E147" s="3">
        <v>14</v>
      </c>
      <c r="F147" s="3">
        <v>45</v>
      </c>
      <c r="G147" s="3"/>
      <c r="H147" s="3">
        <v>50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2:24">
      <c r="B148" s="4">
        <v>42842</v>
      </c>
      <c r="C148" s="3">
        <f t="shared" si="4"/>
        <v>53</v>
      </c>
      <c r="D148" s="3">
        <v>10</v>
      </c>
      <c r="E148" s="3">
        <v>13</v>
      </c>
      <c r="F148" s="3">
        <v>15</v>
      </c>
      <c r="G148" s="3"/>
      <c r="H148" s="3"/>
      <c r="I148" s="3">
        <v>15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2:24">
      <c r="B149" s="4">
        <v>42843</v>
      </c>
      <c r="C149" s="3">
        <f t="shared" si="4"/>
        <v>36</v>
      </c>
      <c r="D149" s="3">
        <v>5</v>
      </c>
      <c r="E149" s="3">
        <v>18</v>
      </c>
      <c r="F149" s="3">
        <v>13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2:24">
      <c r="B150" s="4">
        <v>42844</v>
      </c>
      <c r="C150" s="3">
        <f t="shared" si="4"/>
        <v>77</v>
      </c>
      <c r="D150" s="3">
        <v>9</v>
      </c>
      <c r="E150" s="3">
        <v>20</v>
      </c>
      <c r="F150" s="3">
        <v>13</v>
      </c>
      <c r="G150" s="3"/>
      <c r="H150" s="3">
        <v>35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2:24">
      <c r="B151" s="4">
        <v>42845</v>
      </c>
      <c r="C151" s="3">
        <f t="shared" si="4"/>
        <v>71</v>
      </c>
      <c r="D151" s="3">
        <v>10</v>
      </c>
      <c r="E151" s="3">
        <v>20</v>
      </c>
      <c r="F151" s="3">
        <v>41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2:24">
      <c r="B152" s="4">
        <v>42846</v>
      </c>
      <c r="C152" s="3">
        <f t="shared" si="4"/>
        <v>4144</v>
      </c>
      <c r="D152" s="3">
        <v>3</v>
      </c>
      <c r="E152" s="3">
        <v>20</v>
      </c>
      <c r="F152" s="3">
        <v>13</v>
      </c>
      <c r="G152" s="3"/>
      <c r="H152" s="3"/>
      <c r="I152" s="3">
        <v>8</v>
      </c>
      <c r="J152" s="3"/>
      <c r="K152" s="3"/>
      <c r="L152" s="3"/>
      <c r="M152" s="3"/>
      <c r="N152" s="3"/>
      <c r="O152" s="3"/>
      <c r="P152" s="3"/>
      <c r="Q152" s="3"/>
      <c r="R152" s="3">
        <v>4100</v>
      </c>
      <c r="S152" s="3"/>
      <c r="T152" s="3"/>
      <c r="U152" s="3"/>
      <c r="V152" s="3"/>
      <c r="W152" s="3"/>
      <c r="X152" s="3"/>
    </row>
    <row r="153" spans="2:24">
      <c r="B153" s="4">
        <v>42847</v>
      </c>
      <c r="C153" s="3">
        <f t="shared" si="4"/>
        <v>5373</v>
      </c>
      <c r="D153" s="3"/>
      <c r="E153" s="3">
        <v>31</v>
      </c>
      <c r="F153" s="3">
        <v>22</v>
      </c>
      <c r="G153" s="3"/>
      <c r="H153" s="3"/>
      <c r="I153" s="3">
        <v>10</v>
      </c>
      <c r="J153" s="3">
        <v>10</v>
      </c>
      <c r="K153" s="3"/>
      <c r="L153" s="3"/>
      <c r="M153" s="3"/>
      <c r="N153" s="3"/>
      <c r="O153" s="3"/>
      <c r="P153" s="3"/>
      <c r="Q153" s="3"/>
      <c r="R153" s="3">
        <v>5300</v>
      </c>
      <c r="S153" s="3"/>
      <c r="T153" s="3"/>
      <c r="U153" s="3"/>
      <c r="V153" s="3"/>
      <c r="W153" s="3"/>
      <c r="X153" s="3"/>
    </row>
    <row r="154" spans="2:24">
      <c r="B154" s="4">
        <v>42848</v>
      </c>
      <c r="C154" s="3">
        <f t="shared" si="4"/>
        <v>577</v>
      </c>
      <c r="D154" s="3"/>
      <c r="E154" s="3">
        <v>15</v>
      </c>
      <c r="F154" s="3">
        <v>22</v>
      </c>
      <c r="G154" s="3"/>
      <c r="H154" s="3"/>
      <c r="I154" s="3"/>
      <c r="J154" s="3">
        <v>10</v>
      </c>
      <c r="K154" s="3"/>
      <c r="L154" s="3"/>
      <c r="M154" s="3"/>
      <c r="N154" s="3"/>
      <c r="O154" s="3"/>
      <c r="P154" s="3"/>
      <c r="Q154" s="3"/>
      <c r="R154" s="3">
        <v>530</v>
      </c>
      <c r="S154" s="3"/>
      <c r="T154" s="3"/>
      <c r="U154" s="3"/>
      <c r="V154" s="3"/>
      <c r="W154" s="3"/>
      <c r="X154" s="3"/>
    </row>
    <row r="155" spans="2:24">
      <c r="B155" s="4">
        <v>42849</v>
      </c>
      <c r="C155" s="3">
        <f t="shared" si="4"/>
        <v>48</v>
      </c>
      <c r="D155" s="3">
        <v>5</v>
      </c>
      <c r="E155" s="3">
        <v>20</v>
      </c>
      <c r="F155" s="3">
        <v>16</v>
      </c>
      <c r="G155" s="3"/>
      <c r="H155" s="3"/>
      <c r="I155" s="3"/>
      <c r="J155" s="3">
        <v>7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2:24">
      <c r="B156" s="4">
        <v>42850</v>
      </c>
      <c r="C156" s="3">
        <f t="shared" si="4"/>
        <v>84</v>
      </c>
      <c r="D156" s="3">
        <v>5</v>
      </c>
      <c r="E156" s="3">
        <v>22</v>
      </c>
      <c r="F156" s="3">
        <v>12</v>
      </c>
      <c r="G156" s="3"/>
      <c r="H156" s="3"/>
      <c r="I156" s="3"/>
      <c r="J156" s="3">
        <v>45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2:24">
      <c r="B157" s="4">
        <v>42851</v>
      </c>
      <c r="C157" s="3">
        <f t="shared" si="4"/>
        <v>54</v>
      </c>
      <c r="D157" s="3"/>
      <c r="E157" s="3">
        <v>18</v>
      </c>
      <c r="F157" s="3">
        <v>13</v>
      </c>
      <c r="G157" s="3"/>
      <c r="H157" s="3"/>
      <c r="I157" s="3">
        <v>16</v>
      </c>
      <c r="J157" s="3">
        <v>7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2:24">
      <c r="B158" s="4">
        <v>42852</v>
      </c>
      <c r="C158" s="3">
        <f t="shared" si="4"/>
        <v>49</v>
      </c>
      <c r="D158" s="3">
        <v>5</v>
      </c>
      <c r="E158" s="3">
        <v>18</v>
      </c>
      <c r="F158" s="3">
        <v>13</v>
      </c>
      <c r="G158" s="3"/>
      <c r="H158" s="3"/>
      <c r="I158" s="3">
        <v>13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2:24">
      <c r="B159" s="4">
        <v>42853</v>
      </c>
      <c r="C159" s="3">
        <f t="shared" si="4"/>
        <v>175</v>
      </c>
      <c r="D159" s="3">
        <v>13</v>
      </c>
      <c r="E159" s="3">
        <v>14</v>
      </c>
      <c r="F159" s="3">
        <v>16</v>
      </c>
      <c r="G159" s="3">
        <v>81</v>
      </c>
      <c r="H159" s="3">
        <v>10</v>
      </c>
      <c r="I159" s="3"/>
      <c r="J159" s="3">
        <v>41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2:24">
      <c r="B160" s="4">
        <v>42854</v>
      </c>
      <c r="C160" s="3">
        <f t="shared" si="4"/>
        <v>94</v>
      </c>
      <c r="D160" s="3"/>
      <c r="E160" s="3">
        <v>28</v>
      </c>
      <c r="F160" s="3">
        <v>16</v>
      </c>
      <c r="G160" s="3"/>
      <c r="H160" s="3"/>
      <c r="I160" s="3">
        <v>25</v>
      </c>
      <c r="J160" s="3">
        <v>25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2:24">
      <c r="B161" s="4">
        <v>42855</v>
      </c>
      <c r="C161" s="3">
        <f t="shared" si="4"/>
        <v>80</v>
      </c>
      <c r="D161" s="3"/>
      <c r="E161" s="3">
        <v>16</v>
      </c>
      <c r="F161" s="3"/>
      <c r="G161" s="3">
        <v>20</v>
      </c>
      <c r="H161" s="3"/>
      <c r="I161" s="3">
        <v>19</v>
      </c>
      <c r="J161" s="3">
        <v>25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2:24">
      <c r="B162" s="5" t="s">
        <v>5</v>
      </c>
      <c r="C162" s="6">
        <f>SUM(C132:C161)</f>
        <v>22277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2:24">
      <c r="B163" s="4">
        <v>42856</v>
      </c>
      <c r="C163" s="3">
        <f t="shared" ref="C163:C193" si="5">SUM(D163:CN163)</f>
        <v>2180</v>
      </c>
      <c r="D163" s="3"/>
      <c r="E163" s="3">
        <v>12</v>
      </c>
      <c r="F163" s="3">
        <v>16</v>
      </c>
      <c r="G163" s="3"/>
      <c r="H163" s="3"/>
      <c r="I163" s="3">
        <v>28</v>
      </c>
      <c r="J163" s="3">
        <v>24</v>
      </c>
      <c r="K163" s="3"/>
      <c r="L163" s="3"/>
      <c r="M163" s="3"/>
      <c r="N163" s="3"/>
      <c r="O163" s="3">
        <v>2100</v>
      </c>
      <c r="P163" s="3"/>
      <c r="Q163" s="3"/>
      <c r="R163" s="3"/>
      <c r="S163" s="3"/>
      <c r="T163" s="3"/>
      <c r="U163" s="3"/>
      <c r="V163" s="3"/>
      <c r="W163" s="3"/>
      <c r="X163" s="3"/>
    </row>
    <row r="164" spans="2:24">
      <c r="B164" s="4">
        <v>42857</v>
      </c>
      <c r="C164" s="3">
        <f t="shared" si="5"/>
        <v>138</v>
      </c>
      <c r="D164" s="3">
        <v>8</v>
      </c>
      <c r="E164" s="3">
        <v>18</v>
      </c>
      <c r="F164" s="3">
        <v>13</v>
      </c>
      <c r="G164" s="3"/>
      <c r="H164" s="3">
        <v>60</v>
      </c>
      <c r="I164" s="3">
        <v>39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2:24">
      <c r="B165" s="4">
        <v>42858</v>
      </c>
      <c r="C165" s="3">
        <f t="shared" si="5"/>
        <v>83</v>
      </c>
      <c r="D165" s="3">
        <v>8</v>
      </c>
      <c r="E165" s="3">
        <v>17</v>
      </c>
      <c r="F165" s="3">
        <v>13</v>
      </c>
      <c r="G165" s="3"/>
      <c r="H165" s="3"/>
      <c r="I165" s="3"/>
      <c r="J165" s="3">
        <v>45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2:24">
      <c r="B166" s="4">
        <v>42859</v>
      </c>
      <c r="C166" s="3">
        <f t="shared" si="5"/>
        <v>63</v>
      </c>
      <c r="D166" s="3">
        <v>5</v>
      </c>
      <c r="E166" s="3">
        <v>18</v>
      </c>
      <c r="F166" s="3">
        <v>17</v>
      </c>
      <c r="G166" s="3"/>
      <c r="H166" s="3"/>
      <c r="I166" s="3">
        <v>14</v>
      </c>
      <c r="J166" s="3">
        <v>9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2:24">
      <c r="B167" s="4">
        <v>42860</v>
      </c>
      <c r="C167" s="3">
        <f t="shared" si="5"/>
        <v>181</v>
      </c>
      <c r="D167" s="3">
        <v>8</v>
      </c>
      <c r="E167" s="3">
        <v>18</v>
      </c>
      <c r="F167" s="3">
        <v>36</v>
      </c>
      <c r="G167" s="3"/>
      <c r="H167" s="3"/>
      <c r="I167" s="3">
        <v>51</v>
      </c>
      <c r="J167" s="3">
        <v>68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2:24">
      <c r="B168" s="4">
        <v>42861</v>
      </c>
      <c r="C168" s="3">
        <f t="shared" si="5"/>
        <v>237</v>
      </c>
      <c r="D168" s="3"/>
      <c r="E168" s="3">
        <v>20</v>
      </c>
      <c r="F168" s="3">
        <v>57</v>
      </c>
      <c r="G168" s="3"/>
      <c r="H168" s="3">
        <v>160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2:24">
      <c r="B169" s="4">
        <v>42862</v>
      </c>
      <c r="C169" s="3">
        <f t="shared" si="5"/>
        <v>107</v>
      </c>
      <c r="D169" s="3"/>
      <c r="E169" s="3">
        <v>16</v>
      </c>
      <c r="F169" s="3">
        <v>36</v>
      </c>
      <c r="G169" s="3"/>
      <c r="H169" s="3">
        <v>20</v>
      </c>
      <c r="I169" s="3">
        <v>13</v>
      </c>
      <c r="J169" s="3">
        <v>22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2:24">
      <c r="B170" s="4">
        <v>42863</v>
      </c>
      <c r="C170" s="3">
        <f t="shared" si="5"/>
        <v>42</v>
      </c>
      <c r="D170" s="3">
        <v>7</v>
      </c>
      <c r="E170" s="3">
        <v>18</v>
      </c>
      <c r="F170" s="3">
        <v>17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2:24">
      <c r="B171" s="4">
        <v>42864</v>
      </c>
      <c r="C171" s="3">
        <f t="shared" si="5"/>
        <v>42</v>
      </c>
      <c r="D171" s="3">
        <v>10</v>
      </c>
      <c r="E171" s="3">
        <v>17</v>
      </c>
      <c r="F171" s="3">
        <v>15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2:24">
      <c r="B172" s="4">
        <v>42865</v>
      </c>
      <c r="C172" s="3">
        <f t="shared" si="5"/>
        <v>51</v>
      </c>
      <c r="D172" s="3">
        <v>9</v>
      </c>
      <c r="E172" s="3">
        <v>20</v>
      </c>
      <c r="F172" s="3">
        <v>13</v>
      </c>
      <c r="G172" s="3"/>
      <c r="H172" s="3"/>
      <c r="I172" s="3">
        <v>9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2:24">
      <c r="B173" s="4">
        <v>42866</v>
      </c>
      <c r="C173" s="3">
        <f t="shared" si="5"/>
        <v>52</v>
      </c>
      <c r="D173" s="3">
        <v>12</v>
      </c>
      <c r="E173" s="3">
        <v>13</v>
      </c>
      <c r="F173" s="3">
        <v>18</v>
      </c>
      <c r="G173" s="3"/>
      <c r="H173" s="3"/>
      <c r="I173" s="3"/>
      <c r="J173" s="3">
        <v>9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2:24">
      <c r="B174" s="4">
        <v>42867</v>
      </c>
      <c r="C174" s="3">
        <f t="shared" si="5"/>
        <v>56</v>
      </c>
      <c r="D174" s="3">
        <v>10</v>
      </c>
      <c r="E174" s="3">
        <v>18</v>
      </c>
      <c r="F174" s="3">
        <v>12</v>
      </c>
      <c r="G174" s="3"/>
      <c r="H174" s="3"/>
      <c r="I174" s="3">
        <v>6</v>
      </c>
      <c r="J174" s="3">
        <v>10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2:24">
      <c r="B175" s="4">
        <v>42868</v>
      </c>
      <c r="C175" s="3">
        <f t="shared" si="5"/>
        <v>87</v>
      </c>
      <c r="D175" s="3"/>
      <c r="E175" s="3">
        <v>16</v>
      </c>
      <c r="F175" s="3">
        <v>29</v>
      </c>
      <c r="G175" s="3"/>
      <c r="H175" s="3"/>
      <c r="I175" s="3">
        <v>18</v>
      </c>
      <c r="J175" s="3">
        <v>24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2:24">
      <c r="B176" s="4">
        <v>42869</v>
      </c>
      <c r="C176" s="3">
        <f t="shared" si="5"/>
        <v>106</v>
      </c>
      <c r="D176" s="3"/>
      <c r="E176" s="3">
        <v>12</v>
      </c>
      <c r="F176" s="3">
        <v>23</v>
      </c>
      <c r="G176" s="3"/>
      <c r="H176" s="3"/>
      <c r="I176" s="3">
        <v>23</v>
      </c>
      <c r="J176" s="3">
        <v>48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2:24">
      <c r="B177" s="4">
        <v>42870</v>
      </c>
      <c r="C177" s="3">
        <f t="shared" si="5"/>
        <v>6538</v>
      </c>
      <c r="D177" s="3">
        <v>6</v>
      </c>
      <c r="E177" s="3">
        <v>12</v>
      </c>
      <c r="F177" s="3">
        <v>20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>
        <v>6500</v>
      </c>
      <c r="S177" s="3"/>
      <c r="T177" s="3"/>
      <c r="U177" s="3"/>
      <c r="V177" s="3"/>
      <c r="W177" s="3"/>
      <c r="X177" s="3"/>
    </row>
    <row r="178" spans="2:24">
      <c r="B178" s="4">
        <v>42871</v>
      </c>
      <c r="C178" s="3">
        <f t="shared" si="5"/>
        <v>90</v>
      </c>
      <c r="D178" s="3"/>
      <c r="E178" s="3">
        <v>20</v>
      </c>
      <c r="F178" s="3">
        <v>18</v>
      </c>
      <c r="G178" s="3"/>
      <c r="H178" s="3"/>
      <c r="I178" s="3">
        <v>7</v>
      </c>
      <c r="J178" s="3">
        <v>45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2:24">
      <c r="B179" s="4">
        <v>42872</v>
      </c>
      <c r="C179" s="3">
        <f t="shared" si="5"/>
        <v>64</v>
      </c>
      <c r="D179" s="3">
        <v>9</v>
      </c>
      <c r="E179" s="3">
        <v>15</v>
      </c>
      <c r="F179" s="3">
        <v>25</v>
      </c>
      <c r="G179" s="3"/>
      <c r="H179" s="3"/>
      <c r="I179" s="3">
        <v>7</v>
      </c>
      <c r="J179" s="3">
        <v>8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2:24">
      <c r="B180" s="4">
        <v>42873</v>
      </c>
      <c r="C180" s="3">
        <f t="shared" si="5"/>
        <v>85</v>
      </c>
      <c r="D180" s="3">
        <v>8</v>
      </c>
      <c r="E180" s="3">
        <v>24</v>
      </c>
      <c r="F180" s="3">
        <v>18</v>
      </c>
      <c r="G180" s="3"/>
      <c r="H180" s="3">
        <v>35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2:24">
      <c r="B181" s="4">
        <v>42874</v>
      </c>
      <c r="C181" s="3">
        <f t="shared" si="5"/>
        <v>144</v>
      </c>
      <c r="D181" s="3">
        <v>9</v>
      </c>
      <c r="E181" s="3">
        <v>20</v>
      </c>
      <c r="F181" s="3"/>
      <c r="G181" s="3"/>
      <c r="H181" s="3"/>
      <c r="I181" s="3">
        <v>6</v>
      </c>
      <c r="J181" s="3">
        <v>109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2:24">
      <c r="B182" s="4">
        <v>42875</v>
      </c>
      <c r="C182" s="3">
        <f t="shared" si="5"/>
        <v>1444</v>
      </c>
      <c r="D182" s="3"/>
      <c r="E182" s="3">
        <v>12</v>
      </c>
      <c r="F182" s="3">
        <v>16</v>
      </c>
      <c r="G182" s="3"/>
      <c r="H182" s="3">
        <v>1202</v>
      </c>
      <c r="I182" s="3">
        <v>14</v>
      </c>
      <c r="J182" s="3"/>
      <c r="K182" s="3"/>
      <c r="L182" s="3"/>
      <c r="M182" s="3"/>
      <c r="N182" s="3"/>
      <c r="O182" s="3"/>
      <c r="P182" s="3"/>
      <c r="Q182" s="3"/>
      <c r="R182" s="3">
        <v>200</v>
      </c>
      <c r="S182" s="3"/>
      <c r="T182" s="3"/>
      <c r="U182" s="3"/>
      <c r="V182" s="3"/>
      <c r="W182" s="3"/>
      <c r="X182" s="3"/>
    </row>
    <row r="183" spans="2:24">
      <c r="B183" s="4">
        <v>42876</v>
      </c>
      <c r="C183" s="3">
        <f t="shared" si="5"/>
        <v>181</v>
      </c>
      <c r="D183" s="3">
        <v>0</v>
      </c>
      <c r="E183" s="3">
        <v>17</v>
      </c>
      <c r="F183" s="3">
        <v>5</v>
      </c>
      <c r="G183" s="3"/>
      <c r="H183" s="3">
        <v>100</v>
      </c>
      <c r="I183" s="3">
        <v>31</v>
      </c>
      <c r="J183" s="3">
        <v>28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2:24">
      <c r="B184" s="4">
        <v>42877</v>
      </c>
      <c r="C184" s="3">
        <f t="shared" si="5"/>
        <v>42</v>
      </c>
      <c r="D184" s="3">
        <v>6</v>
      </c>
      <c r="E184" s="3">
        <v>18</v>
      </c>
      <c r="F184" s="3">
        <v>18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2:24">
      <c r="B185" s="4">
        <v>42878</v>
      </c>
      <c r="C185" s="3">
        <f t="shared" si="5"/>
        <v>50</v>
      </c>
      <c r="D185" s="3">
        <v>8</v>
      </c>
      <c r="E185" s="3">
        <v>17</v>
      </c>
      <c r="F185" s="3">
        <v>16</v>
      </c>
      <c r="G185" s="3"/>
      <c r="H185" s="3"/>
      <c r="I185" s="3"/>
      <c r="J185" s="3">
        <v>9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2:24">
      <c r="B186" s="4">
        <v>42879</v>
      </c>
      <c r="C186" s="3">
        <f t="shared" si="5"/>
        <v>52</v>
      </c>
      <c r="D186" s="3">
        <v>8</v>
      </c>
      <c r="E186" s="3">
        <v>18</v>
      </c>
      <c r="F186" s="3">
        <v>18</v>
      </c>
      <c r="G186" s="3"/>
      <c r="H186" s="3"/>
      <c r="I186" s="3"/>
      <c r="J186" s="3">
        <v>8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2:24">
      <c r="B187" s="4">
        <v>42880</v>
      </c>
      <c r="C187" s="3">
        <f t="shared" si="5"/>
        <v>70</v>
      </c>
      <c r="D187" s="3">
        <v>13</v>
      </c>
      <c r="E187" s="3">
        <v>23</v>
      </c>
      <c r="F187" s="3">
        <v>16</v>
      </c>
      <c r="G187" s="3"/>
      <c r="H187" s="3"/>
      <c r="I187" s="3">
        <v>10</v>
      </c>
      <c r="J187" s="3">
        <v>8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2:24">
      <c r="B188" s="4">
        <v>42881</v>
      </c>
      <c r="C188" s="3">
        <f t="shared" si="5"/>
        <v>71</v>
      </c>
      <c r="D188" s="3">
        <v>6</v>
      </c>
      <c r="E188" s="3">
        <v>18</v>
      </c>
      <c r="F188" s="3">
        <v>17</v>
      </c>
      <c r="G188" s="3"/>
      <c r="H188" s="3">
        <v>12</v>
      </c>
      <c r="I188" s="3">
        <v>6</v>
      </c>
      <c r="J188" s="3">
        <v>12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2:24">
      <c r="B189" s="4">
        <v>42882</v>
      </c>
      <c r="C189" s="3">
        <f t="shared" si="5"/>
        <v>64</v>
      </c>
      <c r="D189" s="3">
        <v>5</v>
      </c>
      <c r="E189" s="3">
        <v>15</v>
      </c>
      <c r="F189" s="3">
        <v>32</v>
      </c>
      <c r="G189" s="3"/>
      <c r="H189" s="3"/>
      <c r="I189" s="3">
        <v>12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2:24">
      <c r="B190" s="4">
        <v>42883</v>
      </c>
      <c r="C190" s="3">
        <f t="shared" si="5"/>
        <v>117</v>
      </c>
      <c r="D190" s="3"/>
      <c r="E190" s="3">
        <v>22</v>
      </c>
      <c r="F190" s="3"/>
      <c r="G190" s="3"/>
      <c r="H190" s="3">
        <v>95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2:24">
      <c r="B191" s="4">
        <v>42884</v>
      </c>
      <c r="C191" s="3">
        <f t="shared" si="5"/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2:24">
      <c r="B192" s="4">
        <v>42885</v>
      </c>
      <c r="C192" s="3">
        <f t="shared" si="5"/>
        <v>110</v>
      </c>
      <c r="D192" s="3"/>
      <c r="E192" s="3"/>
      <c r="F192" s="3"/>
      <c r="G192" s="3"/>
      <c r="H192" s="3">
        <v>10</v>
      </c>
      <c r="I192" s="3"/>
      <c r="J192" s="3">
        <v>100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2:24">
      <c r="B193" s="4">
        <v>42886</v>
      </c>
      <c r="C193" s="3">
        <f t="shared" si="5"/>
        <v>54</v>
      </c>
      <c r="D193" s="3">
        <v>6</v>
      </c>
      <c r="E193" s="3">
        <v>18</v>
      </c>
      <c r="F193" s="3">
        <v>16</v>
      </c>
      <c r="G193" s="3"/>
      <c r="H193" s="3"/>
      <c r="I193" s="3">
        <v>5</v>
      </c>
      <c r="J193" s="3">
        <v>9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2:24">
      <c r="B194" s="5" t="s">
        <v>5</v>
      </c>
      <c r="C194" s="6">
        <f>SUM(C163:C193)</f>
        <v>12601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2:24">
      <c r="B195" s="4">
        <v>42887</v>
      </c>
      <c r="C195" s="3">
        <f t="shared" ref="C195:C259" si="6">SUM(D195:CN195)</f>
        <v>2128</v>
      </c>
      <c r="D195" s="3">
        <v>7</v>
      </c>
      <c r="E195" s="3">
        <v>13</v>
      </c>
      <c r="F195" s="3"/>
      <c r="G195" s="3"/>
      <c r="H195" s="3"/>
      <c r="I195" s="3"/>
      <c r="J195" s="3">
        <v>8</v>
      </c>
      <c r="K195" s="3"/>
      <c r="L195" s="3"/>
      <c r="M195" s="3"/>
      <c r="N195" s="3"/>
      <c r="O195" s="3">
        <v>2100</v>
      </c>
      <c r="P195" s="3"/>
      <c r="Q195" s="3"/>
      <c r="R195" s="3"/>
      <c r="S195" s="3"/>
      <c r="T195" s="3"/>
      <c r="U195" s="3"/>
      <c r="V195" s="3"/>
      <c r="W195" s="3"/>
      <c r="X195" s="3"/>
    </row>
    <row r="196" spans="2:24">
      <c r="B196" s="4">
        <v>42888</v>
      </c>
      <c r="C196" s="3">
        <f t="shared" si="6"/>
        <v>38</v>
      </c>
      <c r="D196" s="3">
        <v>3</v>
      </c>
      <c r="E196" s="3">
        <v>14</v>
      </c>
      <c r="F196" s="3">
        <v>13</v>
      </c>
      <c r="G196" s="3"/>
      <c r="H196" s="3"/>
      <c r="I196" s="3"/>
      <c r="J196" s="3">
        <v>8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2:24">
      <c r="B197" s="4">
        <v>42889</v>
      </c>
      <c r="C197" s="3">
        <f t="shared" si="6"/>
        <v>56</v>
      </c>
      <c r="D197" s="3"/>
      <c r="E197" s="3">
        <v>16</v>
      </c>
      <c r="F197" s="3">
        <v>5</v>
      </c>
      <c r="G197" s="3"/>
      <c r="H197" s="3"/>
      <c r="I197" s="3">
        <v>5</v>
      </c>
      <c r="J197" s="3">
        <v>30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2:24">
      <c r="B198" s="4">
        <v>42890</v>
      </c>
      <c r="C198" s="3">
        <f t="shared" si="6"/>
        <v>56</v>
      </c>
      <c r="D198" s="3"/>
      <c r="E198" s="3">
        <v>9</v>
      </c>
      <c r="F198" s="3">
        <v>5</v>
      </c>
      <c r="G198" s="3"/>
      <c r="H198" s="3"/>
      <c r="I198" s="3">
        <v>18</v>
      </c>
      <c r="J198" s="3">
        <v>24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2:24">
      <c r="B199" s="4">
        <v>42891</v>
      </c>
      <c r="C199" s="3">
        <f t="shared" si="6"/>
        <v>42</v>
      </c>
      <c r="D199" s="3">
        <v>4</v>
      </c>
      <c r="E199" s="3">
        <v>11</v>
      </c>
      <c r="F199" s="3">
        <v>20</v>
      </c>
      <c r="G199" s="3"/>
      <c r="H199" s="3"/>
      <c r="I199" s="3"/>
      <c r="J199" s="3">
        <v>7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2:24">
      <c r="B200" s="4">
        <v>42892</v>
      </c>
      <c r="C200" s="3">
        <f t="shared" si="6"/>
        <v>92</v>
      </c>
      <c r="D200" s="3">
        <v>9</v>
      </c>
      <c r="E200" s="3">
        <v>24</v>
      </c>
      <c r="F200" s="3">
        <v>14</v>
      </c>
      <c r="G200" s="3"/>
      <c r="H200" s="3"/>
      <c r="I200" s="3"/>
      <c r="J200" s="3">
        <v>45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2:24">
      <c r="B201" s="4">
        <v>42893</v>
      </c>
      <c r="C201" s="3">
        <f t="shared" si="6"/>
        <v>47</v>
      </c>
      <c r="D201" s="3">
        <v>6</v>
      </c>
      <c r="E201" s="3">
        <v>18</v>
      </c>
      <c r="F201" s="3">
        <v>13</v>
      </c>
      <c r="G201" s="3"/>
      <c r="H201" s="3"/>
      <c r="I201" s="3"/>
      <c r="J201" s="3">
        <v>10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2:24">
      <c r="B202" s="4">
        <v>42894</v>
      </c>
      <c r="C202" s="3">
        <f t="shared" si="6"/>
        <v>53</v>
      </c>
      <c r="D202" s="3">
        <v>5</v>
      </c>
      <c r="E202" s="3">
        <v>24</v>
      </c>
      <c r="F202" s="3">
        <v>15</v>
      </c>
      <c r="G202" s="3"/>
      <c r="H202" s="3"/>
      <c r="I202" s="3"/>
      <c r="J202" s="3">
        <v>9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2:24">
      <c r="B203" s="4">
        <v>42895</v>
      </c>
      <c r="C203" s="3">
        <f t="shared" si="6"/>
        <v>91</v>
      </c>
      <c r="D203" s="3">
        <v>3</v>
      </c>
      <c r="E203" s="3">
        <v>18</v>
      </c>
      <c r="F203" s="3"/>
      <c r="G203" s="3"/>
      <c r="H203" s="3"/>
      <c r="I203" s="3">
        <v>8</v>
      </c>
      <c r="J203" s="3">
        <v>62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2:24">
      <c r="B204" s="4">
        <v>42896</v>
      </c>
      <c r="C204" s="3">
        <f t="shared" si="6"/>
        <v>3044</v>
      </c>
      <c r="D204" s="3"/>
      <c r="E204" s="3"/>
      <c r="F204" s="3"/>
      <c r="G204" s="3"/>
      <c r="H204" s="3"/>
      <c r="I204" s="3">
        <v>5</v>
      </c>
      <c r="J204" s="3">
        <v>239</v>
      </c>
      <c r="K204" s="3"/>
      <c r="L204" s="3"/>
      <c r="M204" s="3"/>
      <c r="N204" s="3"/>
      <c r="O204" s="3"/>
      <c r="P204" s="3"/>
      <c r="Q204" s="3"/>
      <c r="R204" s="3">
        <v>2800</v>
      </c>
      <c r="S204" s="3"/>
      <c r="T204" s="3"/>
      <c r="U204" s="3"/>
      <c r="V204" s="3"/>
      <c r="W204" s="3"/>
      <c r="X204" s="3"/>
    </row>
    <row r="205" spans="2:24">
      <c r="B205" s="4">
        <v>42897</v>
      </c>
      <c r="C205" s="3">
        <f t="shared" si="6"/>
        <v>335</v>
      </c>
      <c r="D205" s="3"/>
      <c r="E205" s="3">
        <v>300</v>
      </c>
      <c r="F205" s="3">
        <v>16</v>
      </c>
      <c r="G205" s="3"/>
      <c r="H205" s="3"/>
      <c r="I205" s="3">
        <v>4</v>
      </c>
      <c r="J205" s="3">
        <v>15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2:24">
      <c r="B206" s="4">
        <v>42898</v>
      </c>
      <c r="C206" s="3">
        <f t="shared" si="6"/>
        <v>205</v>
      </c>
      <c r="D206" s="3">
        <v>5</v>
      </c>
      <c r="E206" s="3">
        <v>15</v>
      </c>
      <c r="F206" s="3">
        <v>13</v>
      </c>
      <c r="G206" s="3"/>
      <c r="H206" s="3">
        <v>135</v>
      </c>
      <c r="I206" s="3">
        <v>2</v>
      </c>
      <c r="J206" s="3"/>
      <c r="K206" s="3"/>
      <c r="L206" s="3">
        <v>35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2:24">
      <c r="B207" s="4">
        <v>42899</v>
      </c>
      <c r="C207" s="3">
        <f t="shared" si="6"/>
        <v>52</v>
      </c>
      <c r="D207" s="3">
        <v>5</v>
      </c>
      <c r="E207" s="3">
        <v>14</v>
      </c>
      <c r="F207" s="3">
        <v>33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2:24">
      <c r="B208" s="4">
        <v>42900</v>
      </c>
      <c r="C208" s="3">
        <f t="shared" si="6"/>
        <v>18</v>
      </c>
      <c r="D208" s="3"/>
      <c r="E208" s="3">
        <v>18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2:24">
      <c r="B209" s="4">
        <v>42901</v>
      </c>
      <c r="C209" s="3">
        <f t="shared" si="6"/>
        <v>62</v>
      </c>
      <c r="D209" s="3">
        <v>9</v>
      </c>
      <c r="E209" s="3">
        <v>18</v>
      </c>
      <c r="F209" s="3">
        <v>13</v>
      </c>
      <c r="G209" s="3"/>
      <c r="H209" s="3"/>
      <c r="I209" s="3">
        <v>10</v>
      </c>
      <c r="J209" s="3">
        <v>12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2:24">
      <c r="B210" s="4">
        <v>42902</v>
      </c>
      <c r="C210" s="3">
        <f t="shared" si="6"/>
        <v>73</v>
      </c>
      <c r="D210" s="3">
        <v>13</v>
      </c>
      <c r="E210" s="3">
        <v>13</v>
      </c>
      <c r="F210" s="3">
        <v>37</v>
      </c>
      <c r="G210" s="3"/>
      <c r="H210" s="3"/>
      <c r="I210" s="3">
        <v>10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2:24">
      <c r="B211" s="4">
        <v>42903</v>
      </c>
      <c r="C211" s="3">
        <f t="shared" si="6"/>
        <v>7535</v>
      </c>
      <c r="D211" s="3"/>
      <c r="E211" s="3">
        <v>15</v>
      </c>
      <c r="F211" s="3">
        <v>13</v>
      </c>
      <c r="G211" s="3"/>
      <c r="H211" s="3"/>
      <c r="I211" s="3">
        <v>23</v>
      </c>
      <c r="J211" s="3"/>
      <c r="K211" s="3"/>
      <c r="L211" s="3"/>
      <c r="M211" s="3"/>
      <c r="N211" s="3"/>
      <c r="O211" s="3"/>
      <c r="P211" s="3"/>
      <c r="Q211" s="3"/>
      <c r="R211" s="3">
        <v>7484</v>
      </c>
      <c r="S211" s="3"/>
      <c r="T211" s="3"/>
      <c r="U211" s="3"/>
      <c r="V211" s="3"/>
      <c r="W211" s="3"/>
      <c r="X211" s="3"/>
    </row>
    <row r="212" spans="2:24">
      <c r="B212" s="4">
        <v>42904</v>
      </c>
      <c r="C212" s="3">
        <f t="shared" si="6"/>
        <v>89</v>
      </c>
      <c r="D212" s="3"/>
      <c r="E212" s="3"/>
      <c r="F212" s="3"/>
      <c r="G212" s="3"/>
      <c r="H212" s="3">
        <v>29</v>
      </c>
      <c r="I212" s="3">
        <v>60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2:24">
      <c r="B213" s="4">
        <v>42905</v>
      </c>
      <c r="C213" s="3">
        <f t="shared" si="6"/>
        <v>81</v>
      </c>
      <c r="D213" s="3">
        <v>4</v>
      </c>
      <c r="E213" s="3">
        <v>18</v>
      </c>
      <c r="F213" s="3">
        <v>13</v>
      </c>
      <c r="G213" s="3"/>
      <c r="H213" s="3"/>
      <c r="I213" s="3"/>
      <c r="J213" s="3">
        <v>46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2:24">
      <c r="B214" s="4">
        <v>42906</v>
      </c>
      <c r="C214" s="3">
        <f t="shared" si="6"/>
        <v>98</v>
      </c>
      <c r="D214" s="3">
        <v>9</v>
      </c>
      <c r="E214" s="3">
        <v>31</v>
      </c>
      <c r="F214" s="3">
        <v>18</v>
      </c>
      <c r="G214" s="3"/>
      <c r="H214" s="3"/>
      <c r="I214" s="3"/>
      <c r="J214" s="3">
        <v>40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2:24">
      <c r="B215" s="4">
        <v>42907</v>
      </c>
      <c r="C215" s="3">
        <f t="shared" si="6"/>
        <v>1842</v>
      </c>
      <c r="D215" s="3">
        <v>6</v>
      </c>
      <c r="E215" s="3">
        <v>18</v>
      </c>
      <c r="F215" s="3">
        <v>12</v>
      </c>
      <c r="G215" s="3"/>
      <c r="H215" s="3"/>
      <c r="I215" s="3">
        <v>10</v>
      </c>
      <c r="J215" s="3">
        <v>6</v>
      </c>
      <c r="K215" s="3"/>
      <c r="L215" s="3"/>
      <c r="M215" s="3"/>
      <c r="N215" s="3">
        <v>1790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2:24">
      <c r="B216" s="4">
        <v>42908</v>
      </c>
      <c r="C216" s="3">
        <f t="shared" si="6"/>
        <v>32</v>
      </c>
      <c r="D216" s="3">
        <v>6</v>
      </c>
      <c r="E216" s="3">
        <v>13</v>
      </c>
      <c r="F216" s="3"/>
      <c r="G216" s="3"/>
      <c r="H216" s="3"/>
      <c r="I216" s="3">
        <v>13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2:24">
      <c r="B217" s="4">
        <v>42909</v>
      </c>
      <c r="C217" s="3">
        <f t="shared" si="6"/>
        <v>30</v>
      </c>
      <c r="D217" s="3">
        <v>12</v>
      </c>
      <c r="E217" s="3">
        <v>18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2:24">
      <c r="B218" s="4">
        <v>42910</v>
      </c>
      <c r="C218" s="3">
        <f t="shared" si="6"/>
        <v>152</v>
      </c>
      <c r="D218" s="3">
        <v>13</v>
      </c>
      <c r="E218" s="3">
        <v>27</v>
      </c>
      <c r="F218" s="3">
        <v>19</v>
      </c>
      <c r="G218" s="3">
        <v>67</v>
      </c>
      <c r="H218" s="3"/>
      <c r="I218" s="3"/>
      <c r="J218" s="3">
        <v>26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2:24">
      <c r="B219" s="4">
        <v>42911</v>
      </c>
      <c r="C219" s="3">
        <f t="shared" si="6"/>
        <v>74</v>
      </c>
      <c r="D219" s="3">
        <v>10</v>
      </c>
      <c r="E219" s="3">
        <v>15</v>
      </c>
      <c r="F219" s="3"/>
      <c r="G219" s="3"/>
      <c r="H219" s="3"/>
      <c r="I219" s="3"/>
      <c r="J219" s="3">
        <v>49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2:24">
      <c r="B220" s="4">
        <v>42912</v>
      </c>
      <c r="C220" s="3">
        <f t="shared" si="6"/>
        <v>40</v>
      </c>
      <c r="D220" s="3">
        <v>6</v>
      </c>
      <c r="E220" s="3">
        <v>22</v>
      </c>
      <c r="F220" s="3">
        <v>12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2:24">
      <c r="B221" s="4">
        <v>42913</v>
      </c>
      <c r="C221" s="3">
        <f t="shared" si="6"/>
        <v>77</v>
      </c>
      <c r="D221" s="3">
        <v>6</v>
      </c>
      <c r="E221" s="3">
        <v>14</v>
      </c>
      <c r="F221" s="3">
        <v>12</v>
      </c>
      <c r="G221" s="3"/>
      <c r="H221" s="3"/>
      <c r="I221" s="3"/>
      <c r="J221" s="3">
        <v>45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2:24">
      <c r="B222" s="4">
        <v>42914</v>
      </c>
      <c r="C222" s="3">
        <f t="shared" si="6"/>
        <v>35</v>
      </c>
      <c r="D222" s="3">
        <v>5</v>
      </c>
      <c r="E222" s="3">
        <v>15</v>
      </c>
      <c r="F222" s="3">
        <v>15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2:24">
      <c r="B223" s="4">
        <v>42915</v>
      </c>
      <c r="C223" s="3">
        <f t="shared" si="6"/>
        <v>20</v>
      </c>
      <c r="D223" s="3">
        <v>5</v>
      </c>
      <c r="E223" s="3">
        <v>15</v>
      </c>
      <c r="F223" s="3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2:24">
      <c r="B224" s="4">
        <v>42916</v>
      </c>
      <c r="C224" s="3">
        <f t="shared" si="6"/>
        <v>128</v>
      </c>
      <c r="D224" s="3">
        <v>7</v>
      </c>
      <c r="E224" s="3">
        <v>25</v>
      </c>
      <c r="F224" s="3">
        <v>46</v>
      </c>
      <c r="G224" s="3"/>
      <c r="H224" s="3">
        <v>50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2:24">
      <c r="B225" s="5" t="s">
        <v>5</v>
      </c>
      <c r="C225" s="6">
        <f>SUM(C195:C224)</f>
        <v>16625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2:24">
      <c r="B226" s="4">
        <v>42917</v>
      </c>
      <c r="C226" s="3">
        <f t="shared" si="6"/>
        <v>2118</v>
      </c>
      <c r="D226" s="3">
        <v>18</v>
      </c>
      <c r="E226" s="3">
        <v>0</v>
      </c>
      <c r="F226" s="3">
        <v>0</v>
      </c>
      <c r="G226" s="3"/>
      <c r="H226" s="3"/>
      <c r="I226" s="3"/>
      <c r="J226" s="3"/>
      <c r="K226" s="3"/>
      <c r="L226" s="3"/>
      <c r="M226" s="3"/>
      <c r="N226" s="3"/>
      <c r="O226" s="3">
        <v>2100</v>
      </c>
      <c r="P226" s="3"/>
      <c r="Q226" s="3"/>
      <c r="R226" s="3"/>
      <c r="S226" s="3"/>
      <c r="T226" s="3"/>
      <c r="U226" s="3"/>
      <c r="V226" s="3"/>
      <c r="W226" s="3"/>
      <c r="X226" s="3"/>
    </row>
    <row r="227" spans="2:24">
      <c r="B227" s="4">
        <v>42918</v>
      </c>
      <c r="C227" s="3">
        <f t="shared" si="6"/>
        <v>70</v>
      </c>
      <c r="D227" s="3"/>
      <c r="E227" s="3"/>
      <c r="F227" s="3"/>
      <c r="G227" s="3"/>
      <c r="H227" s="3">
        <v>70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2:24">
      <c r="B228" s="4">
        <v>42919</v>
      </c>
      <c r="C228" s="3">
        <f t="shared" si="6"/>
        <v>78</v>
      </c>
      <c r="D228" s="3">
        <v>5</v>
      </c>
      <c r="E228" s="3">
        <v>18</v>
      </c>
      <c r="F228" s="3">
        <v>15</v>
      </c>
      <c r="G228" s="3"/>
      <c r="H228" s="3"/>
      <c r="I228" s="3"/>
      <c r="J228" s="3">
        <v>40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2:24">
      <c r="B229" s="4">
        <v>42920</v>
      </c>
      <c r="C229" s="3">
        <f t="shared" si="6"/>
        <v>49</v>
      </c>
      <c r="D229" s="3">
        <v>6</v>
      </c>
      <c r="E229" s="3">
        <v>14</v>
      </c>
      <c r="F229" s="3">
        <v>15</v>
      </c>
      <c r="G229" s="3"/>
      <c r="H229" s="3"/>
      <c r="I229" s="3">
        <v>7</v>
      </c>
      <c r="J229" s="3">
        <v>7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2:24">
      <c r="B230" s="4">
        <v>42921</v>
      </c>
      <c r="C230" s="3">
        <f t="shared" si="6"/>
        <v>85</v>
      </c>
      <c r="D230" s="3">
        <v>4</v>
      </c>
      <c r="E230" s="3">
        <v>13</v>
      </c>
      <c r="F230" s="3">
        <v>30</v>
      </c>
      <c r="G230" s="3"/>
      <c r="H230" s="3">
        <v>35</v>
      </c>
      <c r="I230" s="3">
        <v>3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2:24">
      <c r="B231" s="4">
        <v>42922</v>
      </c>
      <c r="C231" s="3">
        <f t="shared" si="6"/>
        <v>63</v>
      </c>
      <c r="D231" s="3">
        <v>4</v>
      </c>
      <c r="E231" s="3">
        <v>15</v>
      </c>
      <c r="F231" s="3">
        <v>36</v>
      </c>
      <c r="G231" s="3"/>
      <c r="H231" s="3"/>
      <c r="I231" s="3"/>
      <c r="J231" s="3">
        <v>8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2:24">
      <c r="B232" s="4">
        <v>42923</v>
      </c>
      <c r="C232" s="3">
        <f t="shared" si="6"/>
        <v>239</v>
      </c>
      <c r="D232" s="3">
        <v>5</v>
      </c>
      <c r="E232" s="3">
        <v>15</v>
      </c>
      <c r="F232" s="3">
        <v>100</v>
      </c>
      <c r="G232" s="3">
        <v>119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2:24">
      <c r="B233" s="4">
        <v>42924</v>
      </c>
      <c r="C233" s="3">
        <f t="shared" si="6"/>
        <v>135</v>
      </c>
      <c r="D233" s="3"/>
      <c r="E233" s="3">
        <v>60</v>
      </c>
      <c r="F233" s="3">
        <v>17</v>
      </c>
      <c r="G233" s="3"/>
      <c r="H233" s="3"/>
      <c r="I233" s="3">
        <v>39</v>
      </c>
      <c r="J233" s="3">
        <v>19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2:24">
      <c r="B234" s="4">
        <v>42925</v>
      </c>
      <c r="C234" s="3">
        <f t="shared" si="6"/>
        <v>98</v>
      </c>
      <c r="D234" s="3"/>
      <c r="E234" s="3">
        <v>20</v>
      </c>
      <c r="F234" s="3">
        <v>45</v>
      </c>
      <c r="G234" s="3"/>
      <c r="H234" s="3">
        <v>30</v>
      </c>
      <c r="I234" s="3">
        <v>3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2:24">
      <c r="B235" s="4">
        <v>42926</v>
      </c>
      <c r="C235" s="3">
        <f t="shared" si="6"/>
        <v>134</v>
      </c>
      <c r="D235" s="3">
        <v>4</v>
      </c>
      <c r="E235" s="3">
        <v>17</v>
      </c>
      <c r="F235" s="3">
        <v>12</v>
      </c>
      <c r="G235" s="3"/>
      <c r="H235" s="3"/>
      <c r="I235" s="3">
        <v>21</v>
      </c>
      <c r="J235" s="3">
        <v>45</v>
      </c>
      <c r="K235" s="3"/>
      <c r="L235" s="3">
        <v>35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2:24">
      <c r="B236" s="4">
        <v>42927</v>
      </c>
      <c r="C236" s="3">
        <f t="shared" si="6"/>
        <v>50</v>
      </c>
      <c r="D236" s="3">
        <v>5</v>
      </c>
      <c r="E236" s="3">
        <v>24</v>
      </c>
      <c r="F236" s="3">
        <v>16</v>
      </c>
      <c r="G236" s="3"/>
      <c r="H236" s="3"/>
      <c r="I236" s="3"/>
      <c r="J236" s="3">
        <v>5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2:24">
      <c r="B237" s="4">
        <v>42928</v>
      </c>
      <c r="C237" s="3">
        <f t="shared" si="6"/>
        <v>47</v>
      </c>
      <c r="D237" s="3">
        <v>9</v>
      </c>
      <c r="E237" s="3">
        <v>17</v>
      </c>
      <c r="F237" s="3">
        <v>13</v>
      </c>
      <c r="G237" s="3"/>
      <c r="H237" s="3"/>
      <c r="I237" s="3">
        <v>8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2:24">
      <c r="B238" s="4">
        <v>42929</v>
      </c>
      <c r="C238" s="3">
        <f t="shared" si="6"/>
        <v>26</v>
      </c>
      <c r="D238" s="3">
        <v>6</v>
      </c>
      <c r="E238" s="3">
        <v>20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2:24">
      <c r="B239" s="4">
        <v>42930</v>
      </c>
      <c r="C239" s="3">
        <f t="shared" si="6"/>
        <v>20</v>
      </c>
      <c r="D239" s="3">
        <v>2</v>
      </c>
      <c r="E239" s="3">
        <v>18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2:24">
      <c r="B240" s="4">
        <v>42931</v>
      </c>
      <c r="C240" s="3">
        <f t="shared" si="6"/>
        <v>81</v>
      </c>
      <c r="D240" s="3"/>
      <c r="E240" s="3"/>
      <c r="F240" s="3"/>
      <c r="G240" s="3"/>
      <c r="H240" s="3">
        <v>81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2:24">
      <c r="B241" s="4">
        <v>42932</v>
      </c>
      <c r="C241" s="3">
        <f t="shared" si="6"/>
        <v>377</v>
      </c>
      <c r="D241" s="3"/>
      <c r="E241" s="3">
        <v>22</v>
      </c>
      <c r="F241" s="3">
        <v>22</v>
      </c>
      <c r="G241" s="3"/>
      <c r="H241" s="3"/>
      <c r="I241" s="3"/>
      <c r="J241" s="3">
        <v>73</v>
      </c>
      <c r="K241" s="3"/>
      <c r="L241" s="3"/>
      <c r="M241" s="3"/>
      <c r="N241" s="3"/>
      <c r="O241" s="3"/>
      <c r="P241" s="3"/>
      <c r="Q241" s="3"/>
      <c r="R241" s="3">
        <v>260</v>
      </c>
      <c r="S241" s="3"/>
      <c r="T241" s="3"/>
      <c r="U241" s="3"/>
      <c r="V241" s="3"/>
      <c r="W241" s="3"/>
      <c r="X241" s="3"/>
    </row>
    <row r="242" spans="2:24">
      <c r="B242" s="4">
        <v>42933</v>
      </c>
      <c r="C242" s="3">
        <f t="shared" si="6"/>
        <v>41</v>
      </c>
      <c r="D242" s="3"/>
      <c r="E242" s="3">
        <v>12</v>
      </c>
      <c r="F242" s="3">
        <v>29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2:24">
      <c r="B243" s="4">
        <v>42934</v>
      </c>
      <c r="C243" s="3">
        <f t="shared" si="6"/>
        <v>9984</v>
      </c>
      <c r="D243" s="3"/>
      <c r="E243" s="3"/>
      <c r="F243" s="3"/>
      <c r="G243" s="3"/>
      <c r="H243" s="3"/>
      <c r="I243" s="3"/>
      <c r="J243" s="3">
        <v>7</v>
      </c>
      <c r="K243" s="3"/>
      <c r="L243" s="3"/>
      <c r="M243" s="3"/>
      <c r="N243" s="3"/>
      <c r="O243" s="3"/>
      <c r="P243" s="3"/>
      <c r="Q243" s="3"/>
      <c r="R243" s="3">
        <v>9977</v>
      </c>
      <c r="S243" s="3"/>
      <c r="T243" s="3"/>
      <c r="U243" s="3"/>
      <c r="V243" s="3"/>
      <c r="W243" s="3"/>
      <c r="X243" s="3"/>
    </row>
    <row r="244" spans="2:24">
      <c r="B244" s="4">
        <v>42935</v>
      </c>
      <c r="C244" s="3">
        <f t="shared" si="6"/>
        <v>140</v>
      </c>
      <c r="D244" s="3">
        <v>3</v>
      </c>
      <c r="E244" s="3">
        <v>24</v>
      </c>
      <c r="F244" s="3">
        <v>43</v>
      </c>
      <c r="G244" s="3"/>
      <c r="H244" s="3"/>
      <c r="I244" s="3"/>
      <c r="J244" s="3">
        <v>70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2:24">
      <c r="B245" s="4">
        <v>42936</v>
      </c>
      <c r="C245" s="3">
        <f t="shared" si="6"/>
        <v>29</v>
      </c>
      <c r="D245" s="3"/>
      <c r="E245" s="3">
        <v>12</v>
      </c>
      <c r="F245" s="3">
        <v>10</v>
      </c>
      <c r="G245" s="3"/>
      <c r="H245" s="3"/>
      <c r="I245" s="3"/>
      <c r="J245" s="3">
        <v>7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2:24">
      <c r="B246" s="4">
        <v>42937</v>
      </c>
      <c r="C246" s="3">
        <f t="shared" si="6"/>
        <v>35</v>
      </c>
      <c r="D246" s="3">
        <v>3</v>
      </c>
      <c r="E246" s="3">
        <v>16</v>
      </c>
      <c r="F246" s="3"/>
      <c r="G246" s="3"/>
      <c r="H246" s="3">
        <v>16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2:24">
      <c r="B247" s="4">
        <v>42938</v>
      </c>
      <c r="C247" s="3">
        <f t="shared" si="6"/>
        <v>130</v>
      </c>
      <c r="D247" s="3"/>
      <c r="E247" s="3"/>
      <c r="F247" s="3">
        <v>25</v>
      </c>
      <c r="G247" s="3">
        <v>105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2:24">
      <c r="B248" s="4">
        <v>42939</v>
      </c>
      <c r="C248" s="3">
        <f t="shared" si="6"/>
        <v>268</v>
      </c>
      <c r="D248" s="3"/>
      <c r="E248" s="3"/>
      <c r="F248" s="3"/>
      <c r="G248" s="3">
        <v>233</v>
      </c>
      <c r="H248" s="3"/>
      <c r="I248" s="3"/>
      <c r="J248" s="3">
        <v>35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2:24">
      <c r="B249" s="4">
        <v>42940</v>
      </c>
      <c r="C249" s="3">
        <f t="shared" si="6"/>
        <v>84</v>
      </c>
      <c r="D249" s="3"/>
      <c r="E249" s="3">
        <v>24</v>
      </c>
      <c r="F249" s="3">
        <v>15</v>
      </c>
      <c r="G249" s="3"/>
      <c r="H249" s="3"/>
      <c r="I249" s="3"/>
      <c r="J249" s="3">
        <v>45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2:24">
      <c r="B250" s="4">
        <v>42941</v>
      </c>
      <c r="C250" s="3">
        <f t="shared" si="6"/>
        <v>60</v>
      </c>
      <c r="D250" s="3">
        <v>5</v>
      </c>
      <c r="E250" s="3">
        <v>16</v>
      </c>
      <c r="F250" s="3">
        <v>16</v>
      </c>
      <c r="G250" s="3"/>
      <c r="H250" s="3"/>
      <c r="I250" s="3">
        <v>7</v>
      </c>
      <c r="J250" s="3">
        <v>16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2:24">
      <c r="B251" s="4">
        <v>42942</v>
      </c>
      <c r="C251" s="3">
        <f t="shared" si="6"/>
        <v>53</v>
      </c>
      <c r="D251" s="3">
        <v>4</v>
      </c>
      <c r="E251" s="3">
        <v>12</v>
      </c>
      <c r="F251" s="3">
        <v>10</v>
      </c>
      <c r="G251" s="3"/>
      <c r="H251" s="3"/>
      <c r="I251" s="3">
        <v>27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2:24">
      <c r="B252" s="4">
        <v>42943</v>
      </c>
      <c r="C252" s="3">
        <f t="shared" si="6"/>
        <v>232</v>
      </c>
      <c r="D252" s="3">
        <v>5</v>
      </c>
      <c r="E252" s="3">
        <v>33</v>
      </c>
      <c r="F252" s="3">
        <v>8</v>
      </c>
      <c r="G252" s="3">
        <v>50</v>
      </c>
      <c r="H252" s="3">
        <v>130</v>
      </c>
      <c r="I252" s="3"/>
      <c r="J252" s="3">
        <v>6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2:24">
      <c r="B253" s="4">
        <v>42944</v>
      </c>
      <c r="C253" s="3">
        <f t="shared" si="6"/>
        <v>87</v>
      </c>
      <c r="D253" s="3"/>
      <c r="E253" s="3">
        <v>17</v>
      </c>
      <c r="F253" s="3">
        <v>40</v>
      </c>
      <c r="G253" s="3"/>
      <c r="H253" s="3"/>
      <c r="I253" s="3"/>
      <c r="J253" s="3">
        <v>30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2:24">
      <c r="B254" s="4">
        <v>42945</v>
      </c>
      <c r="C254" s="3">
        <f t="shared" si="6"/>
        <v>57</v>
      </c>
      <c r="D254" s="3"/>
      <c r="E254" s="3"/>
      <c r="F254" s="3">
        <v>26</v>
      </c>
      <c r="G254" s="3"/>
      <c r="H254" s="3"/>
      <c r="I254" s="3"/>
      <c r="J254" s="3">
        <v>31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2:24">
      <c r="B255" s="4">
        <v>42946</v>
      </c>
      <c r="C255" s="3">
        <f t="shared" si="6"/>
        <v>130</v>
      </c>
      <c r="D255" s="3"/>
      <c r="E255" s="3">
        <v>33</v>
      </c>
      <c r="F255" s="3">
        <v>27</v>
      </c>
      <c r="G255" s="3"/>
      <c r="H255" s="3"/>
      <c r="I255" s="3"/>
      <c r="J255" s="3">
        <v>70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2:24">
      <c r="B256" s="4">
        <v>42947</v>
      </c>
      <c r="C256" s="3">
        <f t="shared" si="6"/>
        <v>39</v>
      </c>
      <c r="D256" s="3">
        <v>3</v>
      </c>
      <c r="E256" s="3">
        <v>12</v>
      </c>
      <c r="F256" s="3">
        <v>15</v>
      </c>
      <c r="G256" s="3">
        <v>3</v>
      </c>
      <c r="H256" s="3"/>
      <c r="I256" s="3">
        <v>6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2:24">
      <c r="B257" s="5" t="s">
        <v>5</v>
      </c>
      <c r="C257" s="6">
        <f>SUM(C226:C256)</f>
        <v>15039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2:24">
      <c r="B258" s="4">
        <v>42948</v>
      </c>
      <c r="C258" s="3">
        <f t="shared" si="6"/>
        <v>2483</v>
      </c>
      <c r="D258" s="3">
        <v>3</v>
      </c>
      <c r="E258" s="3">
        <v>16</v>
      </c>
      <c r="F258" s="3">
        <v>19</v>
      </c>
      <c r="G258" s="3"/>
      <c r="H258" s="3">
        <v>340</v>
      </c>
      <c r="I258" s="3">
        <v>5</v>
      </c>
      <c r="J258" s="3"/>
      <c r="K258" s="3"/>
      <c r="L258" s="3"/>
      <c r="M258" s="3"/>
      <c r="N258" s="3"/>
      <c r="O258" s="3">
        <v>2100</v>
      </c>
      <c r="P258" s="3"/>
      <c r="Q258" s="3"/>
      <c r="R258" s="3"/>
      <c r="S258" s="3"/>
      <c r="T258" s="3"/>
      <c r="U258" s="3"/>
      <c r="V258" s="3"/>
      <c r="W258" s="3"/>
      <c r="X258" s="3"/>
    </row>
    <row r="259" spans="2:24">
      <c r="B259" s="4">
        <v>42949</v>
      </c>
      <c r="C259" s="3">
        <f t="shared" si="6"/>
        <v>50</v>
      </c>
      <c r="D259" s="3"/>
      <c r="E259" s="3">
        <v>10</v>
      </c>
      <c r="F259" s="3">
        <v>20</v>
      </c>
      <c r="G259" s="3"/>
      <c r="H259" s="3"/>
      <c r="I259" s="3">
        <v>12</v>
      </c>
      <c r="J259" s="3"/>
      <c r="K259" s="3">
        <v>8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2:24">
      <c r="B260" s="4">
        <v>42950</v>
      </c>
      <c r="C260" s="3">
        <f t="shared" ref="C260:C319" si="7">SUM(D260:CN260)</f>
        <v>74</v>
      </c>
      <c r="D260" s="3">
        <v>2</v>
      </c>
      <c r="E260" s="3">
        <v>14</v>
      </c>
      <c r="F260" s="3">
        <v>12</v>
      </c>
      <c r="G260" s="3"/>
      <c r="H260" s="3"/>
      <c r="I260" s="3"/>
      <c r="J260" s="3"/>
      <c r="K260" s="3">
        <v>11</v>
      </c>
      <c r="L260" s="3">
        <v>35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2:24">
      <c r="B261" s="4">
        <v>42951</v>
      </c>
      <c r="C261" s="3">
        <f t="shared" si="7"/>
        <v>83</v>
      </c>
      <c r="D261" s="3">
        <v>3</v>
      </c>
      <c r="E261" s="3">
        <v>14</v>
      </c>
      <c r="F261" s="3">
        <v>16</v>
      </c>
      <c r="G261" s="3"/>
      <c r="H261" s="3"/>
      <c r="I261" s="3">
        <v>5</v>
      </c>
      <c r="J261" s="3">
        <v>45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2:24">
      <c r="B262" s="4">
        <v>42952</v>
      </c>
      <c r="C262" s="3">
        <f t="shared" si="7"/>
        <v>141</v>
      </c>
      <c r="D262" s="3"/>
      <c r="E262" s="3">
        <v>55</v>
      </c>
      <c r="F262" s="3">
        <v>6</v>
      </c>
      <c r="G262" s="3"/>
      <c r="H262" s="3"/>
      <c r="I262" s="3">
        <v>20</v>
      </c>
      <c r="J262" s="3">
        <v>30</v>
      </c>
      <c r="K262" s="3">
        <v>30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2:24">
      <c r="B263" s="4">
        <v>42953</v>
      </c>
      <c r="C263" s="3">
        <f t="shared" si="7"/>
        <v>117</v>
      </c>
      <c r="D263" s="3"/>
      <c r="E263" s="3">
        <v>76</v>
      </c>
      <c r="F263" s="3">
        <v>8</v>
      </c>
      <c r="G263" s="3"/>
      <c r="H263" s="3"/>
      <c r="I263" s="3">
        <v>10</v>
      </c>
      <c r="J263" s="3"/>
      <c r="K263" s="3">
        <v>23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2:24">
      <c r="B264" s="4">
        <v>42954</v>
      </c>
      <c r="C264" s="3">
        <f t="shared" si="7"/>
        <v>61</v>
      </c>
      <c r="D264" s="3">
        <v>9</v>
      </c>
      <c r="E264" s="3">
        <v>10</v>
      </c>
      <c r="F264" s="3">
        <v>21</v>
      </c>
      <c r="G264" s="3"/>
      <c r="H264" s="3"/>
      <c r="I264" s="3">
        <v>10</v>
      </c>
      <c r="J264" s="3"/>
      <c r="K264" s="3">
        <v>11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2:24">
      <c r="B265" s="4">
        <v>42955</v>
      </c>
      <c r="C265" s="3">
        <f t="shared" si="7"/>
        <v>36</v>
      </c>
      <c r="D265" s="3">
        <v>3</v>
      </c>
      <c r="E265" s="3">
        <v>9</v>
      </c>
      <c r="F265" s="3">
        <v>16</v>
      </c>
      <c r="G265" s="3"/>
      <c r="H265" s="3"/>
      <c r="I265" s="3"/>
      <c r="J265" s="3"/>
      <c r="K265" s="3">
        <v>8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2:24">
      <c r="B266" s="4">
        <v>42956</v>
      </c>
      <c r="C266" s="3">
        <f t="shared" si="7"/>
        <v>39</v>
      </c>
      <c r="D266" s="3">
        <v>3</v>
      </c>
      <c r="E266" s="3">
        <v>14</v>
      </c>
      <c r="F266" s="3">
        <v>22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2:24">
      <c r="B267" s="4">
        <v>42957</v>
      </c>
      <c r="C267" s="3">
        <f t="shared" si="7"/>
        <v>61</v>
      </c>
      <c r="D267" s="3">
        <v>3</v>
      </c>
      <c r="E267" s="3">
        <v>14</v>
      </c>
      <c r="F267" s="3">
        <v>12</v>
      </c>
      <c r="G267" s="3">
        <v>10</v>
      </c>
      <c r="H267" s="3"/>
      <c r="I267" s="3">
        <v>15</v>
      </c>
      <c r="J267" s="3"/>
      <c r="K267" s="3">
        <v>7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2:24">
      <c r="B268" s="4">
        <v>42958</v>
      </c>
      <c r="C268" s="3">
        <f t="shared" si="7"/>
        <v>17</v>
      </c>
      <c r="D268" s="3">
        <v>5</v>
      </c>
      <c r="E268" s="3">
        <v>12</v>
      </c>
      <c r="F268" s="3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2:24">
      <c r="B269" s="4">
        <v>42959</v>
      </c>
      <c r="C269" s="3">
        <f t="shared" si="7"/>
        <v>193</v>
      </c>
      <c r="D269" s="3">
        <v>0</v>
      </c>
      <c r="E269" s="3">
        <v>0</v>
      </c>
      <c r="F269" s="3">
        <v>44</v>
      </c>
      <c r="G269" s="3"/>
      <c r="H269" s="3">
        <v>136</v>
      </c>
      <c r="I269" s="3"/>
      <c r="J269" s="3"/>
      <c r="K269" s="3">
        <v>13</v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2:24">
      <c r="B270" s="4">
        <v>42960</v>
      </c>
      <c r="C270" s="3">
        <f t="shared" si="7"/>
        <v>54</v>
      </c>
      <c r="D270" s="3">
        <v>0</v>
      </c>
      <c r="E270" s="3">
        <v>11</v>
      </c>
      <c r="F270" s="3">
        <v>0</v>
      </c>
      <c r="G270" s="3"/>
      <c r="H270" s="3"/>
      <c r="I270" s="3">
        <v>19</v>
      </c>
      <c r="J270" s="3"/>
      <c r="K270" s="3">
        <v>24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2:24">
      <c r="B271" s="4">
        <v>42961</v>
      </c>
      <c r="C271" s="3">
        <f t="shared" si="7"/>
        <v>112</v>
      </c>
      <c r="D271" s="3">
        <v>4</v>
      </c>
      <c r="E271" s="3">
        <v>16</v>
      </c>
      <c r="F271" s="3">
        <v>12</v>
      </c>
      <c r="G271" s="3"/>
      <c r="H271" s="3"/>
      <c r="I271" s="3">
        <v>40</v>
      </c>
      <c r="J271" s="3">
        <v>40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2:24">
      <c r="B272" s="4">
        <v>42962</v>
      </c>
      <c r="C272" s="3">
        <f t="shared" si="7"/>
        <v>28</v>
      </c>
      <c r="D272" s="3">
        <v>3</v>
      </c>
      <c r="E272" s="3">
        <v>15</v>
      </c>
      <c r="F272" s="3">
        <v>10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2:24">
      <c r="B273" s="4">
        <v>42963</v>
      </c>
      <c r="C273" s="3">
        <f t="shared" si="7"/>
        <v>43</v>
      </c>
      <c r="D273" s="3">
        <v>4</v>
      </c>
      <c r="E273" s="3">
        <v>14</v>
      </c>
      <c r="F273" s="3">
        <v>17</v>
      </c>
      <c r="G273" s="3"/>
      <c r="H273" s="3"/>
      <c r="I273" s="3"/>
      <c r="J273" s="3"/>
      <c r="K273" s="3">
        <v>8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2:24">
      <c r="B274" s="4">
        <v>42964</v>
      </c>
      <c r="C274" s="3">
        <f t="shared" si="7"/>
        <v>49</v>
      </c>
      <c r="D274" s="3">
        <v>3</v>
      </c>
      <c r="E274" s="3">
        <v>12</v>
      </c>
      <c r="F274" s="3">
        <v>14</v>
      </c>
      <c r="G274" s="3"/>
      <c r="H274" s="3"/>
      <c r="I274" s="3">
        <v>10</v>
      </c>
      <c r="J274" s="3"/>
      <c r="K274" s="3">
        <v>10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2:24">
      <c r="B275" s="4">
        <v>42965</v>
      </c>
      <c r="C275" s="3">
        <f t="shared" si="7"/>
        <v>38</v>
      </c>
      <c r="D275" s="3">
        <v>3</v>
      </c>
      <c r="E275" s="3">
        <v>15</v>
      </c>
      <c r="F275" s="3">
        <v>5</v>
      </c>
      <c r="G275" s="3"/>
      <c r="H275" s="3"/>
      <c r="I275" s="3"/>
      <c r="J275" s="3"/>
      <c r="K275" s="3">
        <v>15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2:24">
      <c r="B276" s="4">
        <v>42966</v>
      </c>
      <c r="C276" s="3">
        <f t="shared" si="7"/>
        <v>101</v>
      </c>
      <c r="D276" s="3">
        <v>0</v>
      </c>
      <c r="E276" s="3">
        <v>10</v>
      </c>
      <c r="F276" s="3">
        <v>38</v>
      </c>
      <c r="G276" s="3"/>
      <c r="H276" s="3"/>
      <c r="I276" s="3">
        <v>8</v>
      </c>
      <c r="J276" s="3">
        <v>30</v>
      </c>
      <c r="K276" s="3">
        <v>15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2:24">
      <c r="B277" s="4">
        <v>42967</v>
      </c>
      <c r="C277" s="3">
        <f t="shared" si="7"/>
        <v>244</v>
      </c>
      <c r="D277" s="3">
        <v>0</v>
      </c>
      <c r="E277" s="3">
        <v>20</v>
      </c>
      <c r="F277" s="3">
        <v>35</v>
      </c>
      <c r="G277" s="3"/>
      <c r="H277" s="3">
        <v>125</v>
      </c>
      <c r="I277" s="3">
        <v>10</v>
      </c>
      <c r="J277" s="3">
        <v>37</v>
      </c>
      <c r="K277" s="3">
        <v>17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2:24">
      <c r="B278" s="4">
        <v>42968</v>
      </c>
      <c r="C278" s="3">
        <f t="shared" si="7"/>
        <v>31</v>
      </c>
      <c r="D278" s="3">
        <v>0</v>
      </c>
      <c r="E278" s="3">
        <v>12</v>
      </c>
      <c r="F278" s="3">
        <v>19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2:24">
      <c r="B279" s="4">
        <v>42969</v>
      </c>
      <c r="C279" s="3">
        <f t="shared" si="7"/>
        <v>79</v>
      </c>
      <c r="D279" s="3">
        <v>3</v>
      </c>
      <c r="E279" s="3">
        <v>12</v>
      </c>
      <c r="F279" s="3">
        <v>14</v>
      </c>
      <c r="G279" s="3"/>
      <c r="H279" s="3"/>
      <c r="I279" s="3">
        <v>40</v>
      </c>
      <c r="J279" s="3"/>
      <c r="K279" s="3">
        <v>10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2:24">
      <c r="B280" s="4">
        <v>42970</v>
      </c>
      <c r="C280" s="3">
        <f t="shared" si="7"/>
        <v>59</v>
      </c>
      <c r="D280" s="3">
        <v>3</v>
      </c>
      <c r="E280" s="3">
        <v>14</v>
      </c>
      <c r="F280" s="3">
        <v>0</v>
      </c>
      <c r="G280" s="3"/>
      <c r="H280" s="3"/>
      <c r="I280" s="3">
        <v>32</v>
      </c>
      <c r="J280" s="3"/>
      <c r="K280" s="3">
        <v>10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2:24">
      <c r="B281" s="4">
        <v>42971</v>
      </c>
      <c r="C281" s="3">
        <f t="shared" si="7"/>
        <v>62</v>
      </c>
      <c r="D281" s="3">
        <v>3</v>
      </c>
      <c r="E281" s="3">
        <v>14</v>
      </c>
      <c r="F281" s="3">
        <v>0</v>
      </c>
      <c r="G281" s="3"/>
      <c r="H281" s="3">
        <v>15</v>
      </c>
      <c r="I281" s="3">
        <v>21</v>
      </c>
      <c r="J281" s="3"/>
      <c r="K281" s="3">
        <v>9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2:24">
      <c r="B282" s="4">
        <v>42972</v>
      </c>
      <c r="C282" s="3">
        <f t="shared" si="7"/>
        <v>30</v>
      </c>
      <c r="D282" s="3">
        <v>3</v>
      </c>
      <c r="E282" s="3">
        <v>20</v>
      </c>
      <c r="F282" s="3">
        <v>7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2:24">
      <c r="B283" s="4">
        <v>42973</v>
      </c>
      <c r="C283" s="3">
        <f t="shared" si="7"/>
        <v>163</v>
      </c>
      <c r="D283" s="3">
        <v>0</v>
      </c>
      <c r="E283" s="3">
        <v>25</v>
      </c>
      <c r="F283" s="3">
        <v>0</v>
      </c>
      <c r="G283" s="3"/>
      <c r="H283" s="3">
        <v>123</v>
      </c>
      <c r="I283" s="3"/>
      <c r="J283" s="3"/>
      <c r="K283" s="3">
        <v>15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2:24">
      <c r="B284" s="4">
        <v>42974</v>
      </c>
      <c r="C284" s="3">
        <f t="shared" si="7"/>
        <v>138</v>
      </c>
      <c r="D284" s="3">
        <v>0</v>
      </c>
      <c r="E284" s="3">
        <v>0</v>
      </c>
      <c r="F284" s="3">
        <v>0</v>
      </c>
      <c r="G284" s="3"/>
      <c r="H284" s="3"/>
      <c r="I284" s="3"/>
      <c r="J284" s="3">
        <v>116</v>
      </c>
      <c r="K284" s="3">
        <v>22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2:24">
      <c r="B285" s="4">
        <v>42975</v>
      </c>
      <c r="C285" s="3">
        <f t="shared" si="7"/>
        <v>30</v>
      </c>
      <c r="D285" s="3">
        <v>3</v>
      </c>
      <c r="E285" s="3">
        <v>15</v>
      </c>
      <c r="F285" s="3">
        <v>12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2:24">
      <c r="B286" s="4">
        <v>42976</v>
      </c>
      <c r="C286" s="3">
        <f t="shared" si="7"/>
        <v>29</v>
      </c>
      <c r="D286" s="3">
        <v>3</v>
      </c>
      <c r="E286" s="3">
        <v>12</v>
      </c>
      <c r="F286" s="3">
        <v>14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2:24">
      <c r="B287" s="4">
        <v>42977</v>
      </c>
      <c r="C287" s="3">
        <f t="shared" si="7"/>
        <v>48</v>
      </c>
      <c r="D287" s="3">
        <v>3</v>
      </c>
      <c r="E287" s="3">
        <v>18</v>
      </c>
      <c r="F287" s="3">
        <v>14</v>
      </c>
      <c r="G287" s="3"/>
      <c r="H287" s="3"/>
      <c r="I287" s="3"/>
      <c r="J287" s="3"/>
      <c r="K287" s="3">
        <v>13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2:24">
      <c r="B288" s="4">
        <v>42978</v>
      </c>
      <c r="C288" s="3">
        <f t="shared" si="7"/>
        <v>73</v>
      </c>
      <c r="D288" s="3">
        <v>3</v>
      </c>
      <c r="E288" s="3">
        <v>16</v>
      </c>
      <c r="F288" s="3">
        <v>16</v>
      </c>
      <c r="G288" s="3"/>
      <c r="H288" s="3">
        <v>38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2:24">
      <c r="B289" s="5" t="s">
        <v>5</v>
      </c>
      <c r="C289" s="6">
        <f>SUM(C258:C288)</f>
        <v>4766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2:24">
      <c r="B290" s="4">
        <v>42979</v>
      </c>
      <c r="C290" s="3">
        <f t="shared" si="7"/>
        <v>2642</v>
      </c>
      <c r="D290" s="3">
        <v>9</v>
      </c>
      <c r="E290" s="3">
        <v>14</v>
      </c>
      <c r="F290" s="3">
        <v>500</v>
      </c>
      <c r="G290" s="3"/>
      <c r="H290" s="3"/>
      <c r="I290" s="3">
        <v>6</v>
      </c>
      <c r="J290" s="3"/>
      <c r="K290" s="3">
        <v>13</v>
      </c>
      <c r="L290" s="3"/>
      <c r="M290" s="3"/>
      <c r="N290" s="3">
        <v>2100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2:24">
      <c r="B291" s="4">
        <v>42980</v>
      </c>
      <c r="C291" s="3">
        <f t="shared" si="7"/>
        <v>37</v>
      </c>
      <c r="D291" s="3">
        <v>12</v>
      </c>
      <c r="E291" s="3">
        <v>0</v>
      </c>
      <c r="F291" s="3">
        <v>0</v>
      </c>
      <c r="G291" s="3"/>
      <c r="H291" s="3">
        <v>25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2:24">
      <c r="B292" s="4">
        <v>42981</v>
      </c>
      <c r="C292" s="3">
        <f t="shared" si="7"/>
        <v>290</v>
      </c>
      <c r="D292" s="3">
        <v>0</v>
      </c>
      <c r="E292" s="3">
        <v>0</v>
      </c>
      <c r="F292" s="3">
        <v>0</v>
      </c>
      <c r="G292" s="3"/>
      <c r="H292" s="3">
        <v>279</v>
      </c>
      <c r="I292" s="3">
        <v>3</v>
      </c>
      <c r="J292" s="3"/>
      <c r="K292" s="3">
        <v>8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2:24">
      <c r="B293" s="4">
        <v>42982</v>
      </c>
      <c r="C293" s="3">
        <f t="shared" si="7"/>
        <v>38</v>
      </c>
      <c r="D293" s="3">
        <v>8</v>
      </c>
      <c r="E293" s="3">
        <v>12</v>
      </c>
      <c r="F293" s="3">
        <v>18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2:24">
      <c r="B294" s="4">
        <v>42983</v>
      </c>
      <c r="C294" s="3">
        <f t="shared" si="7"/>
        <v>278</v>
      </c>
      <c r="D294" s="3">
        <v>7</v>
      </c>
      <c r="E294" s="3">
        <v>12</v>
      </c>
      <c r="F294" s="3">
        <v>13</v>
      </c>
      <c r="G294" s="3"/>
      <c r="H294" s="3">
        <v>230</v>
      </c>
      <c r="I294" s="3"/>
      <c r="J294" s="3"/>
      <c r="K294" s="3">
        <v>16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2:24">
      <c r="B295" s="4">
        <v>42984</v>
      </c>
      <c r="C295" s="3">
        <f t="shared" si="7"/>
        <v>59</v>
      </c>
      <c r="D295" s="3">
        <v>7</v>
      </c>
      <c r="E295" s="3">
        <v>17</v>
      </c>
      <c r="F295" s="3">
        <v>19</v>
      </c>
      <c r="G295" s="3"/>
      <c r="H295" s="3"/>
      <c r="I295" s="3"/>
      <c r="J295" s="3"/>
      <c r="K295" s="3">
        <v>16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2:24">
      <c r="B296" s="4">
        <v>42985</v>
      </c>
      <c r="C296" s="3">
        <f t="shared" si="7"/>
        <v>61</v>
      </c>
      <c r="D296" s="3">
        <v>3</v>
      </c>
      <c r="E296" s="3">
        <v>16</v>
      </c>
      <c r="F296" s="3">
        <v>0</v>
      </c>
      <c r="G296" s="3"/>
      <c r="H296" s="3"/>
      <c r="I296" s="3">
        <v>37</v>
      </c>
      <c r="J296" s="3"/>
      <c r="K296" s="3">
        <v>5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2:24">
      <c r="B297" s="4">
        <v>42986</v>
      </c>
      <c r="C297" s="3">
        <f t="shared" si="7"/>
        <v>44</v>
      </c>
      <c r="D297" s="3">
        <v>0</v>
      </c>
      <c r="E297" s="3">
        <v>16</v>
      </c>
      <c r="F297" s="3">
        <v>28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2:24">
      <c r="B298" s="4">
        <v>42987</v>
      </c>
      <c r="C298" s="3">
        <f t="shared" si="7"/>
        <v>308</v>
      </c>
      <c r="D298" s="3">
        <v>0</v>
      </c>
      <c r="E298" s="3">
        <v>0</v>
      </c>
      <c r="F298" s="3">
        <v>0</v>
      </c>
      <c r="G298" s="3">
        <v>225</v>
      </c>
      <c r="H298" s="3"/>
      <c r="I298" s="3">
        <v>13</v>
      </c>
      <c r="J298" s="3">
        <v>70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2:24">
      <c r="B299" s="4">
        <v>42988</v>
      </c>
      <c r="C299" s="3">
        <f t="shared" si="7"/>
        <v>1226</v>
      </c>
      <c r="D299" s="3">
        <v>0</v>
      </c>
      <c r="E299" s="3">
        <v>0</v>
      </c>
      <c r="F299" s="3">
        <v>217</v>
      </c>
      <c r="G299" s="3"/>
      <c r="H299" s="3">
        <v>9</v>
      </c>
      <c r="I299" s="3"/>
      <c r="J299" s="3"/>
      <c r="K299" s="3"/>
      <c r="L299" s="3"/>
      <c r="M299" s="3"/>
      <c r="N299" s="3"/>
      <c r="O299" s="3"/>
      <c r="P299" s="3"/>
      <c r="Q299" s="3"/>
      <c r="R299" s="3">
        <v>1000</v>
      </c>
      <c r="S299" s="3"/>
      <c r="T299" s="3"/>
      <c r="U299" s="3"/>
      <c r="V299" s="3"/>
      <c r="W299" s="3"/>
      <c r="X299" s="3"/>
    </row>
    <row r="300" spans="2:24">
      <c r="B300" s="4">
        <v>42989</v>
      </c>
      <c r="C300" s="3">
        <f t="shared" si="7"/>
        <v>737</v>
      </c>
      <c r="D300" s="3">
        <v>5</v>
      </c>
      <c r="E300" s="3">
        <v>13</v>
      </c>
      <c r="F300" s="3">
        <v>44</v>
      </c>
      <c r="G300" s="3">
        <v>627</v>
      </c>
      <c r="H300" s="3">
        <v>12</v>
      </c>
      <c r="I300" s="3">
        <v>36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2:24">
      <c r="B301" s="4">
        <v>42990</v>
      </c>
      <c r="C301" s="3">
        <f t="shared" si="7"/>
        <v>36</v>
      </c>
      <c r="D301" s="3">
        <v>5</v>
      </c>
      <c r="E301" s="3">
        <v>16</v>
      </c>
      <c r="F301" s="3">
        <v>0</v>
      </c>
      <c r="G301" s="3"/>
      <c r="H301" s="3"/>
      <c r="I301" s="3">
        <v>3</v>
      </c>
      <c r="J301" s="3"/>
      <c r="K301" s="3">
        <v>12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2:24">
      <c r="B302" s="4">
        <v>42991</v>
      </c>
      <c r="C302" s="3">
        <f t="shared" si="7"/>
        <v>19</v>
      </c>
      <c r="D302" s="3">
        <v>3</v>
      </c>
      <c r="E302" s="3">
        <v>16</v>
      </c>
      <c r="F302" s="3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2:24">
      <c r="B303" s="4">
        <v>42992</v>
      </c>
      <c r="C303" s="3">
        <f t="shared" si="7"/>
        <v>1612</v>
      </c>
      <c r="D303" s="3">
        <v>11</v>
      </c>
      <c r="E303" s="3">
        <v>16</v>
      </c>
      <c r="F303" s="3">
        <v>15</v>
      </c>
      <c r="G303" s="3"/>
      <c r="H303" s="3"/>
      <c r="I303" s="3"/>
      <c r="J303" s="3"/>
      <c r="K303" s="3"/>
      <c r="L303" s="3"/>
      <c r="M303" s="3">
        <v>1570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2:24">
      <c r="B304" s="4">
        <v>42993</v>
      </c>
      <c r="C304" s="3">
        <f t="shared" si="7"/>
        <v>0</v>
      </c>
      <c r="D304" s="3">
        <v>0</v>
      </c>
      <c r="E304" s="3">
        <v>0</v>
      </c>
      <c r="F304" s="3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2:24">
      <c r="B305" s="4">
        <v>42994</v>
      </c>
      <c r="C305" s="3">
        <f t="shared" si="7"/>
        <v>8910</v>
      </c>
      <c r="D305" s="3">
        <v>0</v>
      </c>
      <c r="E305" s="3">
        <v>0</v>
      </c>
      <c r="F305" s="3">
        <v>25</v>
      </c>
      <c r="G305" s="3"/>
      <c r="H305" s="3">
        <v>588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8297</v>
      </c>
      <c r="S305" s="3"/>
      <c r="T305" s="3"/>
      <c r="U305" s="3"/>
      <c r="V305" s="3"/>
      <c r="W305" s="3"/>
      <c r="X305" s="3"/>
    </row>
    <row r="306" spans="2:24">
      <c r="B306" s="4">
        <v>42995</v>
      </c>
      <c r="C306" s="3">
        <f t="shared" si="7"/>
        <v>62</v>
      </c>
      <c r="D306" s="3">
        <v>0</v>
      </c>
      <c r="E306" s="3">
        <v>18</v>
      </c>
      <c r="F306" s="3">
        <v>44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2:24">
      <c r="B307" s="4">
        <v>42996</v>
      </c>
      <c r="C307" s="3">
        <f t="shared" si="7"/>
        <v>2059</v>
      </c>
      <c r="D307" s="3">
        <v>0</v>
      </c>
      <c r="E307" s="3">
        <v>0</v>
      </c>
      <c r="F307" s="3">
        <v>0</v>
      </c>
      <c r="G307" s="3">
        <v>136</v>
      </c>
      <c r="H307" s="3">
        <v>1923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2:24">
      <c r="B308" s="4">
        <v>42997</v>
      </c>
      <c r="C308" s="3">
        <f t="shared" si="7"/>
        <v>5791</v>
      </c>
      <c r="D308" s="3">
        <v>5</v>
      </c>
      <c r="E308" s="3">
        <v>12</v>
      </c>
      <c r="F308" s="3">
        <v>0</v>
      </c>
      <c r="G308" s="3">
        <v>286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>
        <v>5488</v>
      </c>
      <c r="S308" s="3"/>
      <c r="T308" s="3"/>
      <c r="U308" s="3"/>
      <c r="V308" s="3"/>
      <c r="W308" s="3"/>
      <c r="X308" s="3"/>
    </row>
    <row r="309" spans="2:24">
      <c r="B309" s="4">
        <v>42998</v>
      </c>
      <c r="C309" s="3">
        <f t="shared" si="7"/>
        <v>47</v>
      </c>
      <c r="D309" s="3">
        <v>0</v>
      </c>
      <c r="E309" s="3">
        <v>12</v>
      </c>
      <c r="F309" s="3">
        <v>0</v>
      </c>
      <c r="G309" s="3">
        <v>35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2:24">
      <c r="B310" s="4">
        <v>42999</v>
      </c>
      <c r="C310" s="3">
        <f t="shared" si="7"/>
        <v>41</v>
      </c>
      <c r="D310" s="3">
        <v>6</v>
      </c>
      <c r="E310" s="3">
        <v>0</v>
      </c>
      <c r="F310" s="3">
        <v>0</v>
      </c>
      <c r="G310" s="3">
        <v>35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2:24">
      <c r="B311" s="4">
        <v>43000</v>
      </c>
      <c r="C311" s="3">
        <f t="shared" si="7"/>
        <v>5</v>
      </c>
      <c r="D311" s="3">
        <v>5</v>
      </c>
      <c r="E311" s="3">
        <v>0</v>
      </c>
      <c r="F311" s="3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2:24">
      <c r="B312" s="4">
        <v>43001</v>
      </c>
      <c r="C312" s="3">
        <f t="shared" si="7"/>
        <v>91</v>
      </c>
      <c r="D312" s="3">
        <v>5</v>
      </c>
      <c r="E312" s="3">
        <v>28</v>
      </c>
      <c r="F312" s="3">
        <v>0</v>
      </c>
      <c r="G312" s="3">
        <v>10</v>
      </c>
      <c r="H312" s="3">
        <v>20</v>
      </c>
      <c r="I312" s="3">
        <v>28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2:24">
      <c r="B313" s="4">
        <v>43002</v>
      </c>
      <c r="C313" s="3">
        <f t="shared" si="7"/>
        <v>248</v>
      </c>
      <c r="D313" s="3">
        <v>5</v>
      </c>
      <c r="E313" s="3">
        <v>15</v>
      </c>
      <c r="F313" s="3">
        <v>0</v>
      </c>
      <c r="G313" s="3">
        <v>205</v>
      </c>
      <c r="H313" s="3">
        <v>23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2:24">
      <c r="B314" s="4">
        <v>43003</v>
      </c>
      <c r="C314" s="3">
        <f t="shared" si="7"/>
        <v>10</v>
      </c>
      <c r="D314" s="3">
        <v>0</v>
      </c>
      <c r="E314" s="3">
        <v>10</v>
      </c>
      <c r="F314" s="3">
        <v>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2:24">
      <c r="B315" s="4">
        <v>43004</v>
      </c>
      <c r="C315" s="3">
        <f t="shared" si="7"/>
        <v>64</v>
      </c>
      <c r="D315" s="3">
        <v>6</v>
      </c>
      <c r="E315" s="3">
        <v>12</v>
      </c>
      <c r="F315" s="3">
        <v>12</v>
      </c>
      <c r="G315" s="3"/>
      <c r="H315" s="3"/>
      <c r="I315" s="3">
        <v>34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2:24">
      <c r="B316" s="4">
        <v>43005</v>
      </c>
      <c r="C316" s="3">
        <f t="shared" si="7"/>
        <v>3865</v>
      </c>
      <c r="D316" s="3">
        <v>5</v>
      </c>
      <c r="E316" s="3">
        <v>12</v>
      </c>
      <c r="F316" s="3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>
        <v>3848</v>
      </c>
      <c r="S316" s="3"/>
      <c r="T316" s="3"/>
      <c r="U316" s="3"/>
      <c r="V316" s="3"/>
      <c r="W316" s="3"/>
      <c r="X316" s="3"/>
    </row>
    <row r="317" spans="2:24">
      <c r="B317" s="4">
        <v>43006</v>
      </c>
      <c r="C317" s="3">
        <f t="shared" si="7"/>
        <v>18</v>
      </c>
      <c r="D317" s="3">
        <v>6</v>
      </c>
      <c r="E317" s="3">
        <v>12</v>
      </c>
      <c r="F317" s="3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2:24">
      <c r="B318" s="4">
        <v>43007</v>
      </c>
      <c r="C318" s="3">
        <f t="shared" si="7"/>
        <v>12</v>
      </c>
      <c r="D318" s="3">
        <v>0</v>
      </c>
      <c r="E318" s="3">
        <v>12</v>
      </c>
      <c r="F318" s="3">
        <v>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2:24">
      <c r="B319" s="4">
        <v>43008</v>
      </c>
      <c r="C319" s="3">
        <f t="shared" si="7"/>
        <v>176</v>
      </c>
      <c r="D319" s="3">
        <v>0</v>
      </c>
      <c r="E319" s="3">
        <v>42</v>
      </c>
      <c r="F319" s="3">
        <v>26</v>
      </c>
      <c r="G319" s="3"/>
      <c r="H319" s="3">
        <v>60</v>
      </c>
      <c r="I319" s="3">
        <v>13</v>
      </c>
      <c r="J319" s="3"/>
      <c r="K319" s="3">
        <v>35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2:24">
      <c r="B320" s="5" t="s">
        <v>5</v>
      </c>
      <c r="C320" s="6">
        <f>SUM(C290:C319)</f>
        <v>28786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2:24">
      <c r="B321" s="4">
        <v>43009</v>
      </c>
      <c r="C321" s="3">
        <f t="shared" ref="C321:C352" si="8">SUM(D321:CN321)</f>
        <v>0</v>
      </c>
      <c r="D321" s="3">
        <v>0</v>
      </c>
      <c r="E321" s="3">
        <v>0</v>
      </c>
      <c r="F321" s="3">
        <v>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2:24">
      <c r="B322" s="4">
        <v>43010</v>
      </c>
      <c r="C322" s="3">
        <f t="shared" si="8"/>
        <v>0</v>
      </c>
      <c r="D322" s="3">
        <v>0</v>
      </c>
      <c r="E322" s="3">
        <v>0</v>
      </c>
      <c r="F322" s="3">
        <v>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2:24">
      <c r="B323" s="4">
        <v>43011</v>
      </c>
      <c r="C323" s="3">
        <f t="shared" si="8"/>
        <v>697</v>
      </c>
      <c r="D323" s="3">
        <v>0</v>
      </c>
      <c r="E323" s="3">
        <v>0</v>
      </c>
      <c r="F323" s="3">
        <v>0</v>
      </c>
      <c r="G323" s="3"/>
      <c r="H323" s="3"/>
      <c r="I323" s="3"/>
      <c r="J323" s="3"/>
      <c r="K323" s="3"/>
      <c r="L323" s="3"/>
      <c r="M323" s="3"/>
      <c r="N323" s="3">
        <v>697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2:24">
      <c r="B324" s="4">
        <v>43012</v>
      </c>
      <c r="C324" s="3">
        <f t="shared" si="8"/>
        <v>1049</v>
      </c>
      <c r="D324" s="3">
        <v>0</v>
      </c>
      <c r="E324" s="3">
        <v>0</v>
      </c>
      <c r="F324" s="3">
        <v>49</v>
      </c>
      <c r="G324" s="3">
        <v>900</v>
      </c>
      <c r="H324" s="3">
        <v>100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2:24">
      <c r="B325" s="4">
        <v>43013</v>
      </c>
      <c r="C325" s="3">
        <f t="shared" si="8"/>
        <v>1197</v>
      </c>
      <c r="D325" s="3">
        <v>0</v>
      </c>
      <c r="E325" s="3">
        <v>350</v>
      </c>
      <c r="F325" s="3">
        <v>0</v>
      </c>
      <c r="G325" s="3">
        <v>497</v>
      </c>
      <c r="H325" s="3">
        <v>350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2:24">
      <c r="B326" s="4">
        <v>43014</v>
      </c>
      <c r="C326" s="3">
        <f t="shared" si="8"/>
        <v>685</v>
      </c>
      <c r="D326" s="3">
        <v>0</v>
      </c>
      <c r="E326" s="3">
        <v>0</v>
      </c>
      <c r="F326" s="3">
        <v>15</v>
      </c>
      <c r="G326" s="3"/>
      <c r="H326" s="3">
        <v>350</v>
      </c>
      <c r="I326" s="3"/>
      <c r="J326" s="3">
        <v>320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2:24">
      <c r="B327" s="4">
        <v>43015</v>
      </c>
      <c r="C327" s="3">
        <f t="shared" si="8"/>
        <v>22014</v>
      </c>
      <c r="D327" s="3">
        <v>0</v>
      </c>
      <c r="E327" s="3">
        <v>0</v>
      </c>
      <c r="F327" s="3">
        <v>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>
        <v>22014</v>
      </c>
      <c r="S327" s="3"/>
      <c r="T327" s="3"/>
      <c r="U327" s="3"/>
      <c r="V327" s="3"/>
      <c r="W327" s="3"/>
      <c r="X327" s="3"/>
    </row>
    <row r="328" spans="2:24">
      <c r="B328" s="4">
        <v>43016</v>
      </c>
      <c r="C328" s="3">
        <f t="shared" si="8"/>
        <v>327</v>
      </c>
      <c r="D328" s="3">
        <v>0</v>
      </c>
      <c r="E328" s="3">
        <v>15</v>
      </c>
      <c r="F328" s="3">
        <v>0</v>
      </c>
      <c r="G328" s="3"/>
      <c r="H328" s="3">
        <v>300</v>
      </c>
      <c r="I328" s="3"/>
      <c r="J328" s="3"/>
      <c r="K328" s="3">
        <v>12</v>
      </c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2:24">
      <c r="B329" s="4">
        <v>43017</v>
      </c>
      <c r="C329" s="3">
        <f t="shared" si="8"/>
        <v>140</v>
      </c>
      <c r="D329" s="3">
        <v>0</v>
      </c>
      <c r="E329" s="3">
        <v>8</v>
      </c>
      <c r="F329" s="3">
        <v>37</v>
      </c>
      <c r="G329" s="3"/>
      <c r="H329" s="3"/>
      <c r="I329" s="3">
        <v>22</v>
      </c>
      <c r="J329" s="3"/>
      <c r="K329" s="3">
        <v>73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2:24">
      <c r="B330" s="4">
        <v>43018</v>
      </c>
      <c r="C330" s="3">
        <f t="shared" si="8"/>
        <v>49</v>
      </c>
      <c r="D330" s="3">
        <v>7</v>
      </c>
      <c r="E330" s="3">
        <v>0</v>
      </c>
      <c r="F330" s="3">
        <v>0</v>
      </c>
      <c r="G330" s="3"/>
      <c r="H330" s="3"/>
      <c r="I330" s="3">
        <v>42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2:24">
      <c r="B331" s="4">
        <v>43019</v>
      </c>
      <c r="C331" s="3">
        <f t="shared" si="8"/>
        <v>49</v>
      </c>
      <c r="D331" s="3">
        <v>6</v>
      </c>
      <c r="E331" s="3">
        <v>12</v>
      </c>
      <c r="F331" s="3">
        <v>31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2:24">
      <c r="B332" s="4">
        <v>43020</v>
      </c>
      <c r="C332" s="3">
        <f t="shared" si="8"/>
        <v>14</v>
      </c>
      <c r="D332" s="3">
        <v>5</v>
      </c>
      <c r="E332" s="3">
        <v>9</v>
      </c>
      <c r="F332" s="3">
        <v>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2:24">
      <c r="B333" s="4">
        <v>43021</v>
      </c>
      <c r="C333" s="3">
        <f t="shared" si="8"/>
        <v>160</v>
      </c>
      <c r="D333" s="3">
        <v>10</v>
      </c>
      <c r="E333" s="3">
        <v>13</v>
      </c>
      <c r="F333" s="3">
        <v>67</v>
      </c>
      <c r="G333" s="3"/>
      <c r="H333" s="3"/>
      <c r="I333" s="3"/>
      <c r="J333" s="3">
        <v>70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2:24">
      <c r="B334" s="4">
        <v>43022</v>
      </c>
      <c r="C334" s="3">
        <f t="shared" si="8"/>
        <v>945</v>
      </c>
      <c r="D334" s="3">
        <v>0</v>
      </c>
      <c r="E334" s="3">
        <v>0</v>
      </c>
      <c r="F334" s="3">
        <v>118</v>
      </c>
      <c r="G334" s="3">
        <v>827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2:24">
      <c r="B335" s="4">
        <v>43023</v>
      </c>
      <c r="C335" s="3">
        <f t="shared" si="8"/>
        <v>398</v>
      </c>
      <c r="D335" s="3">
        <v>0</v>
      </c>
      <c r="E335" s="3">
        <v>0</v>
      </c>
      <c r="F335" s="3">
        <v>0</v>
      </c>
      <c r="G335" s="3">
        <v>197</v>
      </c>
      <c r="H335" s="3">
        <v>201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2:24">
      <c r="B336" s="4">
        <v>43024</v>
      </c>
      <c r="C336" s="3">
        <f t="shared" si="8"/>
        <v>20</v>
      </c>
      <c r="D336" s="3">
        <v>0</v>
      </c>
      <c r="E336" s="3">
        <v>0</v>
      </c>
      <c r="F336" s="3">
        <v>16</v>
      </c>
      <c r="G336" s="3"/>
      <c r="H336" s="3"/>
      <c r="I336" s="3">
        <v>4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2:24">
      <c r="B337" s="4">
        <v>43025</v>
      </c>
      <c r="C337" s="3">
        <f t="shared" si="8"/>
        <v>68</v>
      </c>
      <c r="D337" s="3">
        <v>4</v>
      </c>
      <c r="E337" s="3">
        <v>0</v>
      </c>
      <c r="F337" s="3">
        <v>22</v>
      </c>
      <c r="G337" s="3"/>
      <c r="H337" s="3"/>
      <c r="I337" s="3">
        <v>42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2:24">
      <c r="B338" s="4">
        <v>43026</v>
      </c>
      <c r="C338" s="3">
        <f t="shared" si="8"/>
        <v>17</v>
      </c>
      <c r="D338" s="3">
        <v>0</v>
      </c>
      <c r="E338" s="3">
        <v>17</v>
      </c>
      <c r="F338" s="3">
        <v>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2:24">
      <c r="B339" s="4">
        <v>43027</v>
      </c>
      <c r="C339" s="3">
        <f t="shared" si="8"/>
        <v>23</v>
      </c>
      <c r="D339" s="3">
        <v>5</v>
      </c>
      <c r="E339" s="3">
        <v>0</v>
      </c>
      <c r="F339" s="3">
        <v>18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2:24">
      <c r="B340" s="4">
        <v>43028</v>
      </c>
      <c r="C340" s="3">
        <f t="shared" si="8"/>
        <v>199</v>
      </c>
      <c r="D340" s="3">
        <v>3</v>
      </c>
      <c r="E340" s="3">
        <v>15</v>
      </c>
      <c r="F340" s="3">
        <v>21</v>
      </c>
      <c r="G340" s="3"/>
      <c r="H340" s="3">
        <v>35</v>
      </c>
      <c r="I340" s="3">
        <v>5</v>
      </c>
      <c r="J340" s="3">
        <v>120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2:24">
      <c r="B341" s="4">
        <v>43029</v>
      </c>
      <c r="C341" s="3">
        <f t="shared" si="8"/>
        <v>1067</v>
      </c>
      <c r="D341" s="3">
        <v>0</v>
      </c>
      <c r="E341" s="3">
        <v>0</v>
      </c>
      <c r="F341" s="3">
        <v>135</v>
      </c>
      <c r="G341" s="3">
        <v>135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>
        <v>797</v>
      </c>
      <c r="S341" s="3"/>
      <c r="T341" s="3"/>
      <c r="U341" s="3"/>
      <c r="V341" s="3"/>
      <c r="W341" s="3"/>
      <c r="X341" s="3"/>
    </row>
    <row r="342" spans="2:24">
      <c r="B342" s="4">
        <v>43030</v>
      </c>
      <c r="C342" s="3">
        <f t="shared" si="8"/>
        <v>137</v>
      </c>
      <c r="D342" s="3">
        <v>0</v>
      </c>
      <c r="E342" s="3">
        <v>0</v>
      </c>
      <c r="F342" s="3">
        <v>0</v>
      </c>
      <c r="G342" s="3"/>
      <c r="H342" s="3">
        <v>80</v>
      </c>
      <c r="I342" s="3">
        <v>17</v>
      </c>
      <c r="J342" s="3"/>
      <c r="K342" s="3">
        <v>40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2:24">
      <c r="B343" s="4">
        <v>43031</v>
      </c>
      <c r="C343" s="3">
        <f t="shared" si="8"/>
        <v>0</v>
      </c>
      <c r="D343" s="3">
        <v>0</v>
      </c>
      <c r="E343" s="3">
        <v>0</v>
      </c>
      <c r="F343" s="3">
        <v>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2:24">
      <c r="B344" s="4">
        <v>43032</v>
      </c>
      <c r="C344" s="3">
        <f t="shared" si="8"/>
        <v>42</v>
      </c>
      <c r="D344" s="3">
        <v>5</v>
      </c>
      <c r="E344" s="3">
        <v>0</v>
      </c>
      <c r="F344" s="3">
        <v>0</v>
      </c>
      <c r="G344" s="3"/>
      <c r="H344" s="3">
        <v>37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2:24">
      <c r="B345" s="4">
        <v>43033</v>
      </c>
      <c r="C345" s="3">
        <f t="shared" si="8"/>
        <v>49</v>
      </c>
      <c r="D345" s="3">
        <v>9</v>
      </c>
      <c r="E345" s="3">
        <v>15</v>
      </c>
      <c r="F345" s="3">
        <v>25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2:24">
      <c r="B346" s="4">
        <v>43034</v>
      </c>
      <c r="C346" s="3">
        <f t="shared" si="8"/>
        <v>38</v>
      </c>
      <c r="D346" s="3">
        <v>7</v>
      </c>
      <c r="E346" s="3">
        <v>0</v>
      </c>
      <c r="F346" s="3">
        <v>19</v>
      </c>
      <c r="G346" s="3"/>
      <c r="H346" s="3"/>
      <c r="I346" s="3">
        <v>12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2:24">
      <c r="B347" s="4">
        <v>43035</v>
      </c>
      <c r="C347" s="3">
        <f t="shared" si="8"/>
        <v>110</v>
      </c>
      <c r="D347" s="3">
        <v>5</v>
      </c>
      <c r="E347" s="3">
        <v>17</v>
      </c>
      <c r="F347" s="3">
        <v>15</v>
      </c>
      <c r="G347" s="3"/>
      <c r="H347" s="3"/>
      <c r="I347" s="3">
        <v>10</v>
      </c>
      <c r="J347" s="3"/>
      <c r="K347" s="3">
        <v>63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2:24">
      <c r="B348" s="4">
        <v>43036</v>
      </c>
      <c r="C348" s="3">
        <f t="shared" si="8"/>
        <v>11</v>
      </c>
      <c r="D348" s="3">
        <v>0</v>
      </c>
      <c r="E348" s="3">
        <v>0</v>
      </c>
      <c r="F348" s="3">
        <v>11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2:24">
      <c r="B349" s="4">
        <v>43037</v>
      </c>
      <c r="C349" s="3">
        <f t="shared" si="8"/>
        <v>74</v>
      </c>
      <c r="D349" s="3">
        <v>0</v>
      </c>
      <c r="E349" s="3">
        <v>24</v>
      </c>
      <c r="F349" s="3">
        <v>0</v>
      </c>
      <c r="G349" s="3"/>
      <c r="H349" s="3">
        <v>50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2:24">
      <c r="B350" s="4">
        <v>43038</v>
      </c>
      <c r="C350" s="3">
        <f t="shared" si="8"/>
        <v>92</v>
      </c>
      <c r="D350" s="3">
        <v>0</v>
      </c>
      <c r="E350" s="3">
        <v>22</v>
      </c>
      <c r="F350" s="3">
        <v>20</v>
      </c>
      <c r="G350" s="3"/>
      <c r="H350" s="3">
        <v>50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2:24">
      <c r="B351" s="4">
        <v>43039</v>
      </c>
      <c r="C351" s="3">
        <f t="shared" si="8"/>
        <v>18</v>
      </c>
      <c r="D351" s="3">
        <v>5</v>
      </c>
      <c r="E351" s="3">
        <v>8</v>
      </c>
      <c r="F351" s="3">
        <v>5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2:24">
      <c r="B352" s="5" t="s">
        <v>5</v>
      </c>
      <c r="C352" s="6">
        <f>SUM(C321:C351)</f>
        <v>29689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2:24">
      <c r="B353" s="4">
        <v>43040</v>
      </c>
      <c r="C353" s="3">
        <f t="shared" ref="C353:C382" si="9">SUM(D353:CN353)</f>
        <v>148</v>
      </c>
      <c r="D353" s="3">
        <v>0</v>
      </c>
      <c r="E353" s="3">
        <v>0</v>
      </c>
      <c r="F353" s="3">
        <v>68</v>
      </c>
      <c r="G353" s="3"/>
      <c r="H353" s="3"/>
      <c r="I353" s="3"/>
      <c r="J353" s="3">
        <v>80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2:24">
      <c r="B354" s="4">
        <v>43041</v>
      </c>
      <c r="C354" s="3">
        <f t="shared" si="9"/>
        <v>98</v>
      </c>
      <c r="D354" s="3">
        <v>16</v>
      </c>
      <c r="E354" s="3">
        <v>17</v>
      </c>
      <c r="F354" s="3">
        <v>15</v>
      </c>
      <c r="G354" s="3"/>
      <c r="H354" s="3"/>
      <c r="I354" s="3">
        <v>33</v>
      </c>
      <c r="J354" s="3"/>
      <c r="K354" s="3">
        <v>17</v>
      </c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2:24">
      <c r="B355" s="4">
        <v>43042</v>
      </c>
      <c r="C355" s="3">
        <f t="shared" si="9"/>
        <v>50</v>
      </c>
      <c r="D355" s="3">
        <v>8</v>
      </c>
      <c r="E355" s="3">
        <v>18</v>
      </c>
      <c r="F355" s="3">
        <v>24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2:24">
      <c r="B356" s="4">
        <v>43043</v>
      </c>
      <c r="C356" s="3">
        <f t="shared" si="9"/>
        <v>550</v>
      </c>
      <c r="D356" s="3">
        <v>0</v>
      </c>
      <c r="E356" s="3">
        <v>0</v>
      </c>
      <c r="F356" s="3">
        <v>0</v>
      </c>
      <c r="G356" s="3">
        <v>500</v>
      </c>
      <c r="H356" s="3">
        <v>50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2:24">
      <c r="B357" s="4">
        <v>43044</v>
      </c>
      <c r="C357" s="3">
        <f t="shared" si="9"/>
        <v>320</v>
      </c>
      <c r="D357" s="3">
        <v>0</v>
      </c>
      <c r="E357" s="3">
        <v>0</v>
      </c>
      <c r="F357" s="3">
        <v>250</v>
      </c>
      <c r="G357" s="3"/>
      <c r="H357" s="3"/>
      <c r="I357" s="3"/>
      <c r="J357" s="3">
        <v>70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2:24">
      <c r="B358" s="4">
        <v>43045</v>
      </c>
      <c r="C358" s="3">
        <f t="shared" si="9"/>
        <v>10</v>
      </c>
      <c r="D358" s="3">
        <v>0</v>
      </c>
      <c r="E358" s="3">
        <v>10</v>
      </c>
      <c r="F358" s="3">
        <v>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2:24">
      <c r="B359" s="4">
        <v>43046</v>
      </c>
      <c r="C359" s="3">
        <f t="shared" si="9"/>
        <v>14</v>
      </c>
      <c r="D359" s="3">
        <v>5</v>
      </c>
      <c r="E359" s="3">
        <v>0</v>
      </c>
      <c r="F359" s="3">
        <v>0</v>
      </c>
      <c r="G359" s="3"/>
      <c r="H359" s="3">
        <v>9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2:24">
      <c r="B360" s="4">
        <v>43047</v>
      </c>
      <c r="C360" s="3">
        <f t="shared" si="9"/>
        <v>500</v>
      </c>
      <c r="D360" s="3">
        <v>0</v>
      </c>
      <c r="E360" s="3">
        <v>0</v>
      </c>
      <c r="F360" s="3">
        <v>0</v>
      </c>
      <c r="G360" s="3"/>
      <c r="H360" s="3">
        <v>500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2:24">
      <c r="B361" s="4">
        <v>43048</v>
      </c>
      <c r="C361" s="3">
        <f t="shared" si="9"/>
        <v>81</v>
      </c>
      <c r="D361" s="3">
        <v>7</v>
      </c>
      <c r="E361" s="3">
        <v>0</v>
      </c>
      <c r="F361" s="3">
        <v>74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2:24">
      <c r="B362" s="4">
        <v>43049</v>
      </c>
      <c r="C362" s="3">
        <f t="shared" si="9"/>
        <v>442</v>
      </c>
      <c r="D362" s="3">
        <v>0</v>
      </c>
      <c r="E362" s="3">
        <v>15</v>
      </c>
      <c r="F362" s="3">
        <v>61</v>
      </c>
      <c r="G362" s="3"/>
      <c r="H362" s="3"/>
      <c r="I362" s="3">
        <v>27</v>
      </c>
      <c r="J362" s="3"/>
      <c r="K362" s="3"/>
      <c r="L362" s="3"/>
      <c r="M362" s="3">
        <v>339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2:24">
      <c r="B363" s="4">
        <v>43050</v>
      </c>
      <c r="C363" s="3">
        <f t="shared" si="9"/>
        <v>80</v>
      </c>
      <c r="D363" s="3">
        <v>0</v>
      </c>
      <c r="E363" s="3">
        <v>0</v>
      </c>
      <c r="F363" s="3">
        <v>0</v>
      </c>
      <c r="G363" s="3"/>
      <c r="H363" s="3">
        <v>80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2:24">
      <c r="B364" s="4">
        <v>43051</v>
      </c>
      <c r="C364" s="3">
        <f t="shared" si="9"/>
        <v>163</v>
      </c>
      <c r="D364" s="3">
        <v>0</v>
      </c>
      <c r="E364" s="3">
        <v>0</v>
      </c>
      <c r="F364" s="3">
        <v>49</v>
      </c>
      <c r="G364" s="3"/>
      <c r="H364" s="3">
        <v>54</v>
      </c>
      <c r="I364" s="3"/>
      <c r="J364" s="3">
        <v>60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2:24">
      <c r="B365" s="4">
        <v>43052</v>
      </c>
      <c r="C365" s="3">
        <f t="shared" si="9"/>
        <v>55</v>
      </c>
      <c r="D365" s="3">
        <v>6</v>
      </c>
      <c r="E365" s="3">
        <v>17</v>
      </c>
      <c r="F365" s="3">
        <v>16</v>
      </c>
      <c r="G365" s="3"/>
      <c r="H365" s="3"/>
      <c r="I365" s="3"/>
      <c r="J365" s="3"/>
      <c r="K365" s="3">
        <v>16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2:24">
      <c r="B366" s="4">
        <v>43053</v>
      </c>
      <c r="C366" s="3">
        <f t="shared" si="9"/>
        <v>636</v>
      </c>
      <c r="D366" s="3">
        <v>5</v>
      </c>
      <c r="E366" s="3">
        <v>13</v>
      </c>
      <c r="F366" s="3">
        <v>18</v>
      </c>
      <c r="G366" s="3"/>
      <c r="H366" s="3">
        <v>600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2:24">
      <c r="B367" s="4">
        <v>43054</v>
      </c>
      <c r="C367" s="3">
        <f t="shared" si="9"/>
        <v>78</v>
      </c>
      <c r="D367" s="3">
        <v>6</v>
      </c>
      <c r="E367" s="3">
        <v>6</v>
      </c>
      <c r="F367" s="3">
        <v>60</v>
      </c>
      <c r="G367" s="3"/>
      <c r="H367" s="3"/>
      <c r="I367" s="3">
        <v>6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2:24">
      <c r="B368" s="4">
        <v>43055</v>
      </c>
      <c r="C368" s="3">
        <f t="shared" si="9"/>
        <v>41</v>
      </c>
      <c r="D368" s="3">
        <v>5</v>
      </c>
      <c r="E368" s="3">
        <v>12</v>
      </c>
      <c r="F368" s="3">
        <v>24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2:24">
      <c r="B369" s="4">
        <v>43056</v>
      </c>
      <c r="C369" s="3">
        <f t="shared" si="9"/>
        <v>238</v>
      </c>
      <c r="D369" s="3">
        <v>0</v>
      </c>
      <c r="E369" s="3">
        <v>18</v>
      </c>
      <c r="F369" s="3">
        <v>220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2:24">
      <c r="B370" s="4">
        <v>43057</v>
      </c>
      <c r="C370" s="3">
        <f t="shared" si="9"/>
        <v>47</v>
      </c>
      <c r="D370" s="3">
        <v>0</v>
      </c>
      <c r="E370" s="3">
        <v>0</v>
      </c>
      <c r="F370" s="3">
        <v>15</v>
      </c>
      <c r="G370" s="3"/>
      <c r="H370" s="3"/>
      <c r="I370" s="3">
        <v>6</v>
      </c>
      <c r="J370" s="3"/>
      <c r="K370" s="3">
        <v>26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2:24">
      <c r="B371" s="4">
        <v>43058</v>
      </c>
      <c r="C371" s="3">
        <f t="shared" si="9"/>
        <v>67</v>
      </c>
      <c r="D371" s="3">
        <v>0</v>
      </c>
      <c r="E371" s="3">
        <v>0</v>
      </c>
      <c r="F371" s="3">
        <v>15</v>
      </c>
      <c r="G371" s="3"/>
      <c r="H371" s="3"/>
      <c r="I371" s="3">
        <v>6</v>
      </c>
      <c r="J371" s="3"/>
      <c r="K371" s="3">
        <v>46</v>
      </c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2:24">
      <c r="B372" s="4">
        <v>43059</v>
      </c>
      <c r="C372" s="3">
        <f t="shared" si="9"/>
        <v>16</v>
      </c>
      <c r="D372" s="3">
        <v>0</v>
      </c>
      <c r="E372" s="3">
        <v>0</v>
      </c>
      <c r="F372" s="3">
        <v>16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2:24">
      <c r="B373" s="4">
        <v>43060</v>
      </c>
      <c r="C373" s="3">
        <f t="shared" si="9"/>
        <v>0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2:24">
      <c r="B374" s="4">
        <v>43061</v>
      </c>
      <c r="C374" s="3">
        <f t="shared" si="9"/>
        <v>0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2:24">
      <c r="B375" s="4">
        <v>43062</v>
      </c>
      <c r="C375" s="3">
        <f t="shared" si="9"/>
        <v>0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2:24">
      <c r="B376" s="4">
        <v>43063</v>
      </c>
      <c r="C376" s="3">
        <f t="shared" si="9"/>
        <v>0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2:24">
      <c r="B377" s="4">
        <v>43064</v>
      </c>
      <c r="C377" s="3">
        <f t="shared" si="9"/>
        <v>0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2:24">
      <c r="B378" s="4">
        <v>43065</v>
      </c>
      <c r="C378" s="3">
        <f t="shared" si="9"/>
        <v>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2:24">
      <c r="B379" s="4">
        <v>43066</v>
      </c>
      <c r="C379" s="3">
        <f t="shared" si="9"/>
        <v>0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2:24">
      <c r="B380" s="4">
        <v>43067</v>
      </c>
      <c r="C380" s="3">
        <f t="shared" si="9"/>
        <v>0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2:24">
      <c r="B381" s="4">
        <v>43068</v>
      </c>
      <c r="C381" s="3">
        <f t="shared" si="9"/>
        <v>0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2:24">
      <c r="B382" s="4">
        <v>43069</v>
      </c>
      <c r="C382" s="3">
        <f t="shared" si="9"/>
        <v>0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2:24">
      <c r="B383" s="5" t="s">
        <v>5</v>
      </c>
      <c r="C383" s="6">
        <f>SUM(C353:C382)</f>
        <v>3634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2:24">
      <c r="B384" s="4">
        <v>43070</v>
      </c>
      <c r="C384" s="3">
        <f t="shared" ref="C384:C415" si="10">SUM(D384:CN384)</f>
        <v>0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2:24">
      <c r="B385" s="4">
        <v>43071</v>
      </c>
      <c r="C385" s="3">
        <f t="shared" si="10"/>
        <v>0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2:24">
      <c r="B386" s="4">
        <v>43072</v>
      </c>
      <c r="C386" s="3">
        <f t="shared" si="10"/>
        <v>0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2:24">
      <c r="B387" s="4">
        <v>43073</v>
      </c>
      <c r="C387" s="3">
        <f t="shared" si="10"/>
        <v>0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2:24">
      <c r="B388" s="4">
        <v>43074</v>
      </c>
      <c r="C388" s="3">
        <f t="shared" si="10"/>
        <v>0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2:24">
      <c r="B389" s="4">
        <v>43075</v>
      </c>
      <c r="C389" s="3">
        <f t="shared" si="10"/>
        <v>0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2:24">
      <c r="B390" s="4">
        <v>43076</v>
      </c>
      <c r="C390" s="3">
        <f t="shared" si="10"/>
        <v>0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2:24">
      <c r="B391" s="4">
        <v>43077</v>
      </c>
      <c r="C391" s="3">
        <f t="shared" si="10"/>
        <v>0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2:24">
      <c r="B392" s="4">
        <v>43078</v>
      </c>
      <c r="C392" s="3">
        <f t="shared" si="10"/>
        <v>0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2:24">
      <c r="B393" s="4">
        <v>43079</v>
      </c>
      <c r="C393" s="3">
        <f t="shared" si="10"/>
        <v>0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2:24">
      <c r="B394" s="4">
        <v>43080</v>
      </c>
      <c r="C394" s="3">
        <f t="shared" si="10"/>
        <v>0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2:24">
      <c r="B395" s="4">
        <v>43081</v>
      </c>
      <c r="C395" s="3">
        <f t="shared" si="10"/>
        <v>0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2:24">
      <c r="B396" s="4">
        <v>43082</v>
      </c>
      <c r="C396" s="3">
        <f t="shared" si="10"/>
        <v>0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2:24">
      <c r="B397" s="4">
        <v>43083</v>
      </c>
      <c r="C397" s="3">
        <f t="shared" si="10"/>
        <v>0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2:24">
      <c r="B398" s="4">
        <v>43084</v>
      </c>
      <c r="C398" s="3">
        <f t="shared" si="10"/>
        <v>0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2:24">
      <c r="B399" s="4">
        <v>43085</v>
      </c>
      <c r="C399" s="3">
        <f t="shared" si="10"/>
        <v>0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2:24">
      <c r="B400" s="4">
        <v>43086</v>
      </c>
      <c r="C400" s="3">
        <f t="shared" si="10"/>
        <v>0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2:24">
      <c r="B401" s="4">
        <v>43087</v>
      </c>
      <c r="C401" s="3">
        <f t="shared" si="10"/>
        <v>0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2:24">
      <c r="B402" s="4">
        <v>43088</v>
      </c>
      <c r="C402" s="3">
        <f t="shared" si="10"/>
        <v>0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2:24">
      <c r="B403" s="4">
        <v>43089</v>
      </c>
      <c r="C403" s="3">
        <f t="shared" si="10"/>
        <v>0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2:24">
      <c r="B404" s="4">
        <v>43090</v>
      </c>
      <c r="C404" s="3">
        <f t="shared" si="10"/>
        <v>0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2:24">
      <c r="B405" s="4">
        <v>43091</v>
      </c>
      <c r="C405" s="3">
        <f t="shared" si="10"/>
        <v>0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2:24">
      <c r="B406" s="4">
        <v>43092</v>
      </c>
      <c r="C406" s="3">
        <f t="shared" si="10"/>
        <v>0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2:24">
      <c r="B407" s="4">
        <v>43093</v>
      </c>
      <c r="C407" s="3">
        <f t="shared" si="10"/>
        <v>0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2:24">
      <c r="B408" s="4">
        <v>43094</v>
      </c>
      <c r="C408" s="3">
        <f t="shared" si="10"/>
        <v>0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2:24">
      <c r="B409" s="4">
        <v>43095</v>
      </c>
      <c r="C409" s="3">
        <f t="shared" si="10"/>
        <v>0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2:24">
      <c r="B410" s="4">
        <v>43096</v>
      </c>
      <c r="C410" s="3">
        <f t="shared" si="10"/>
        <v>0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2:24">
      <c r="B411" s="4">
        <v>43097</v>
      </c>
      <c r="C411" s="3">
        <f t="shared" si="10"/>
        <v>0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2:24">
      <c r="B412" s="4">
        <v>43098</v>
      </c>
      <c r="C412" s="3">
        <f t="shared" si="10"/>
        <v>0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2:24">
      <c r="B413" s="4">
        <v>43099</v>
      </c>
      <c r="C413" s="3">
        <f t="shared" si="10"/>
        <v>0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2:24">
      <c r="B414" s="4">
        <v>43100</v>
      </c>
      <c r="C414" s="3">
        <f t="shared" si="10"/>
        <v>0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2:24">
      <c r="B415" s="5" t="s">
        <v>5</v>
      </c>
      <c r="C415" s="6">
        <f>SUM(C384:C414)</f>
        <v>0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</sheetData>
  <mergeCells count="3">
    <mergeCell ref="B2:B3"/>
    <mergeCell ref="D2:X2"/>
    <mergeCell ref="C2:C3"/>
  </mergeCells>
  <phoneticPr fontId="1" type="noConversion"/>
  <conditionalFormatting sqref="D4:X5 D7:X37 D39:X69 D100:X130 D71:X98 D163:X193 D132:X161 D195:X224 D226:X256 D258:X288 D290:X319 D321:X351 D353:X382">
    <cfRule type="containsBlanks" dxfId="2" priority="24">
      <formula>LEN(TRIM(D4))=0</formula>
    </cfRule>
  </conditionalFormatting>
  <conditionalFormatting sqref="D384:X414">
    <cfRule type="containsBlanks" dxfId="1" priority="1">
      <formula>LEN(TRIM(D384))=0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2017-11-20T14:02:30Z</dcterms:modified>
</cp:coreProperties>
</file>