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835" yWindow="120" windowWidth="19200" windowHeight="11640" activeTab="1"/>
  </bookViews>
  <sheets>
    <sheet name="2017" sheetId="1" r:id="rId1"/>
    <sheet name="2018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9" i="2"/>
  <c r="C126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90" s="1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51" i="1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290"/>
  <c r="C246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58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7"/>
  <c r="C248"/>
  <c r="C249"/>
  <c r="C250"/>
  <c r="C251"/>
  <c r="C252"/>
  <c r="C253"/>
  <c r="C254"/>
  <c r="C255"/>
  <c r="C256"/>
  <c r="C226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59" i="2" l="1"/>
  <c r="C127"/>
  <c r="C96"/>
  <c r="C222"/>
  <c r="C64"/>
  <c r="C35"/>
  <c r="C415" i="1"/>
  <c r="C352"/>
  <c r="C383"/>
  <c r="C320"/>
  <c r="C289"/>
  <c r="C257"/>
  <c r="C225"/>
  <c r="C194"/>
  <c r="C100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32"/>
  <c r="C13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31" l="1"/>
  <c r="C162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O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P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S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P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O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X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O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P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O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P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M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O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P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R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O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Y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N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O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N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O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P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Y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R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R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S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M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O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N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N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S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Y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M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N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N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P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P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P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O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P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O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S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N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O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O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N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Y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O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N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R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N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P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O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N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N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P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O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P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O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P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O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P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N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O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N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P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P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Y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N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N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P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P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M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N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O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P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N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P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O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N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Y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O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P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P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O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P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Y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O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T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N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R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O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S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M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O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Y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O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P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P1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N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P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1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P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S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O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P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  <comment ref="Y1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灯带</t>
        </r>
      </text>
    </comment>
    <comment ref="P1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梅子酒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12</t>
        </r>
      </text>
    </comment>
    <comment ref="P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</text>
    </comment>
    <comment ref="O1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
酸奶</t>
        </r>
      </text>
    </comment>
    <comment ref="N1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Y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</t>
        </r>
        <r>
          <rPr>
            <sz val="9"/>
            <color indexed="81"/>
            <rFont val="Tahoma"/>
            <family val="2"/>
          </rPr>
          <t xml:space="preserve">2200
</t>
        </r>
        <r>
          <rPr>
            <sz val="9"/>
            <color indexed="81"/>
            <rFont val="宋体"/>
            <family val="3"/>
            <charset val="134"/>
          </rPr>
          <t>万和热水器</t>
        </r>
        <r>
          <rPr>
            <sz val="9"/>
            <color indexed="81"/>
            <rFont val="Tahoma"/>
            <family val="2"/>
          </rPr>
          <t>1900</t>
        </r>
      </text>
    </comment>
    <comment ref="O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颗粒奶优</t>
        </r>
        <r>
          <rPr>
            <sz val="9"/>
            <color indexed="81"/>
            <rFont val="Tahoma"/>
            <family val="2"/>
          </rPr>
          <t>5</t>
        </r>
      </text>
    </comment>
    <comment ref="P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欧普灯具</t>
        </r>
      </text>
    </comment>
    <comment ref="P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华帝烟机灶具安装费</t>
        </r>
        <r>
          <rPr>
            <sz val="9"/>
            <color indexed="81"/>
            <rFont val="Tahoma"/>
            <family val="2"/>
          </rPr>
          <t xml:space="preserve">230
</t>
        </r>
        <r>
          <rPr>
            <sz val="9"/>
            <color indexed="81"/>
            <rFont val="宋体"/>
            <family val="3"/>
            <charset val="134"/>
          </rPr>
          <t>万和热水器安装费</t>
        </r>
        <r>
          <rPr>
            <sz val="9"/>
            <color indexed="81"/>
            <rFont val="Tahoma"/>
            <family val="2"/>
          </rPr>
          <t>300</t>
        </r>
      </text>
    </comment>
    <comment ref="P1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>8</t>
        </r>
      </text>
    </comment>
    <comment ref="P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
巧克力</t>
        </r>
      </text>
    </comment>
    <comment ref="M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卫生纸等日用品</t>
        </r>
        <r>
          <rPr>
            <sz val="9"/>
            <color indexed="81"/>
            <rFont val="Tahoma"/>
            <family val="2"/>
          </rPr>
          <t>81</t>
        </r>
      </text>
    </comment>
    <comment ref="N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P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葱油酥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P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洗衣粉</t>
        </r>
      </text>
    </comment>
    <comment ref="O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趣多多</t>
        </r>
        <r>
          <rPr>
            <sz val="9"/>
            <color indexed="81"/>
            <rFont val="Tahoma"/>
            <family val="2"/>
          </rPr>
          <t>6</t>
        </r>
      </text>
    </comment>
    <comment ref="P1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10</t>
        </r>
      </text>
    </comment>
    <comment ref="P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N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  <r>
          <rPr>
            <sz val="9"/>
            <color indexed="81"/>
            <rFont val="Tahoma"/>
            <family val="2"/>
          </rPr>
          <t>60</t>
        </r>
      </text>
    </comment>
    <comment ref="O1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15</t>
        </r>
      </text>
    </comment>
    <comment ref="P1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12</t>
        </r>
      </text>
    </comment>
    <comment ref="P1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</t>
        </r>
      </text>
    </comment>
    <comment ref="O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酸奶、巧克力</t>
        </r>
        <r>
          <rPr>
            <sz val="9"/>
            <color indexed="81"/>
            <rFont val="Tahoma"/>
            <family val="2"/>
          </rPr>
          <t>51</t>
        </r>
      </text>
    </comment>
    <comment ref="P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68</t>
        </r>
      </text>
    </comment>
    <comment ref="F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N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买篮球</t>
        </r>
      </text>
    </comment>
    <comment ref="N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O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8</t>
        </r>
      </text>
    </comment>
    <comment ref="P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22</t>
        </r>
      </text>
    </comment>
    <comment ref="O1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1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P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冰淇淋</t>
        </r>
        <r>
          <rPr>
            <sz val="9"/>
            <color indexed="81"/>
            <rFont val="Tahoma"/>
            <family val="2"/>
          </rPr>
          <t>8</t>
        </r>
      </text>
    </comment>
    <comment ref="P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O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5</t>
        </r>
      </text>
    </comment>
    <comment ref="P1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38</t>
        </r>
      </text>
    </comment>
    <comment ref="Y1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阳台防腐木安装</t>
        </r>
        <r>
          <rPr>
            <sz val="9"/>
            <color indexed="81"/>
            <rFont val="Tahoma"/>
            <family val="2"/>
          </rPr>
          <t xml:space="preserve">1500
</t>
        </r>
        <r>
          <rPr>
            <sz val="9"/>
            <color indexed="81"/>
            <rFont val="宋体"/>
            <family val="3"/>
            <charset val="134"/>
          </rPr>
          <t>装修尾款</t>
        </r>
        <r>
          <rPr>
            <sz val="9"/>
            <color indexed="81"/>
            <rFont val="Tahoma"/>
            <family val="2"/>
          </rPr>
          <t>5000</t>
        </r>
      </text>
    </comment>
    <comment ref="O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>7</t>
        </r>
      </text>
    </comment>
    <comment ref="P1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35</t>
        </r>
      </text>
    </comment>
    <comment ref="O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P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100</t>
        </r>
      </text>
    </comment>
    <comment ref="N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半年物管费</t>
        </r>
        <r>
          <rPr>
            <sz val="9"/>
            <color indexed="81"/>
            <rFont val="Tahoma"/>
            <family val="2"/>
          </rPr>
          <t xml:space="preserve">1102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100</t>
        </r>
      </text>
    </comment>
    <comment ref="O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Y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墙纸尾款</t>
        </r>
        <r>
          <rPr>
            <sz val="9"/>
            <color indexed="81"/>
            <rFont val="Tahoma"/>
            <family val="2"/>
          </rPr>
          <t>200</t>
        </r>
      </text>
    </comment>
    <comment ref="N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O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</text>
    </comment>
    <comment ref="P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28</t>
        </r>
      </text>
    </comment>
    <comment ref="P1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P1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12</t>
        </r>
      </text>
    </comment>
    <comment ref="O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  <r>
          <rPr>
            <sz val="9"/>
            <color indexed="81"/>
            <rFont val="Tahoma"/>
            <family val="2"/>
          </rPr>
          <t>12</t>
        </r>
      </text>
    </comment>
    <comment ref="N1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55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40</t>
        </r>
      </text>
    </comment>
    <comment ref="N1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1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唱歌</t>
        </r>
        <r>
          <rPr>
            <sz val="9"/>
            <color indexed="81"/>
            <rFont val="Tahoma"/>
            <family val="2"/>
          </rPr>
          <t>100</t>
        </r>
      </text>
    </comment>
    <comment ref="O1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>5</t>
        </r>
      </text>
    </comment>
    <comment ref="P1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P2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按摩，和小二</t>
        </r>
        <r>
          <rPr>
            <sz val="9"/>
            <color indexed="81"/>
            <rFont val="Tahoma"/>
            <family val="2"/>
          </rPr>
          <t xml:space="preserve"> 216</t>
        </r>
      </text>
    </comment>
    <comment ref="Y2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个，</t>
        </r>
        <r>
          <rPr>
            <sz val="9"/>
            <color indexed="81"/>
            <rFont val="Tahoma"/>
            <family val="2"/>
          </rPr>
          <t xml:space="preserve">1800
</t>
        </r>
        <r>
          <rPr>
            <sz val="9"/>
            <color indexed="81"/>
            <rFont val="宋体"/>
            <family val="3"/>
            <charset val="134"/>
          </rPr>
          <t>浴室玻璃隔断定金</t>
        </r>
        <r>
          <rPr>
            <sz val="9"/>
            <color indexed="81"/>
            <rFont val="Tahoma"/>
            <family val="2"/>
          </rPr>
          <t>1000</t>
        </r>
      </text>
    </comment>
    <comment ref="E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吃饭，和小二，杨兰</t>
        </r>
      </text>
    </comment>
    <comment ref="O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P2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35</t>
        </r>
      </text>
    </comment>
    <comment ref="O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R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2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
</t>
        </r>
      </text>
    </comment>
    <comment ref="O2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冰粉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果汁</t>
        </r>
        <r>
          <rPr>
            <sz val="9"/>
            <color indexed="81"/>
            <rFont val="Tahoma"/>
            <family val="2"/>
          </rPr>
          <t>18</t>
        </r>
      </text>
    </comment>
    <comment ref="Y2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订金7484，共17484
床，三张</t>
        </r>
        <r>
          <rPr>
            <sz val="9"/>
            <color indexed="81"/>
            <rFont val="Tahoma"/>
            <family val="2"/>
          </rPr>
          <t xml:space="preserve">6200
</t>
        </r>
        <r>
          <rPr>
            <sz val="9"/>
            <color indexed="81"/>
            <rFont val="宋体"/>
            <family val="3"/>
            <charset val="134"/>
          </rPr>
          <t>餐桌椅</t>
        </r>
        <r>
          <rPr>
            <sz val="9"/>
            <color indexed="81"/>
            <rFont val="Tahoma"/>
            <family val="2"/>
          </rPr>
          <t xml:space="preserve"> 2900</t>
        </r>
        <r>
          <rPr>
            <sz val="9"/>
            <color indexed="81"/>
            <rFont val="宋体"/>
            <family val="3"/>
            <charset val="134"/>
          </rPr>
          <t xml:space="preserve">
沙发</t>
        </r>
        <r>
          <rPr>
            <sz val="9"/>
            <color indexed="81"/>
            <rFont val="Tahoma"/>
            <family val="2"/>
          </rPr>
          <t xml:space="preserve"> 5500
</t>
        </r>
        <r>
          <rPr>
            <sz val="9"/>
            <color indexed="81"/>
            <rFont val="宋体"/>
            <family val="3"/>
            <charset val="134"/>
          </rPr>
          <t>茶几</t>
        </r>
        <r>
          <rPr>
            <sz val="9"/>
            <color indexed="81"/>
            <rFont val="Tahoma"/>
            <family val="2"/>
          </rPr>
          <t xml:space="preserve"> 1200
</t>
        </r>
        <r>
          <rPr>
            <sz val="9"/>
            <color indexed="81"/>
            <rFont val="宋体"/>
            <family val="3"/>
            <charset val="134"/>
          </rPr>
          <t>电视柜</t>
        </r>
        <r>
          <rPr>
            <sz val="9"/>
            <color indexed="81"/>
            <rFont val="Tahoma"/>
            <family val="2"/>
          </rPr>
          <t xml:space="preserve"> 1300
</t>
        </r>
      </text>
    </comment>
    <comment ref="N2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2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果汁面包</t>
        </r>
        <r>
          <rPr>
            <sz val="9"/>
            <color indexed="81"/>
            <rFont val="Tahoma"/>
            <family val="2"/>
          </rPr>
          <t>29</t>
        </r>
      </text>
    </comment>
    <comment ref="P2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26
</t>
        </r>
        <r>
          <rPr>
            <sz val="9"/>
            <color indexed="81"/>
            <rFont val="宋体"/>
            <family val="3"/>
            <charset val="134"/>
          </rPr>
          <t>友唱</t>
        </r>
        <r>
          <rPr>
            <sz val="9"/>
            <color indexed="81"/>
            <rFont val="Tahoma"/>
            <family val="2"/>
          </rPr>
          <t>20</t>
        </r>
      </text>
    </comment>
    <comment ref="P2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O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T2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三个月房租，水电费</t>
        </r>
      </text>
    </comment>
    <comment ref="O2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11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2</t>
        </r>
      </text>
    </comment>
    <comment ref="M2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套套</t>
        </r>
        <r>
          <rPr>
            <sz val="9"/>
            <color indexed="81"/>
            <rFont val="Tahoma"/>
            <family val="2"/>
          </rPr>
          <t xml:space="preserve"> 48
</t>
        </r>
        <r>
          <rPr>
            <sz val="9"/>
            <color indexed="81"/>
            <rFont val="宋体"/>
            <family val="3"/>
            <charset val="134"/>
          </rPr>
          <t>艾炙条</t>
        </r>
        <r>
          <rPr>
            <sz val="9"/>
            <color indexed="81"/>
            <rFont val="Tahoma"/>
            <family val="2"/>
          </rPr>
          <t xml:space="preserve"> 19</t>
        </r>
      </text>
    </comment>
    <comment ref="P2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19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 xml:space="preserve"> 7</t>
        </r>
      </text>
    </comment>
    <comment ref="P2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果汁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37</t>
        </r>
      </text>
    </comment>
    <comment ref="P2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2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
</t>
        </r>
      </text>
    </comment>
    <comment ref="N2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车票</t>
        </r>
        <r>
          <rPr>
            <sz val="9"/>
            <color indexed="81"/>
            <rFont val="Tahoma"/>
            <family val="2"/>
          </rPr>
          <t>60</t>
        </r>
      </text>
    </comment>
    <comment ref="P2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2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2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7</t>
        </r>
      </text>
    </comment>
    <comment ref="N2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</text>
    </comment>
    <comment ref="P2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2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买梯子</t>
        </r>
      </text>
    </comment>
    <comment ref="O2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冰雪皇后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15</t>
        </r>
      </text>
    </comment>
    <comment ref="P2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>4</t>
        </r>
      </text>
    </comment>
    <comment ref="N2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安装玻璃隔断，师傅水，烟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O2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22
</t>
        </r>
        <r>
          <rPr>
            <sz val="9"/>
            <color indexed="81"/>
            <rFont val="宋体"/>
            <family val="3"/>
            <charset val="134"/>
          </rPr>
          <t>气泡水</t>
        </r>
        <r>
          <rPr>
            <sz val="9"/>
            <color indexed="81"/>
            <rFont val="Tahoma"/>
            <family val="2"/>
          </rPr>
          <t>12</t>
        </r>
      </text>
    </comment>
    <comment ref="O2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请同事喝可乐</t>
        </r>
        <r>
          <rPr>
            <sz val="9"/>
            <color indexed="81"/>
            <rFont val="Tahoma"/>
            <family val="2"/>
          </rPr>
          <t xml:space="preserve">17
</t>
        </r>
        <r>
          <rPr>
            <sz val="9"/>
            <color indexed="81"/>
            <rFont val="宋体"/>
            <family val="3"/>
            <charset val="134"/>
          </rPr>
          <t>冰棍</t>
        </r>
        <r>
          <rPr>
            <sz val="9"/>
            <color indexed="81"/>
            <rFont val="Tahoma"/>
            <family val="2"/>
          </rPr>
          <t>4</t>
        </r>
      </text>
    </comment>
    <comment ref="P2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 xml:space="preserve"> 45</t>
        </r>
      </text>
    </comment>
    <comment ref="R2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2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5</t>
        </r>
      </text>
    </comment>
    <comment ref="O2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N2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给阿婆买水果</t>
        </r>
        <r>
          <rPr>
            <sz val="9"/>
            <color indexed="81"/>
            <rFont val="Tahoma"/>
            <family val="2"/>
          </rPr>
          <t>81</t>
        </r>
      </text>
    </comment>
    <comment ref="P2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9</t>
        </r>
      </text>
    </comment>
    <comment ref="Y2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奥普浴霸安装费</t>
        </r>
        <r>
          <rPr>
            <sz val="9"/>
            <color indexed="81"/>
            <rFont val="Tahoma"/>
            <family val="2"/>
          </rPr>
          <t xml:space="preserve">260
</t>
        </r>
        <r>
          <rPr>
            <sz val="9"/>
            <color indexed="81"/>
            <rFont val="宋体"/>
            <family val="3"/>
            <charset val="134"/>
          </rPr>
          <t>纱窗护栏</t>
        </r>
        <r>
          <rPr>
            <sz val="9"/>
            <color indexed="81"/>
            <rFont val="Tahoma"/>
            <family val="2"/>
          </rPr>
          <t xml:space="preserve"> 3200</t>
        </r>
      </text>
    </comment>
    <comment ref="P2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2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沙发、床、餐桌等尾款</t>
        </r>
      </text>
    </comment>
    <comment ref="P2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P2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M2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拖把、扫把</t>
        </r>
      </text>
    </comment>
    <comment ref="M2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泳镜泳裤</t>
        </r>
        <r>
          <rPr>
            <sz val="9"/>
            <color indexed="81"/>
            <rFont val="Tahoma"/>
            <family val="2"/>
          </rPr>
          <t>223</t>
        </r>
      </text>
    </comment>
    <comment ref="P2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15</t>
        </r>
      </text>
    </comment>
    <comment ref="P2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2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O2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薯片、冰棍等</t>
        </r>
      </text>
    </comment>
    <comment ref="M2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香皂、纸巾、洗面奶</t>
        </r>
        <r>
          <rPr>
            <sz val="9"/>
            <color indexed="81"/>
            <rFont val="Tahoma"/>
            <family val="2"/>
          </rPr>
          <t xml:space="preserve"> 50</t>
        </r>
      </text>
    </comment>
    <comment ref="N2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130</t>
        </r>
      </text>
    </comment>
    <comment ref="P2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4</t>
        </r>
      </text>
    </comment>
    <comment ref="P2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P2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54</t>
        </r>
      </text>
    </comment>
    <comment ref="M2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硫磺皂</t>
        </r>
        <r>
          <rPr>
            <sz val="9"/>
            <color indexed="81"/>
            <rFont val="Tahoma"/>
            <family val="2"/>
          </rPr>
          <t>3</t>
        </r>
      </text>
    </comment>
    <comment ref="O2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 6</t>
        </r>
      </text>
    </comment>
    <comment ref="N2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半年宽带费</t>
        </r>
      </text>
    </comment>
    <comment ref="O2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O2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怡口莲</t>
        </r>
        <r>
          <rPr>
            <sz val="9"/>
            <color indexed="81"/>
            <rFont val="Tahoma"/>
            <family val="2"/>
          </rPr>
          <t xml:space="preserve">9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R2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冰镇银耳</t>
        </r>
      </text>
    </comment>
    <comment ref="P2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2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菊花茶</t>
        </r>
      </text>
    </comment>
    <comment ref="P2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</text>
    </comment>
    <comment ref="O2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M2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>10</t>
        </r>
      </text>
    </comment>
    <comment ref="O2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13</t>
        </r>
      </text>
    </comment>
    <comment ref="N2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逛超市</t>
        </r>
      </text>
    </comment>
    <comment ref="O2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冰粉</t>
        </r>
        <r>
          <rPr>
            <sz val="9"/>
            <color indexed="81"/>
            <rFont val="Tahoma"/>
            <family val="2"/>
          </rPr>
          <t>12</t>
        </r>
      </text>
    </comment>
    <comment ref="O2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40</t>
        </r>
      </text>
    </comment>
    <comment ref="P2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O2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O2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8</t>
        </r>
      </text>
    </comment>
    <comment ref="P2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30</t>
        </r>
      </text>
    </comment>
    <comment ref="N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125</t>
        </r>
      </text>
    </comment>
    <comment ref="O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P2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37</t>
        </r>
      </text>
    </comment>
    <comment ref="O2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巧克力，咖啡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O2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>32</t>
        </r>
      </text>
    </comment>
    <comment ref="N2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火三轮</t>
        </r>
      </text>
    </comment>
    <comment ref="O2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>21</t>
        </r>
      </text>
    </comment>
    <comment ref="N2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牛肉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速冻水饺、抄手、菜等</t>
        </r>
        <r>
          <rPr>
            <sz val="9"/>
            <color indexed="81"/>
            <rFont val="Tahoma"/>
            <family val="2"/>
          </rPr>
          <t>73</t>
        </r>
      </text>
    </comment>
    <comment ref="P2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2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38</t>
        </r>
      </text>
    </comment>
    <comment ref="F2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和小二爸妈吃饭</t>
        </r>
      </text>
    </comment>
    <comment ref="O2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N2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25</t>
        </r>
      </text>
    </comment>
    <comment ref="N2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工具箱</t>
        </r>
        <r>
          <rPr>
            <sz val="9"/>
            <color indexed="81"/>
            <rFont val="Tahoma"/>
            <family val="2"/>
          </rPr>
          <t>279</t>
        </r>
      </text>
    </comment>
    <comment ref="O2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  <r>
          <rPr>
            <sz val="9"/>
            <color indexed="81"/>
            <rFont val="Tahoma"/>
            <family val="2"/>
          </rPr>
          <t>3</t>
        </r>
      </text>
    </comment>
    <comment ref="N29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130</t>
        </r>
      </text>
    </comment>
    <comment ref="O2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巧克力等</t>
        </r>
        <r>
          <rPr>
            <sz val="9"/>
            <color indexed="81"/>
            <rFont val="Tahoma"/>
            <family val="2"/>
          </rPr>
          <t>37</t>
        </r>
      </text>
    </comment>
    <comment ref="M2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拖把等</t>
        </r>
        <r>
          <rPr>
            <sz val="9"/>
            <color indexed="81"/>
            <rFont val="Tahoma"/>
            <family val="2"/>
          </rPr>
          <t>225</t>
        </r>
      </text>
    </comment>
    <comment ref="O2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13</t>
        </r>
      </text>
    </comment>
    <comment ref="P2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N2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9</t>
        </r>
      </text>
    </comment>
    <comment ref="Y2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窗帘定金</t>
        </r>
        <r>
          <rPr>
            <sz val="9"/>
            <color indexed="81"/>
            <rFont val="Tahoma"/>
            <family val="2"/>
          </rPr>
          <t>1000</t>
        </r>
      </text>
    </comment>
    <comment ref="M3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菜刀、菜板、洗洁精等</t>
        </r>
        <r>
          <rPr>
            <sz val="9"/>
            <color indexed="81"/>
            <rFont val="Tahoma"/>
            <family val="2"/>
          </rPr>
          <t>627</t>
        </r>
      </text>
    </comment>
    <comment ref="N3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3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月饼</t>
        </r>
        <r>
          <rPr>
            <sz val="9"/>
            <color indexed="81"/>
            <rFont val="Tahoma"/>
            <family val="2"/>
          </rPr>
          <t>36</t>
        </r>
      </text>
    </comment>
    <comment ref="O3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3</t>
        </r>
      </text>
    </comment>
    <comment ref="S3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FILA</t>
        </r>
        <r>
          <rPr>
            <sz val="9"/>
            <color indexed="81"/>
            <rFont val="宋体"/>
            <family val="3"/>
            <charset val="134"/>
          </rPr>
          <t>外套</t>
        </r>
        <r>
          <rPr>
            <sz val="9"/>
            <color indexed="81"/>
            <rFont val="Tahoma"/>
            <family val="2"/>
          </rPr>
          <t xml:space="preserve">840
</t>
        </r>
        <r>
          <rPr>
            <sz val="9"/>
            <color indexed="81"/>
            <rFont val="宋体"/>
            <family val="3"/>
            <charset val="134"/>
          </rPr>
          <t>包</t>
        </r>
        <r>
          <rPr>
            <sz val="9"/>
            <color indexed="81"/>
            <rFont val="Tahoma"/>
            <family val="2"/>
          </rPr>
          <t xml:space="preserve">680
</t>
        </r>
        <r>
          <rPr>
            <sz val="9"/>
            <color indexed="81"/>
            <rFont val="宋体"/>
            <family val="3"/>
            <charset val="134"/>
          </rPr>
          <t>袜子</t>
        </r>
        <r>
          <rPr>
            <sz val="9"/>
            <color indexed="81"/>
            <rFont val="Tahoma"/>
            <family val="2"/>
          </rPr>
          <t>50</t>
        </r>
      </text>
    </comment>
    <comment ref="N3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电饭煲</t>
        </r>
        <r>
          <rPr>
            <sz val="9"/>
            <color indexed="81"/>
            <rFont val="Tahoma"/>
            <family val="2"/>
          </rPr>
          <t xml:space="preserve"> 349
</t>
        </r>
        <r>
          <rPr>
            <sz val="9"/>
            <color indexed="81"/>
            <rFont val="宋体"/>
            <family val="3"/>
            <charset val="134"/>
          </rPr>
          <t>炒锅</t>
        </r>
        <r>
          <rPr>
            <sz val="9"/>
            <color indexed="81"/>
            <rFont val="Tahoma"/>
            <family val="2"/>
          </rPr>
          <t xml:space="preserve"> 239</t>
        </r>
      </text>
    </comment>
    <comment ref="Y3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床垫</t>
        </r>
        <r>
          <rPr>
            <sz val="9"/>
            <color indexed="81"/>
            <rFont val="Tahoma"/>
            <family val="2"/>
          </rPr>
          <t xml:space="preserve"> 5897
</t>
        </r>
        <r>
          <rPr>
            <sz val="9"/>
            <color indexed="81"/>
            <rFont val="宋体"/>
            <family val="3"/>
            <charset val="134"/>
          </rPr>
          <t>冰箱</t>
        </r>
        <r>
          <rPr>
            <sz val="9"/>
            <color indexed="81"/>
            <rFont val="Tahoma"/>
            <family val="2"/>
          </rPr>
          <t xml:space="preserve"> 2300
</t>
        </r>
        <r>
          <rPr>
            <sz val="9"/>
            <color indexed="81"/>
            <rFont val="宋体"/>
            <family val="3"/>
            <charset val="134"/>
          </rPr>
          <t>床垫上楼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M3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烧水壶等</t>
        </r>
        <r>
          <rPr>
            <sz val="9"/>
            <color indexed="81"/>
            <rFont val="Tahoma"/>
            <family val="2"/>
          </rPr>
          <t>136</t>
        </r>
      </text>
    </comment>
    <comment ref="N3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搬家，车费</t>
        </r>
        <r>
          <rPr>
            <sz val="9"/>
            <color indexed="81"/>
            <rFont val="Tahoma"/>
            <family val="2"/>
          </rPr>
          <t xml:space="preserve">133
</t>
        </r>
        <r>
          <rPr>
            <sz val="9"/>
            <color indexed="81"/>
            <rFont val="宋体"/>
            <family val="3"/>
            <charset val="134"/>
          </rPr>
          <t>宽带预存</t>
        </r>
        <r>
          <rPr>
            <sz val="9"/>
            <color indexed="81"/>
            <rFont val="Tahoma"/>
            <family val="2"/>
          </rPr>
          <t>1690</t>
        </r>
      </text>
    </comment>
    <comment ref="M3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日常用品</t>
        </r>
        <r>
          <rPr>
            <sz val="9"/>
            <color indexed="81"/>
            <rFont val="Tahoma"/>
            <family val="2"/>
          </rPr>
          <t>286</t>
        </r>
      </text>
    </comment>
    <comment ref="Y3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电视</t>
        </r>
        <r>
          <rPr>
            <sz val="9"/>
            <color indexed="81"/>
            <rFont val="Tahoma"/>
            <family val="2"/>
          </rPr>
          <t>5488</t>
        </r>
      </text>
    </comment>
    <comment ref="M3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水龙头</t>
        </r>
        <r>
          <rPr>
            <sz val="9"/>
            <color indexed="81"/>
            <rFont val="Tahoma"/>
            <family val="2"/>
          </rPr>
          <t>35</t>
        </r>
      </text>
    </comment>
    <comment ref="M3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扳手</t>
        </r>
        <r>
          <rPr>
            <sz val="9"/>
            <color indexed="81"/>
            <rFont val="Tahoma"/>
            <family val="2"/>
          </rPr>
          <t>35</t>
        </r>
      </text>
    </comment>
    <comment ref="M3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电池</t>
        </r>
        <r>
          <rPr>
            <sz val="9"/>
            <color indexed="81"/>
            <rFont val="Tahoma"/>
            <family val="2"/>
          </rPr>
          <t>10</t>
        </r>
      </text>
    </comment>
    <comment ref="N3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O3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28</t>
        </r>
      </text>
    </comment>
    <comment ref="M3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蒸锅、铁铲等</t>
        </r>
        <r>
          <rPr>
            <sz val="9"/>
            <color indexed="81"/>
            <rFont val="Tahoma"/>
            <family val="2"/>
          </rPr>
          <t>205</t>
        </r>
      </text>
    </comment>
    <comment ref="N3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门反锁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师傅的烟</t>
        </r>
        <r>
          <rPr>
            <sz val="9"/>
            <color indexed="81"/>
            <rFont val="Tahoma"/>
            <family val="2"/>
          </rPr>
          <t>23</t>
        </r>
      </text>
    </comment>
    <comment ref="O3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  <r>
          <rPr>
            <sz val="9"/>
            <color indexed="81"/>
            <rFont val="Tahoma"/>
            <family val="2"/>
          </rPr>
          <t>34</t>
        </r>
      </text>
    </comment>
    <comment ref="Y3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窗帘尾款</t>
        </r>
        <r>
          <rPr>
            <sz val="9"/>
            <color indexed="81"/>
            <rFont val="Tahoma"/>
            <family val="2"/>
          </rPr>
          <t>3848</t>
        </r>
      </text>
    </comment>
    <comment ref="N3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60</t>
        </r>
      </text>
    </comment>
    <comment ref="O3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T3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房租加水电</t>
        </r>
        <r>
          <rPr>
            <sz val="9"/>
            <color indexed="81"/>
            <rFont val="Tahoma"/>
            <family val="2"/>
          </rPr>
          <t>697</t>
        </r>
      </text>
    </comment>
    <comment ref="M3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日用品</t>
        </r>
        <r>
          <rPr>
            <sz val="9"/>
            <color indexed="81"/>
            <rFont val="Tahoma"/>
            <family val="2"/>
          </rPr>
          <t>900</t>
        </r>
      </text>
    </comment>
    <comment ref="N3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>100</t>
        </r>
      </text>
    </comment>
    <comment ref="E3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</t>
        </r>
        <r>
          <rPr>
            <sz val="9"/>
            <color indexed="81"/>
            <rFont val="Tahoma"/>
            <family val="2"/>
          </rPr>
          <t>350</t>
        </r>
      </text>
    </comment>
    <comment ref="M3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血压计</t>
        </r>
        <r>
          <rPr>
            <sz val="9"/>
            <color indexed="81"/>
            <rFont val="Tahoma"/>
            <family val="2"/>
          </rPr>
          <t>497</t>
        </r>
      </text>
    </comment>
    <comment ref="N3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350</t>
        </r>
      </text>
    </comment>
    <comment ref="N3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舅舅的樟茶鸭、干兔
爸妈的牛肉干共</t>
        </r>
        <r>
          <rPr>
            <sz val="9"/>
            <color indexed="81"/>
            <rFont val="Tahoma"/>
            <family val="2"/>
          </rPr>
          <t>350</t>
        </r>
      </text>
    </comment>
    <comment ref="P3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杜甫草堂门票</t>
        </r>
        <r>
          <rPr>
            <sz val="9"/>
            <color indexed="81"/>
            <rFont val="Tahoma"/>
            <family val="2"/>
          </rPr>
          <t xml:space="preserve">240
</t>
        </r>
        <r>
          <rPr>
            <sz val="9"/>
            <color indexed="81"/>
            <rFont val="宋体"/>
            <family val="3"/>
            <charset val="134"/>
          </rPr>
          <t>小吃</t>
        </r>
        <r>
          <rPr>
            <sz val="9"/>
            <color indexed="81"/>
            <rFont val="Tahoma"/>
            <family val="2"/>
          </rPr>
          <t>80</t>
        </r>
      </text>
    </comment>
    <comment ref="Y3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柜式空调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三个壁挂空调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净水器</t>
        </r>
        <r>
          <rPr>
            <sz val="9"/>
            <color indexed="81"/>
            <rFont val="Tahoma"/>
            <family val="2"/>
          </rPr>
          <t xml:space="preserve">2988
</t>
        </r>
        <r>
          <rPr>
            <sz val="9"/>
            <color indexed="81"/>
            <rFont val="宋体"/>
            <family val="3"/>
            <charset val="134"/>
          </rPr>
          <t>微波炉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豆浆机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挂烫机</t>
        </r>
        <r>
          <rPr>
            <sz val="9"/>
            <color indexed="81"/>
            <rFont val="Tahoma"/>
            <family val="2"/>
          </rPr>
          <t xml:space="preserve">379
</t>
        </r>
        <r>
          <rPr>
            <sz val="9"/>
            <color indexed="81"/>
            <rFont val="宋体"/>
            <family val="3"/>
            <charset val="134"/>
          </rPr>
          <t>去球器</t>
        </r>
        <r>
          <rPr>
            <sz val="9"/>
            <color indexed="81"/>
            <rFont val="Tahoma"/>
            <family val="2"/>
          </rPr>
          <t>49</t>
        </r>
      </text>
    </comment>
    <comment ref="N3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空调安装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个接水盘</t>
        </r>
        <r>
          <rPr>
            <sz val="9"/>
            <color indexed="81"/>
            <rFont val="Tahoma"/>
            <family val="2"/>
          </rPr>
          <t xml:space="preserve">180
</t>
        </r>
        <r>
          <rPr>
            <sz val="9"/>
            <color indexed="81"/>
            <rFont val="宋体"/>
            <family val="3"/>
            <charset val="134"/>
          </rPr>
          <t>打孔</t>
        </r>
        <r>
          <rPr>
            <sz val="9"/>
            <color indexed="81"/>
            <rFont val="Tahoma"/>
            <family val="2"/>
          </rPr>
          <t xml:space="preserve"> 120</t>
        </r>
      </text>
    </comment>
    <comment ref="O3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22</t>
        </r>
      </text>
    </comment>
    <comment ref="O3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蛋糕、鲜花饼</t>
        </r>
        <r>
          <rPr>
            <sz val="9"/>
            <color indexed="81"/>
            <rFont val="Tahoma"/>
            <family val="2"/>
          </rPr>
          <t>42</t>
        </r>
      </text>
    </comment>
    <comment ref="P3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M3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宜家，台灯、抱枕、衣架等</t>
        </r>
        <r>
          <rPr>
            <sz val="9"/>
            <color indexed="81"/>
            <rFont val="Tahoma"/>
            <family val="2"/>
          </rPr>
          <t>827</t>
        </r>
      </text>
    </comment>
    <comment ref="M3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睡袍、内裤</t>
        </r>
        <r>
          <rPr>
            <sz val="9"/>
            <color indexed="81"/>
            <rFont val="Tahoma"/>
            <family val="2"/>
          </rPr>
          <t>197</t>
        </r>
      </text>
    </comment>
    <comment ref="N3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买菜等</t>
        </r>
      </text>
    </comment>
    <comment ref="O3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>4</t>
        </r>
      </text>
    </comment>
    <comment ref="O3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42</t>
        </r>
      </text>
    </comment>
    <comment ref="N3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</t>
        </r>
        <r>
          <rPr>
            <sz val="9"/>
            <color indexed="81"/>
            <rFont val="Tahoma"/>
            <family val="2"/>
          </rPr>
          <t>35</t>
        </r>
      </text>
    </comment>
    <comment ref="O3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凉面</t>
        </r>
        <r>
          <rPr>
            <sz val="9"/>
            <color indexed="81"/>
            <rFont val="Tahoma"/>
            <family val="2"/>
          </rPr>
          <t>5</t>
        </r>
      </text>
    </comment>
    <comment ref="P3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120</t>
        </r>
      </text>
    </comment>
    <comment ref="M3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止逆阀</t>
        </r>
        <r>
          <rPr>
            <sz val="9"/>
            <color indexed="81"/>
            <rFont val="Tahoma"/>
            <family val="2"/>
          </rPr>
          <t xml:space="preserve">85
</t>
        </r>
        <r>
          <rPr>
            <sz val="9"/>
            <color indexed="81"/>
            <rFont val="宋体"/>
            <family val="3"/>
            <charset val="134"/>
          </rPr>
          <t>玻璃胶</t>
        </r>
        <r>
          <rPr>
            <sz val="9"/>
            <color indexed="81"/>
            <rFont val="Tahoma"/>
            <family val="2"/>
          </rPr>
          <t>50</t>
        </r>
      </text>
    </comment>
    <comment ref="Y3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梳妆台</t>
        </r>
        <r>
          <rPr>
            <sz val="9"/>
            <color indexed="81"/>
            <rFont val="Tahoma"/>
            <family val="2"/>
          </rPr>
          <t>797</t>
        </r>
      </text>
    </comment>
    <comment ref="N3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80</t>
        </r>
      </text>
    </comment>
    <comment ref="O3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威化饼</t>
        </r>
        <r>
          <rPr>
            <sz val="9"/>
            <color indexed="81"/>
            <rFont val="Tahoma"/>
            <family val="2"/>
          </rPr>
          <t>7</t>
        </r>
      </text>
    </comment>
    <comment ref="O3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</t>
        </r>
        <r>
          <rPr>
            <sz val="9"/>
            <color indexed="81"/>
            <rFont val="Tahoma"/>
            <family val="2"/>
          </rPr>
          <t>12</t>
        </r>
      </text>
    </comment>
    <comment ref="O3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10</t>
        </r>
      </text>
    </comment>
    <comment ref="N3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N3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P3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80</t>
        </r>
      </text>
    </comment>
    <comment ref="O3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26</t>
        </r>
      </text>
    </comment>
    <comment ref="M3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拖鞋、日用品、菜等</t>
        </r>
        <r>
          <rPr>
            <sz val="9"/>
            <color indexed="81"/>
            <rFont val="Tahoma"/>
            <family val="2"/>
          </rPr>
          <t>500</t>
        </r>
      </text>
    </comment>
    <comment ref="N3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安装止逆阀</t>
        </r>
        <r>
          <rPr>
            <sz val="9"/>
            <color indexed="81"/>
            <rFont val="Tahoma"/>
            <family val="2"/>
          </rPr>
          <t>50</t>
        </r>
      </text>
    </comment>
    <comment ref="P3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N3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>9</t>
        </r>
      </text>
    </comment>
    <comment ref="N3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500</t>
        </r>
      </text>
    </comment>
    <comment ref="O3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S3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</t>
        </r>
        <r>
          <rPr>
            <sz val="9"/>
            <color indexed="81"/>
            <rFont val="Tahoma"/>
            <family val="2"/>
          </rPr>
          <t>339</t>
        </r>
      </text>
    </comment>
    <comment ref="N3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火车票</t>
        </r>
        <r>
          <rPr>
            <sz val="9"/>
            <color indexed="81"/>
            <rFont val="Tahoma"/>
            <family val="2"/>
          </rPr>
          <t>50</t>
        </r>
      </text>
    </comment>
    <comment ref="N3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汽车票</t>
        </r>
        <r>
          <rPr>
            <sz val="9"/>
            <color indexed="81"/>
            <rFont val="Tahoma"/>
            <family val="2"/>
          </rPr>
          <t>54</t>
        </r>
      </text>
    </comment>
    <comment ref="P3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60</t>
        </r>
      </text>
    </comment>
    <comment ref="N3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小二爸爸生日礼物</t>
        </r>
        <r>
          <rPr>
            <sz val="9"/>
            <color indexed="81"/>
            <rFont val="Tahoma"/>
            <family val="2"/>
          </rPr>
          <t>600</t>
        </r>
      </text>
    </comment>
    <comment ref="O3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O3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O3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O3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17</t>
        </r>
      </text>
    </comment>
    <comment ref="P3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3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O3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3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M3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零食日用品</t>
        </r>
      </text>
    </comment>
    <comment ref="O3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咖啡、酸奶等</t>
        </r>
      </text>
    </comment>
    <comment ref="O3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3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3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N3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麦卢卡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蜂蜜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克</t>
        </r>
      </text>
    </comment>
    <comment ref="O3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</text>
    </comment>
    <comment ref="S3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裤子，杰克琼斯牛仔裤</t>
        </r>
      </text>
    </comment>
    <comment ref="M3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3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V3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买车定金</t>
        </r>
      </text>
    </comment>
    <comment ref="P3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39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酸奶、甜筒</t>
        </r>
      </text>
    </comment>
    <comment ref="N4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V4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轩为道</t>
        </r>
      </text>
    </comment>
    <comment ref="M4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麦德龙购物</t>
        </r>
        <r>
          <rPr>
            <sz val="9"/>
            <color indexed="81"/>
            <rFont val="Tahoma"/>
            <family val="2"/>
          </rPr>
          <t xml:space="preserve"> 320</t>
        </r>
      </text>
    </comment>
    <comment ref="N4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V4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上牌费</t>
        </r>
        <r>
          <rPr>
            <sz val="9"/>
            <color indexed="81"/>
            <rFont val="Tahoma"/>
            <family val="2"/>
          </rPr>
          <t xml:space="preserve"> 400
</t>
        </r>
        <r>
          <rPr>
            <sz val="9"/>
            <color indexed="81"/>
            <rFont val="宋体"/>
            <family val="3"/>
            <charset val="134"/>
          </rPr>
          <t>五路一桥、牌照工本费</t>
        </r>
        <r>
          <rPr>
            <sz val="9"/>
            <color indexed="81"/>
            <rFont val="Tahoma"/>
            <family val="2"/>
          </rPr>
          <t>520</t>
        </r>
      </text>
    </comment>
    <comment ref="N4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小二生日礼物</t>
        </r>
        <r>
          <rPr>
            <sz val="9"/>
            <color indexed="81"/>
            <rFont val="Tahoma"/>
            <family val="2"/>
          </rPr>
          <t xml:space="preserve">2000
</t>
        </r>
        <r>
          <rPr>
            <sz val="9"/>
            <color indexed="81"/>
            <rFont val="宋体"/>
            <family val="3"/>
            <charset val="134"/>
          </rPr>
          <t>小二生日蛋糕</t>
        </r>
        <r>
          <rPr>
            <sz val="9"/>
            <color indexed="81"/>
            <rFont val="Tahoma"/>
            <family val="2"/>
          </rPr>
          <t>229</t>
        </r>
      </text>
    </comment>
    <comment ref="O4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</text>
    </comment>
    <comment ref="O4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O4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4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4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杨枝甘露</t>
        </r>
        <r>
          <rPr>
            <sz val="9"/>
            <color indexed="81"/>
            <rFont val="Tahoma"/>
            <family val="2"/>
          </rPr>
          <t>20</t>
        </r>
      </text>
    </comment>
    <comment ref="P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小区一年停车费</t>
        </r>
      </text>
    </comment>
    <comment ref="M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小太阳</t>
        </r>
        <r>
          <rPr>
            <sz val="9"/>
            <color indexed="81"/>
            <rFont val="Tahoma"/>
            <family val="2"/>
          </rPr>
          <t xml:space="preserve">89
</t>
        </r>
        <r>
          <rPr>
            <sz val="9"/>
            <color indexed="81"/>
            <rFont val="宋体"/>
            <family val="3"/>
            <charset val="134"/>
          </rPr>
          <t>电热毯</t>
        </r>
        <r>
          <rPr>
            <sz val="9"/>
            <color indexed="81"/>
            <rFont val="Tahoma"/>
            <family val="2"/>
          </rPr>
          <t xml:space="preserve">168
</t>
        </r>
        <r>
          <rPr>
            <sz val="9"/>
            <color indexed="81"/>
            <rFont val="宋体"/>
            <family val="3"/>
            <charset val="134"/>
          </rPr>
          <t>插座</t>
        </r>
        <r>
          <rPr>
            <sz val="9"/>
            <color indexed="81"/>
            <rFont val="Tahoma"/>
            <family val="2"/>
          </rPr>
          <t>50</t>
        </r>
      </text>
    </comment>
    <comment ref="O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巧克力、饼干</t>
        </r>
      </text>
    </comment>
    <comment ref="Q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小二充网费</t>
        </r>
        <r>
          <rPr>
            <sz val="9"/>
            <color indexed="81"/>
            <rFont val="Tahoma"/>
            <family val="2"/>
          </rPr>
          <t>30</t>
        </r>
      </text>
    </comment>
    <comment ref="M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香皂等</t>
        </r>
      </text>
    </comment>
    <comment ref="N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红酒</t>
        </r>
      </text>
    </comment>
    <comment ref="O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三个人饮料，</t>
        </r>
        <r>
          <rPr>
            <sz val="9"/>
            <color indexed="81"/>
            <rFont val="Tahoma"/>
            <family val="2"/>
          </rPr>
          <t>55</t>
        </r>
      </text>
    </comment>
    <comment ref="O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R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</text>
    </comment>
    <comment ref="O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</text>
    </comment>
    <comment ref="P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F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请客，小二朋友共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个人</t>
        </r>
      </text>
    </comment>
    <comment ref="S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帖子、手套</t>
        </r>
      </text>
    </comment>
    <comment ref="O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N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奶粉、牛奶、白糖</t>
        </r>
      </text>
    </comment>
    <comment ref="N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哑铃凳</t>
        </r>
      </text>
    </comment>
    <comment ref="O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K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罚款</t>
        </r>
        <r>
          <rPr>
            <sz val="9"/>
            <color indexed="81"/>
            <rFont val="Tahoma"/>
            <family val="2"/>
          </rPr>
          <t>100</t>
        </r>
      </text>
    </comment>
    <comment ref="N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</text>
    </comment>
    <comment ref="O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焦糖饼干</t>
        </r>
      </text>
    </comment>
    <comment ref="N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K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N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建行短信通知费</t>
        </r>
        <r>
          <rPr>
            <sz val="9"/>
            <color indexed="81"/>
            <rFont val="Tahoma"/>
            <family val="2"/>
          </rPr>
          <t>28</t>
        </r>
      </text>
    </comment>
    <comment ref="O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N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  <r>
          <rPr>
            <sz val="9"/>
            <color indexed="81"/>
            <rFont val="Tahoma"/>
            <family val="2"/>
          </rPr>
          <t xml:space="preserve">25
</t>
        </r>
        <r>
          <rPr>
            <sz val="9"/>
            <color indexed="81"/>
            <rFont val="宋体"/>
            <family val="3"/>
            <charset val="134"/>
          </rPr>
          <t>打车回家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46</t>
        </r>
      </text>
    </comment>
    <comment ref="X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爸妈过年钱</t>
        </r>
        <r>
          <rPr>
            <sz val="9"/>
            <color indexed="81"/>
            <rFont val="Tahoma"/>
            <family val="2"/>
          </rPr>
          <t xml:space="preserve">6000
</t>
        </r>
        <r>
          <rPr>
            <sz val="9"/>
            <color indexed="81"/>
            <rFont val="宋体"/>
            <family val="3"/>
            <charset val="134"/>
          </rPr>
          <t>舅舅过年钱</t>
        </r>
        <r>
          <rPr>
            <sz val="9"/>
            <color indexed="81"/>
            <rFont val="Tahoma"/>
            <family val="2"/>
          </rPr>
          <t xml:space="preserve">400
</t>
        </r>
        <r>
          <rPr>
            <sz val="9"/>
            <color indexed="81"/>
            <rFont val="宋体"/>
            <family val="3"/>
            <charset val="134"/>
          </rPr>
          <t>阿婆过年钱</t>
        </r>
        <r>
          <rPr>
            <sz val="9"/>
            <color indexed="81"/>
            <rFont val="Tahoma"/>
            <family val="2"/>
          </rPr>
          <t xml:space="preserve">400
</t>
        </r>
        <r>
          <rPr>
            <sz val="9"/>
            <color indexed="81"/>
            <rFont val="宋体"/>
            <family val="3"/>
            <charset val="134"/>
          </rPr>
          <t>妈妈买鞋</t>
        </r>
        <r>
          <rPr>
            <sz val="9"/>
            <color indexed="81"/>
            <rFont val="Tahoma"/>
            <family val="2"/>
          </rPr>
          <t xml:space="preserve">200
</t>
        </r>
        <r>
          <rPr>
            <sz val="9"/>
            <color indexed="81"/>
            <rFont val="宋体"/>
            <family val="3"/>
            <charset val="134"/>
          </rPr>
          <t>发红包</t>
        </r>
        <r>
          <rPr>
            <sz val="9"/>
            <color indexed="81"/>
            <rFont val="Tahoma"/>
            <family val="2"/>
          </rPr>
          <t>36</t>
        </r>
      </text>
    </comment>
    <comment ref="X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小二妈生日蛋糕</t>
        </r>
      </text>
    </comment>
    <comment ref="X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借雪芹三姐</t>
        </r>
        <r>
          <rPr>
            <sz val="9"/>
            <color indexed="81"/>
            <rFont val="Tahoma"/>
            <family val="2"/>
          </rPr>
          <t>300</t>
        </r>
      </text>
    </comment>
    <comment ref="R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乙肝疫苗</t>
        </r>
        <r>
          <rPr>
            <sz val="9"/>
            <color indexed="81"/>
            <rFont val="Tahoma"/>
            <family val="2"/>
          </rPr>
          <t>300</t>
        </r>
      </text>
    </comment>
    <comment ref="K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P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P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X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转账给妈妈</t>
        </r>
      </text>
    </comment>
    <comment ref="N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X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家里婚房家具</t>
        </r>
        <r>
          <rPr>
            <sz val="9"/>
            <color indexed="81"/>
            <rFont val="Tahoma"/>
            <family val="2"/>
          </rPr>
          <t>5000</t>
        </r>
      </text>
    </comment>
    <comment ref="N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39
</t>
        </r>
        <r>
          <rPr>
            <sz val="9"/>
            <color indexed="81"/>
            <rFont val="宋体"/>
            <family val="3"/>
            <charset val="134"/>
          </rPr>
          <t>超市购物</t>
        </r>
        <r>
          <rPr>
            <sz val="9"/>
            <color indexed="81"/>
            <rFont val="Tahoma"/>
            <family val="2"/>
          </rPr>
          <t>260</t>
        </r>
      </text>
    </comment>
    <comment ref="X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结婚用西服套装</t>
        </r>
      </text>
    </comment>
    <comment ref="X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拍结婚照余款</t>
        </r>
        <r>
          <rPr>
            <sz val="9"/>
            <color indexed="81"/>
            <rFont val="Tahoma"/>
            <family val="2"/>
          </rPr>
          <t xml:space="preserve">4300
</t>
        </r>
        <r>
          <rPr>
            <sz val="9"/>
            <color indexed="81"/>
            <rFont val="宋体"/>
            <family val="3"/>
            <charset val="134"/>
          </rPr>
          <t>花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浅水湾门票</t>
        </r>
        <r>
          <rPr>
            <sz val="9"/>
            <color indexed="81"/>
            <rFont val="Tahoma"/>
            <family val="2"/>
          </rPr>
          <t>500</t>
        </r>
      </text>
    </comment>
    <comment ref="N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</text>
    </comment>
    <comment ref="N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K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违章罚款</t>
        </r>
      </text>
    </comment>
    <comment ref="P7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300</t>
        </r>
      </text>
    </comment>
    <comment ref="N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  <r>
          <rPr>
            <sz val="9"/>
            <color indexed="81"/>
            <rFont val="Tahoma"/>
            <family val="2"/>
          </rPr>
          <t xml:space="preserve">51
</t>
        </r>
        <r>
          <rPr>
            <sz val="9"/>
            <color indexed="81"/>
            <rFont val="宋体"/>
            <family val="3"/>
            <charset val="134"/>
          </rPr>
          <t>盆栽</t>
        </r>
        <r>
          <rPr>
            <sz val="9"/>
            <color indexed="81"/>
            <rFont val="Tahoma"/>
            <family val="2"/>
          </rPr>
          <t>110</t>
        </r>
      </text>
    </comment>
    <comment ref="P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给爸妈买牛肉干、哈密瓜</t>
        </r>
      </text>
    </comment>
    <comment ref="K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X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婚戒</t>
        </r>
      </text>
    </comment>
    <comment ref="N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  <r>
          <rPr>
            <sz val="9"/>
            <color indexed="81"/>
            <rFont val="Tahoma"/>
            <family val="2"/>
          </rPr>
          <t xml:space="preserve">611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雅马哈电子琴</t>
        </r>
        <r>
          <rPr>
            <sz val="9"/>
            <color indexed="81"/>
            <rFont val="Tahoma"/>
            <family val="2"/>
          </rPr>
          <t>1015</t>
        </r>
      </text>
    </comment>
    <comment ref="N9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usb midi </t>
        </r>
        <r>
          <rPr>
            <sz val="9"/>
            <color indexed="81"/>
            <rFont val="宋体"/>
            <family val="3"/>
            <charset val="134"/>
          </rPr>
          <t>线</t>
        </r>
      </text>
    </comment>
    <comment ref="N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X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办护照</t>
        </r>
      </text>
    </comment>
    <comment ref="X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N1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P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N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证件照</t>
        </r>
        <r>
          <rPr>
            <sz val="9"/>
            <color indexed="81"/>
            <rFont val="Tahoma"/>
            <family val="2"/>
          </rPr>
          <t xml:space="preserve">48
</t>
        </r>
        <r>
          <rPr>
            <sz val="9"/>
            <color indexed="81"/>
            <rFont val="宋体"/>
            <family val="3"/>
            <charset val="134"/>
          </rPr>
          <t>买汤圆</t>
        </r>
        <r>
          <rPr>
            <sz val="9"/>
            <color indexed="81"/>
            <rFont val="Tahoma"/>
            <family val="2"/>
          </rPr>
          <t>5</t>
        </r>
      </text>
    </comment>
    <comment ref="N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N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36</t>
        </r>
      </text>
    </comment>
    <comment ref="M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洗面奶两瓶</t>
        </r>
        <r>
          <rPr>
            <sz val="9"/>
            <color indexed="81"/>
            <rFont val="Tahoma"/>
            <family val="2"/>
          </rPr>
          <t>93</t>
        </r>
      </text>
    </comment>
    <comment ref="N1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65</t>
        </r>
      </text>
    </comment>
    <comment ref="P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S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皮鞋</t>
        </r>
      </text>
    </comment>
    <comment ref="N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宽带充值</t>
        </r>
      </text>
    </comment>
    <comment ref="P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P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X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S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运动鞋</t>
        </r>
      </text>
    </comment>
    <comment ref="O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星冰乐</t>
        </r>
      </text>
    </comment>
    <comment ref="X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钻戒</t>
        </r>
      </text>
    </comment>
    <comment ref="X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兑换出差用的韩元</t>
        </r>
      </text>
    </comment>
    <comment ref="X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母亲节红包</t>
        </r>
        <r>
          <rPr>
            <sz val="9"/>
            <color indexed="81"/>
            <rFont val="Tahoma"/>
            <family val="2"/>
          </rPr>
          <t xml:space="preserve"> 188*2=376
</t>
        </r>
        <r>
          <rPr>
            <sz val="9"/>
            <color indexed="81"/>
            <rFont val="宋体"/>
            <family val="3"/>
            <charset val="134"/>
          </rPr>
          <t>小二红包</t>
        </r>
        <r>
          <rPr>
            <sz val="9"/>
            <color indexed="81"/>
            <rFont val="Tahoma"/>
            <family val="2"/>
          </rPr>
          <t xml:space="preserve">188
</t>
        </r>
        <r>
          <rPr>
            <sz val="9"/>
            <color indexed="81"/>
            <rFont val="宋体"/>
            <family val="3"/>
            <charset val="134"/>
          </rPr>
          <t>妈妈，小二妈妈礼物</t>
        </r>
        <r>
          <rPr>
            <sz val="9"/>
            <color indexed="81"/>
            <rFont val="Tahoma"/>
            <family val="2"/>
          </rPr>
          <t>1100</t>
        </r>
      </text>
    </comment>
    <comment ref="X1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小二礼物</t>
        </r>
        <r>
          <rPr>
            <sz val="9"/>
            <color indexed="81"/>
            <rFont val="Tahoma"/>
            <family val="2"/>
          </rPr>
          <t xml:space="preserve">2300
</t>
        </r>
        <r>
          <rPr>
            <sz val="9"/>
            <color indexed="81"/>
            <rFont val="宋体"/>
            <family val="3"/>
            <charset val="134"/>
          </rPr>
          <t>出差住宿费</t>
        </r>
        <r>
          <rPr>
            <sz val="9"/>
            <color indexed="81"/>
            <rFont val="Tahoma"/>
            <family val="2"/>
          </rPr>
          <t>475</t>
        </r>
      </text>
    </comment>
    <comment ref="N1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N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X1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K1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K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N1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证件照</t>
        </r>
      </text>
    </comment>
    <comment ref="N1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陈阿姨生日红包</t>
        </r>
        <r>
          <rPr>
            <sz val="9"/>
            <color indexed="81"/>
            <rFont val="Tahoma"/>
            <family val="2"/>
          </rPr>
          <t xml:space="preserve">800
</t>
        </r>
        <r>
          <rPr>
            <sz val="9"/>
            <color indexed="81"/>
            <rFont val="宋体"/>
            <family val="3"/>
            <charset val="134"/>
          </rPr>
          <t>充公交卡</t>
        </r>
        <r>
          <rPr>
            <sz val="9"/>
            <color indexed="81"/>
            <rFont val="Tahoma"/>
            <family val="2"/>
          </rPr>
          <t>50</t>
        </r>
      </text>
    </comment>
    <comment ref="O1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婚礼答谢请客，糖、瓜子、花生</t>
        </r>
        <r>
          <rPr>
            <sz val="9"/>
            <color indexed="81"/>
            <rFont val="Tahoma"/>
            <family val="2"/>
          </rPr>
          <t>200</t>
        </r>
      </text>
    </comment>
    <comment ref="N1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水果刀</t>
        </r>
      </text>
    </comment>
    <comment ref="K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N1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粽子、牛肉干</t>
        </r>
        <r>
          <rPr>
            <sz val="9"/>
            <color indexed="81"/>
            <rFont val="Tahoma"/>
            <family val="2"/>
          </rPr>
          <t>172</t>
        </r>
      </text>
    </comment>
    <comment ref="P1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1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  <r>
          <rPr>
            <sz val="9"/>
            <color indexed="81"/>
            <rFont val="Tahoma"/>
            <family val="2"/>
          </rPr>
          <t xml:space="preserve">330
</t>
        </r>
        <r>
          <rPr>
            <sz val="9"/>
            <color indexed="81"/>
            <rFont val="宋体"/>
            <family val="3"/>
            <charset val="134"/>
          </rPr>
          <t>健腹轮</t>
        </r>
        <r>
          <rPr>
            <sz val="9"/>
            <color indexed="81"/>
            <rFont val="Tahoma"/>
            <family val="2"/>
          </rPr>
          <t>50</t>
        </r>
      </text>
    </comment>
    <comment ref="O1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酸奶，蛋糕</t>
        </r>
      </text>
    </comment>
    <comment ref="M1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皮带</t>
        </r>
        <r>
          <rPr>
            <sz val="9"/>
            <color indexed="81"/>
            <rFont val="Tahoma"/>
            <family val="2"/>
          </rPr>
          <t xml:space="preserve">99
</t>
        </r>
        <r>
          <rPr>
            <sz val="9"/>
            <color indexed="81"/>
            <rFont val="宋体"/>
            <family val="3"/>
            <charset val="134"/>
          </rPr>
          <t>杯子</t>
        </r>
        <r>
          <rPr>
            <sz val="9"/>
            <color indexed="81"/>
            <rFont val="Tahoma"/>
            <family val="2"/>
          </rPr>
          <t>59</t>
        </r>
      </text>
    </comment>
    <comment ref="X1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在雪芹大姐那儿买保险</t>
        </r>
        <r>
          <rPr>
            <sz val="9"/>
            <color indexed="81"/>
            <rFont val="Tahoma"/>
            <family val="2"/>
          </rPr>
          <t>3816</t>
        </r>
      </text>
    </comment>
  </commentList>
</comments>
</file>

<file path=xl/sharedStrings.xml><?xml version="1.0" encoding="utf-8"?>
<sst xmlns="http://schemas.openxmlformats.org/spreadsheetml/2006/main" count="71" uniqueCount="29">
  <si>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</si>
  <si>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</si>
  <si>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</si>
  <si>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</si>
  <si>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</si>
  <si>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</si>
  <si>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</si>
  <si>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</si>
  <si>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</si>
  <si>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</si>
  <si>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</si>
  <si>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</si>
  <si>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</si>
  <si>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</si>
  <si>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</si>
  <si>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</si>
  <si>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</si>
  <si>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</si>
  <si>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</si>
  <si>
    <t>上网</t>
    <phoneticPr fontId="1" type="noConversion"/>
  </si>
  <si>
    <t>油费</t>
    <phoneticPr fontId="1" type="noConversion"/>
  </si>
  <si>
    <t>停车费</t>
    <phoneticPr fontId="1" type="noConversion"/>
  </si>
  <si>
    <t>车保养</t>
    <phoneticPr fontId="1" type="noConversion"/>
  </si>
  <si>
    <t>车贷</t>
    <phoneticPr fontId="1" type="noConversion"/>
  </si>
  <si>
    <t>水</t>
    <phoneticPr fontId="1" type="noConversion"/>
  </si>
  <si>
    <t>电</t>
    <phoneticPr fontId="1" type="noConversion"/>
  </si>
  <si>
    <t>气</t>
    <phoneticPr fontId="1" type="noConversion"/>
  </si>
  <si>
    <t>停车/过路费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</si>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</sst>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E415"/>
  <sheetViews>
    <sheetView workbookViewId="0">
      <pane ySplit="3" topLeftCell="A4" activePane="bottomLeft" state="frozen"/>
      <selection pane="bottomLeft" activeCell="Y7" sqref="Y7:Y38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9" width="4.125" style="1" customWidth="1"/>
    <col min="10" max="10" width="6.875" style="1" customWidth="1"/>
    <col min="11" max="11" width="8.25" style="1" customWidth="1"/>
    <col min="12" max="12" width="9" style="1"/>
    <col min="13" max="14" width="10.25" style="1" customWidth="1"/>
    <col min="15" max="18" width="12.25" style="1" customWidth="1"/>
    <col min="19" max="23" width="9" style="1"/>
    <col min="24" max="24" width="13.875" style="1" customWidth="1"/>
    <col min="25" max="16384" width="9" style="1"/>
  </cols>
  <sheetData>
    <row r="2" spans="2:31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2:31">
      <c r="B3" s="8"/>
      <c r="C3" s="12"/>
      <c r="D3" s="2" t="s">
        <v>1</v>
      </c>
      <c r="E3" s="2" t="s">
        <v>18</v>
      </c>
      <c r="F3" s="2" t="s">
        <v>4</v>
      </c>
      <c r="G3" s="2" t="s">
        <v>24</v>
      </c>
      <c r="H3" s="2" t="s">
        <v>25</v>
      </c>
      <c r="I3" s="2" t="s">
        <v>26</v>
      </c>
      <c r="J3" s="2" t="s">
        <v>20</v>
      </c>
      <c r="K3" s="2" t="s">
        <v>21</v>
      </c>
      <c r="L3" s="2" t="s">
        <v>22</v>
      </c>
      <c r="M3" s="2" t="s">
        <v>12</v>
      </c>
      <c r="N3" s="2" t="s">
        <v>16</v>
      </c>
      <c r="O3" s="2" t="s">
        <v>11</v>
      </c>
      <c r="P3" s="2" t="s">
        <v>13</v>
      </c>
      <c r="Q3" s="2" t="s">
        <v>19</v>
      </c>
      <c r="R3" s="2" t="s">
        <v>14</v>
      </c>
      <c r="S3" s="2" t="s">
        <v>6</v>
      </c>
      <c r="T3" s="2" t="s">
        <v>17</v>
      </c>
      <c r="U3" s="2" t="s">
        <v>7</v>
      </c>
      <c r="V3" s="2" t="s">
        <v>23</v>
      </c>
      <c r="W3" s="2" t="s">
        <v>8</v>
      </c>
      <c r="X3" s="2" t="s">
        <v>9</v>
      </c>
      <c r="Y3" s="2" t="s">
        <v>10</v>
      </c>
      <c r="Z3" s="2" t="s">
        <v>15</v>
      </c>
      <c r="AA3" s="2"/>
      <c r="AB3" s="2"/>
      <c r="AC3" s="2"/>
      <c r="AD3" s="2"/>
      <c r="AE3" s="2"/>
    </row>
    <row r="4" spans="2:31">
      <c r="B4" s="4">
        <v>42703</v>
      </c>
      <c r="C4" s="3">
        <f>SUM(D4:CU4)</f>
        <v>80</v>
      </c>
      <c r="D4" s="3"/>
      <c r="E4" s="3">
        <v>15</v>
      </c>
      <c r="F4" s="3"/>
      <c r="G4" s="3"/>
      <c r="H4" s="3"/>
      <c r="I4" s="3"/>
      <c r="J4" s="3"/>
      <c r="K4" s="3"/>
      <c r="L4" s="3"/>
      <c r="M4" s="3"/>
      <c r="N4" s="3">
        <v>35</v>
      </c>
      <c r="O4" s="3"/>
      <c r="P4" s="3">
        <v>30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>
      <c r="B5" s="4">
        <v>42704</v>
      </c>
      <c r="C5" s="3">
        <f>SUM(D5:CU5)</f>
        <v>52</v>
      </c>
      <c r="D5" s="3"/>
      <c r="E5" s="3"/>
      <c r="F5" s="3">
        <v>32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>
        <v>17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>
      <c r="B7" s="4">
        <v>42705</v>
      </c>
      <c r="C7" s="3">
        <f t="shared" ref="C7:C37" si="0">SUM(D7:CU7)</f>
        <v>475</v>
      </c>
      <c r="D7" s="3"/>
      <c r="E7" s="3">
        <v>13</v>
      </c>
      <c r="F7" s="3">
        <v>5</v>
      </c>
      <c r="G7" s="3"/>
      <c r="H7" s="3"/>
      <c r="I7" s="3"/>
      <c r="J7" s="3"/>
      <c r="K7" s="3"/>
      <c r="L7" s="3"/>
      <c r="M7" s="3">
        <v>58</v>
      </c>
      <c r="N7" s="3"/>
      <c r="O7" s="3"/>
      <c r="P7" s="3"/>
      <c r="Q7" s="3"/>
      <c r="R7" s="3"/>
      <c r="S7" s="3">
        <v>399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2:31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36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1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/>
      <c r="J11" s="3"/>
      <c r="K11" s="3"/>
      <c r="L11" s="3"/>
      <c r="M11" s="3"/>
      <c r="N11" s="3"/>
      <c r="O11" s="3">
        <v>6</v>
      </c>
      <c r="P11" s="3"/>
      <c r="Q11" s="3"/>
      <c r="R11" s="3"/>
      <c r="S11" s="3"/>
      <c r="T11" s="3"/>
      <c r="U11" s="3">
        <v>2100</v>
      </c>
      <c r="V11" s="3"/>
      <c r="W11" s="3">
        <v>20</v>
      </c>
      <c r="X11" s="3">
        <v>558</v>
      </c>
      <c r="Y11" s="3"/>
      <c r="Z11" s="3"/>
      <c r="AA11" s="3"/>
      <c r="AB11" s="3"/>
      <c r="AC11" s="3"/>
      <c r="AD11" s="3"/>
      <c r="AE11" s="3"/>
    </row>
    <row r="12" spans="2:31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/>
      <c r="J12" s="3"/>
      <c r="K12" s="3"/>
      <c r="L12" s="3"/>
      <c r="M12" s="3"/>
      <c r="N12" s="3"/>
      <c r="O12" s="3">
        <v>5</v>
      </c>
      <c r="P12" s="3">
        <v>40</v>
      </c>
      <c r="Q12" s="3"/>
      <c r="R12" s="3"/>
      <c r="S12" s="3"/>
      <c r="T12" s="3"/>
      <c r="U12" s="3"/>
      <c r="V12" s="3"/>
      <c r="W12" s="3"/>
      <c r="X12" s="3"/>
      <c r="Y12" s="3">
        <v>1100</v>
      </c>
      <c r="Z12" s="3"/>
      <c r="AA12" s="3"/>
      <c r="AB12" s="3"/>
      <c r="AC12" s="3"/>
      <c r="AD12" s="3"/>
      <c r="AE12" s="3"/>
    </row>
    <row r="13" spans="2:31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/>
      <c r="J13" s="3"/>
      <c r="K13" s="3"/>
      <c r="L13" s="3"/>
      <c r="M13" s="3"/>
      <c r="N13" s="3"/>
      <c r="O13" s="3">
        <v>15</v>
      </c>
      <c r="P13" s="3">
        <v>35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>
      <c r="B14" s="4">
        <v>42712</v>
      </c>
      <c r="C14" s="3">
        <f t="shared" si="0"/>
        <v>205</v>
      </c>
      <c r="D14" s="3"/>
      <c r="E14" s="3">
        <v>12</v>
      </c>
      <c r="F14" s="3"/>
      <c r="G14" s="3"/>
      <c r="H14" s="3"/>
      <c r="I14" s="3"/>
      <c r="J14" s="3"/>
      <c r="K14" s="3"/>
      <c r="L14" s="3"/>
      <c r="M14" s="3">
        <v>41</v>
      </c>
      <c r="N14" s="3"/>
      <c r="O14" s="3"/>
      <c r="P14" s="3">
        <v>120</v>
      </c>
      <c r="Q14" s="3"/>
      <c r="R14" s="3">
        <v>28</v>
      </c>
      <c r="S14" s="3"/>
      <c r="T14" s="3"/>
      <c r="U14" s="3"/>
      <c r="V14" s="3"/>
      <c r="W14" s="3"/>
      <c r="X14" s="3"/>
      <c r="Y14" s="3"/>
      <c r="Z14" s="3">
        <v>4</v>
      </c>
      <c r="AA14" s="3"/>
      <c r="AB14" s="3"/>
      <c r="AC14" s="3"/>
      <c r="AD14" s="3"/>
      <c r="AE14" s="3"/>
    </row>
    <row r="15" spans="2:31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/>
      <c r="J15" s="3"/>
      <c r="K15" s="3"/>
      <c r="L15" s="3"/>
      <c r="M15" s="3"/>
      <c r="N15" s="3"/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/>
      <c r="J16" s="3"/>
      <c r="K16" s="3"/>
      <c r="L16" s="3"/>
      <c r="M16" s="3"/>
      <c r="N16" s="3"/>
      <c r="O16" s="3">
        <v>10</v>
      </c>
      <c r="P16" s="3">
        <v>598</v>
      </c>
      <c r="Q16" s="3"/>
      <c r="R16" s="3"/>
      <c r="S16" s="3"/>
      <c r="T16" s="3"/>
      <c r="U16" s="3"/>
      <c r="V16" s="3"/>
      <c r="W16" s="3"/>
      <c r="X16" s="3"/>
      <c r="Y16" s="3">
        <v>500</v>
      </c>
      <c r="Z16" s="3"/>
      <c r="AA16" s="3"/>
      <c r="AB16" s="3"/>
      <c r="AC16" s="3"/>
      <c r="AD16" s="3"/>
      <c r="AE16" s="3"/>
    </row>
    <row r="17" spans="2:31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/>
      <c r="I17" s="3"/>
      <c r="J17" s="3"/>
      <c r="K17" s="3"/>
      <c r="L17" s="3"/>
      <c r="M17" s="3"/>
      <c r="N17" s="3">
        <v>20</v>
      </c>
      <c r="O17" s="3">
        <v>8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/>
      <c r="I18" s="3"/>
      <c r="J18" s="3"/>
      <c r="K18" s="3"/>
      <c r="L18" s="3"/>
      <c r="M18" s="3"/>
      <c r="N18" s="3">
        <v>50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/>
      <c r="J23" s="3"/>
      <c r="K23" s="3"/>
      <c r="L23" s="3"/>
      <c r="M23" s="3"/>
      <c r="N23" s="3"/>
      <c r="O23" s="3">
        <v>24</v>
      </c>
      <c r="P23" s="3">
        <v>16</v>
      </c>
      <c r="Q23" s="3"/>
      <c r="R23" s="3"/>
      <c r="S23" s="3"/>
      <c r="T23" s="3"/>
      <c r="U23" s="3"/>
      <c r="V23" s="3"/>
      <c r="W23" s="3"/>
      <c r="X23" s="3"/>
      <c r="Y23" s="3">
        <v>6850</v>
      </c>
      <c r="Z23" s="3"/>
      <c r="AA23" s="3"/>
      <c r="AB23" s="3"/>
      <c r="AC23" s="3"/>
      <c r="AD23" s="3"/>
      <c r="AE23" s="3"/>
    </row>
    <row r="24" spans="2:31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28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/>
      <c r="J25" s="3"/>
      <c r="K25" s="3"/>
      <c r="L25" s="3"/>
      <c r="M25" s="3"/>
      <c r="N25" s="3"/>
      <c r="O25" s="3">
        <v>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29</v>
      </c>
      <c r="S26" s="3">
        <v>78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/>
      <c r="H27" s="3"/>
      <c r="I27" s="3"/>
      <c r="J27" s="3"/>
      <c r="K27" s="3"/>
      <c r="L27" s="3"/>
      <c r="M27" s="3">
        <v>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/>
      <c r="J28" s="3"/>
      <c r="K28" s="3"/>
      <c r="L28" s="3"/>
      <c r="M28" s="3"/>
      <c r="N28" s="3"/>
      <c r="O28" s="3">
        <v>20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/>
      <c r="I31" s="3"/>
      <c r="J31" s="3"/>
      <c r="K31" s="3"/>
      <c r="L31" s="3"/>
      <c r="M31" s="3"/>
      <c r="N31" s="3">
        <v>11</v>
      </c>
      <c r="O31" s="3">
        <v>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/>
      <c r="I32" s="3"/>
      <c r="J32" s="3"/>
      <c r="K32" s="3"/>
      <c r="L32" s="3"/>
      <c r="M32" s="3"/>
      <c r="N32" s="3">
        <v>35</v>
      </c>
      <c r="O32" s="3"/>
      <c r="P32" s="3"/>
      <c r="Q32" s="3"/>
      <c r="R32" s="3"/>
      <c r="S32" s="3">
        <v>1811</v>
      </c>
      <c r="T32" s="3"/>
      <c r="U32" s="3"/>
      <c r="V32" s="3"/>
      <c r="W32" s="3"/>
      <c r="X32" s="3"/>
      <c r="Y32" s="3">
        <v>19600</v>
      </c>
      <c r="Z32" s="3"/>
      <c r="AA32" s="3"/>
      <c r="AB32" s="3"/>
      <c r="AC32" s="3"/>
      <c r="AD32" s="3"/>
      <c r="AE32" s="3"/>
    </row>
    <row r="33" spans="2:31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/>
      <c r="H33" s="3"/>
      <c r="I33" s="3"/>
      <c r="J33" s="3"/>
      <c r="K33" s="3"/>
      <c r="L33" s="3"/>
      <c r="M33" s="3">
        <v>36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/>
      <c r="I34" s="3"/>
      <c r="J34" s="3"/>
      <c r="K34" s="3"/>
      <c r="L34" s="3"/>
      <c r="M34" s="3"/>
      <c r="N34" s="3">
        <v>90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/>
      <c r="I35" s="3"/>
      <c r="J35" s="3"/>
      <c r="K35" s="3"/>
      <c r="L35" s="3"/>
      <c r="M35" s="3"/>
      <c r="N35" s="3">
        <v>20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12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2:31">
      <c r="B39" s="4">
        <v>42736</v>
      </c>
      <c r="C39" s="3">
        <f>SUM(D39:CU39)</f>
        <v>109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109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4">
        <v>42737</v>
      </c>
      <c r="C40" s="3">
        <f>SUM(D40:CU40)</f>
        <v>105</v>
      </c>
      <c r="D40" s="3"/>
      <c r="E40" s="3"/>
      <c r="F40" s="3">
        <v>98</v>
      </c>
      <c r="G40" s="3"/>
      <c r="H40" s="3"/>
      <c r="I40" s="3"/>
      <c r="J40" s="3"/>
      <c r="K40" s="3"/>
      <c r="L40" s="3"/>
      <c r="M40" s="3"/>
      <c r="N40" s="3"/>
      <c r="O40" s="3"/>
      <c r="P40" s="3">
        <v>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4">
        <v>42738</v>
      </c>
      <c r="C41" s="3">
        <f t="shared" ref="C41:C69" si="1">SUM(D41:CU41)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/>
      <c r="J42" s="3"/>
      <c r="K42" s="3"/>
      <c r="L42" s="3"/>
      <c r="M42" s="3"/>
      <c r="N42" s="3"/>
      <c r="O42" s="3">
        <v>4</v>
      </c>
      <c r="P42" s="3">
        <v>40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/>
      <c r="J44" s="3"/>
      <c r="K44" s="3"/>
      <c r="L44" s="3"/>
      <c r="M44" s="3"/>
      <c r="N44" s="3"/>
      <c r="O44" s="3">
        <v>28</v>
      </c>
      <c r="P44" s="3">
        <v>11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/>
      <c r="I45" s="3"/>
      <c r="J45" s="3"/>
      <c r="K45" s="3"/>
      <c r="L45" s="3"/>
      <c r="M45" s="3"/>
      <c r="N45" s="3">
        <v>100</v>
      </c>
      <c r="O45" s="3">
        <v>15</v>
      </c>
      <c r="P45" s="3">
        <v>41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/>
      <c r="J46" s="3"/>
      <c r="K46" s="3"/>
      <c r="L46" s="3"/>
      <c r="M46" s="3"/>
      <c r="N46" s="3"/>
      <c r="O46" s="3">
        <v>13</v>
      </c>
      <c r="P46" s="3">
        <v>26</v>
      </c>
      <c r="Q46" s="3"/>
      <c r="R46" s="3"/>
      <c r="S46" s="3"/>
      <c r="T46" s="3"/>
      <c r="U46" s="3">
        <v>2100</v>
      </c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28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/>
      <c r="K49" s="3"/>
      <c r="L49" s="3"/>
      <c r="M49" s="3"/>
      <c r="N49" s="3"/>
      <c r="O49" s="3"/>
      <c r="P49" s="3">
        <v>40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148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/>
      <c r="I51" s="3"/>
      <c r="J51" s="3"/>
      <c r="K51" s="3"/>
      <c r="L51" s="3"/>
      <c r="M51" s="3"/>
      <c r="N51" s="3">
        <v>14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4">
        <v>42749</v>
      </c>
      <c r="C52" s="3">
        <f>SUM(E52:CU52)</f>
        <v>121</v>
      </c>
      <c r="D52" s="3"/>
      <c r="E52" s="3">
        <v>54</v>
      </c>
      <c r="F52" s="3">
        <v>28</v>
      </c>
      <c r="G52" s="3"/>
      <c r="H52" s="3"/>
      <c r="I52" s="3"/>
      <c r="J52" s="3"/>
      <c r="K52" s="3"/>
      <c r="L52" s="3"/>
      <c r="M52" s="3"/>
      <c r="N52" s="3"/>
      <c r="O52" s="3">
        <v>5</v>
      </c>
      <c r="P52" s="3">
        <v>34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/>
      <c r="J53" s="3"/>
      <c r="K53" s="3"/>
      <c r="L53" s="3"/>
      <c r="M53" s="3"/>
      <c r="N53" s="3"/>
      <c r="O53" s="3">
        <v>16</v>
      </c>
      <c r="P53" s="3">
        <v>6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1238</v>
      </c>
      <c r="Z54" s="3"/>
      <c r="AA54" s="3"/>
      <c r="AB54" s="3"/>
      <c r="AC54" s="3"/>
      <c r="AD54" s="3"/>
      <c r="AE54" s="3"/>
    </row>
    <row r="55" spans="2:31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/>
      <c r="I55" s="3"/>
      <c r="J55" s="3"/>
      <c r="K55" s="3"/>
      <c r="L55" s="3"/>
      <c r="M55" s="3"/>
      <c r="N55" s="3">
        <v>30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1800</v>
      </c>
      <c r="Z55" s="3"/>
      <c r="AA55" s="3"/>
      <c r="AB55" s="3"/>
      <c r="AC55" s="3"/>
      <c r="AD55" s="3"/>
      <c r="AE55" s="3"/>
    </row>
    <row r="56" spans="2:31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/>
      <c r="J57" s="3"/>
      <c r="K57" s="3"/>
      <c r="L57" s="3"/>
      <c r="M57" s="3"/>
      <c r="N57" s="3"/>
      <c r="O57" s="3">
        <v>28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/>
      <c r="I58" s="3"/>
      <c r="J58" s="3"/>
      <c r="K58" s="3"/>
      <c r="L58" s="3"/>
      <c r="M58" s="3"/>
      <c r="N58" s="3">
        <v>30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/>
      <c r="J59" s="3"/>
      <c r="K59" s="3"/>
      <c r="L59" s="3"/>
      <c r="M59" s="3"/>
      <c r="N59" s="3"/>
      <c r="O59" s="3">
        <v>6</v>
      </c>
      <c r="P59" s="3">
        <v>18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/>
      <c r="I63" s="3"/>
      <c r="J63" s="3"/>
      <c r="K63" s="3"/>
      <c r="L63" s="3"/>
      <c r="M63" s="3"/>
      <c r="N63" s="3">
        <v>35</v>
      </c>
      <c r="O63" s="3"/>
      <c r="P63" s="3">
        <v>6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/>
      <c r="J64" s="3"/>
      <c r="K64" s="3"/>
      <c r="L64" s="3"/>
      <c r="M64" s="3"/>
      <c r="N64" s="3"/>
      <c r="O64" s="3">
        <v>6</v>
      </c>
      <c r="P64" s="3">
        <v>18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2:31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/>
      <c r="I65" s="3"/>
      <c r="J65" s="3"/>
      <c r="K65" s="3"/>
      <c r="L65" s="3"/>
      <c r="M65" s="3"/>
      <c r="N65" s="3">
        <v>6332</v>
      </c>
      <c r="O65" s="3"/>
      <c r="P65" s="3"/>
      <c r="Q65" s="3"/>
      <c r="R65" s="3">
        <v>10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2:31">
      <c r="B66" s="4">
        <v>42763</v>
      </c>
      <c r="C66" s="3">
        <f t="shared" si="1"/>
        <v>118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88</v>
      </c>
      <c r="O66" s="3"/>
      <c r="P66" s="3">
        <v>30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2:31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25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2:31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30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2:31">
      <c r="B69" s="4">
        <v>42766</v>
      </c>
      <c r="C69" s="3">
        <f t="shared" si="1"/>
        <v>1430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1430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2:31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2:31">
      <c r="B71" s="4">
        <v>42767</v>
      </c>
      <c r="C71" s="3">
        <f>SUM(D71:CU71)</f>
        <v>2104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>
        <v>4</v>
      </c>
      <c r="P71" s="3"/>
      <c r="Q71" s="3"/>
      <c r="R71" s="3"/>
      <c r="S71" s="3"/>
      <c r="T71" s="3"/>
      <c r="U71" s="3">
        <v>2100</v>
      </c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2:31">
      <c r="B72" s="4">
        <v>42768</v>
      </c>
      <c r="C72" s="3">
        <f>SUM(D72:CU72)</f>
        <v>386</v>
      </c>
      <c r="D72" s="3"/>
      <c r="E72" s="3">
        <v>20</v>
      </c>
      <c r="F72" s="3">
        <v>60</v>
      </c>
      <c r="G72" s="3"/>
      <c r="H72" s="3"/>
      <c r="I72" s="3"/>
      <c r="J72" s="3"/>
      <c r="K72" s="3"/>
      <c r="L72" s="3"/>
      <c r="M72" s="3"/>
      <c r="N72" s="3">
        <v>306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2:31">
      <c r="B73" s="4">
        <v>42769</v>
      </c>
      <c r="C73" s="3">
        <f t="shared" ref="C73:C83" si="2">SUM(D73:CU73)</f>
        <v>137</v>
      </c>
      <c r="D73" s="3">
        <v>5</v>
      </c>
      <c r="E73" s="3">
        <v>14</v>
      </c>
      <c r="F73" s="3">
        <v>28</v>
      </c>
      <c r="G73" s="3"/>
      <c r="H73" s="3"/>
      <c r="I73" s="3"/>
      <c r="J73" s="3"/>
      <c r="K73" s="3"/>
      <c r="L73" s="3"/>
      <c r="M73" s="3"/>
      <c r="N73" s="3">
        <v>30</v>
      </c>
      <c r="O73" s="3"/>
      <c r="P73" s="3">
        <v>60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2:31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/>
      <c r="J74" s="3"/>
      <c r="K74" s="3"/>
      <c r="L74" s="3"/>
      <c r="M74" s="3"/>
      <c r="N74" s="3"/>
      <c r="O74" s="3">
        <v>4</v>
      </c>
      <c r="P74" s="3">
        <v>10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2:31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/>
      <c r="J75" s="3"/>
      <c r="K75" s="3"/>
      <c r="L75" s="3"/>
      <c r="M75" s="3"/>
      <c r="N75" s="3"/>
      <c r="O75" s="3">
        <v>5</v>
      </c>
      <c r="P75" s="3">
        <v>24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2:31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/>
      <c r="J76" s="3"/>
      <c r="K76" s="3"/>
      <c r="L76" s="3"/>
      <c r="M76" s="3"/>
      <c r="N76" s="3"/>
      <c r="O76" s="3">
        <v>72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2:31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2:31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/>
      <c r="K78" s="3"/>
      <c r="L78" s="3"/>
      <c r="M78" s="3"/>
      <c r="N78" s="3"/>
      <c r="O78" s="3"/>
      <c r="P78" s="3">
        <v>40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2:31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2:31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/>
      <c r="K80" s="3"/>
      <c r="L80" s="3"/>
      <c r="M80" s="3"/>
      <c r="N80" s="3"/>
      <c r="O80" s="3"/>
      <c r="P80" s="3">
        <v>9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2:31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/>
      <c r="J81" s="3"/>
      <c r="K81" s="3"/>
      <c r="L81" s="3"/>
      <c r="M81" s="3"/>
      <c r="N81" s="3"/>
      <c r="O81" s="3">
        <v>11</v>
      </c>
      <c r="P81" s="3">
        <v>20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2:31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/>
      <c r="J82" s="3"/>
      <c r="K82" s="3"/>
      <c r="L82" s="3"/>
      <c r="M82" s="3"/>
      <c r="N82" s="3"/>
      <c r="O82" s="3">
        <v>5</v>
      </c>
      <c r="P82" s="3">
        <v>20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2:31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/>
      <c r="I83" s="3"/>
      <c r="J83" s="3"/>
      <c r="K83" s="3"/>
      <c r="L83" s="3"/>
      <c r="M83" s="3"/>
      <c r="N83" s="3">
        <v>1200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2:31">
      <c r="B84" s="4">
        <v>42780</v>
      </c>
      <c r="C84" s="3">
        <f>SUM(E84:CU84)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2:31">
      <c r="B85" s="4">
        <v>42781</v>
      </c>
      <c r="C85" s="3">
        <f t="shared" ref="C85:C129" si="3">SUM(D85:CU85)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2:31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>
        <v>5</v>
      </c>
      <c r="P86" s="3">
        <v>6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2:31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/>
      <c r="J87" s="3"/>
      <c r="K87" s="3"/>
      <c r="L87" s="3"/>
      <c r="M87" s="3"/>
      <c r="N87" s="3"/>
      <c r="O87" s="3">
        <v>35</v>
      </c>
      <c r="P87" s="3">
        <v>15</v>
      </c>
      <c r="Q87" s="3"/>
      <c r="R87" s="3"/>
      <c r="S87" s="3"/>
      <c r="T87" s="3"/>
      <c r="U87" s="3"/>
      <c r="V87" s="3"/>
      <c r="W87" s="3"/>
      <c r="X87" s="3"/>
      <c r="Y87" s="3">
        <v>150</v>
      </c>
      <c r="Z87" s="3"/>
      <c r="AA87" s="3"/>
      <c r="AB87" s="3"/>
      <c r="AC87" s="3"/>
      <c r="AD87" s="3"/>
      <c r="AE87" s="3"/>
    </row>
    <row r="88" spans="2:31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/>
      <c r="J88" s="3"/>
      <c r="K88" s="3"/>
      <c r="L88" s="3"/>
      <c r="M88" s="3"/>
      <c r="N88" s="3"/>
      <c r="O88" s="3">
        <v>5</v>
      </c>
      <c r="P88" s="3">
        <v>81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2:31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/>
      <c r="I89" s="3"/>
      <c r="J89" s="3"/>
      <c r="K89" s="3"/>
      <c r="L89" s="3"/>
      <c r="M89" s="3"/>
      <c r="N89" s="3">
        <v>35</v>
      </c>
      <c r="O89" s="3">
        <v>154</v>
      </c>
      <c r="P89" s="3">
        <v>19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2:31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2:31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/>
      <c r="K91" s="3"/>
      <c r="L91" s="3"/>
      <c r="M91" s="3"/>
      <c r="N91" s="3"/>
      <c r="O91" s="3"/>
      <c r="P91" s="3">
        <v>40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2:31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6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2:31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/>
      <c r="K93" s="3"/>
      <c r="L93" s="3"/>
      <c r="M93" s="3"/>
      <c r="N93" s="3"/>
      <c r="O93" s="3"/>
      <c r="P93" s="3">
        <v>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2:31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2:31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2:31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/>
      <c r="J96" s="3"/>
      <c r="K96" s="3"/>
      <c r="L96" s="3"/>
      <c r="M96" s="3"/>
      <c r="N96" s="3"/>
      <c r="O96" s="3">
        <v>5</v>
      </c>
      <c r="P96" s="3"/>
      <c r="Q96" s="3"/>
      <c r="R96" s="3"/>
      <c r="S96" s="3"/>
      <c r="T96" s="3"/>
      <c r="U96" s="3"/>
      <c r="V96" s="3"/>
      <c r="W96" s="3"/>
      <c r="X96" s="3"/>
      <c r="Y96" s="3">
        <v>7613</v>
      </c>
      <c r="Z96" s="3"/>
      <c r="AA96" s="3"/>
      <c r="AB96" s="3"/>
      <c r="AC96" s="3"/>
      <c r="AD96" s="3"/>
      <c r="AE96" s="3"/>
    </row>
    <row r="97" spans="2:31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/>
      <c r="I97" s="3"/>
      <c r="J97" s="3"/>
      <c r="K97" s="3"/>
      <c r="L97" s="3"/>
      <c r="M97" s="3"/>
      <c r="N97" s="3">
        <v>340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1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/>
      <c r="I98" s="3"/>
      <c r="J98" s="3"/>
      <c r="K98" s="3"/>
      <c r="L98" s="3"/>
      <c r="M98" s="3"/>
      <c r="N98" s="3">
        <v>130</v>
      </c>
      <c r="O98" s="3"/>
      <c r="P98" s="3">
        <v>40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2:31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2:31">
      <c r="B100" s="4">
        <v>42795</v>
      </c>
      <c r="C100" s="3">
        <f>SUM(D100:CU100)</f>
        <v>2160</v>
      </c>
      <c r="D100" s="3">
        <v>5</v>
      </c>
      <c r="E100" s="3">
        <v>16</v>
      </c>
      <c r="F100" s="3">
        <v>8</v>
      </c>
      <c r="G100" s="3"/>
      <c r="H100" s="3"/>
      <c r="I100" s="3"/>
      <c r="J100" s="3"/>
      <c r="K100" s="3"/>
      <c r="L100" s="3"/>
      <c r="M100" s="3"/>
      <c r="N100" s="3">
        <v>31</v>
      </c>
      <c r="O100" s="3"/>
      <c r="P100" s="3"/>
      <c r="Q100" s="3"/>
      <c r="R100" s="3"/>
      <c r="S100" s="3"/>
      <c r="T100" s="3"/>
      <c r="U100" s="3">
        <v>2100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2:31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/>
      <c r="J101" s="3"/>
      <c r="K101" s="3"/>
      <c r="L101" s="3"/>
      <c r="M101" s="3"/>
      <c r="N101" s="3"/>
      <c r="O101" s="3">
        <v>12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2:31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/>
      <c r="I102" s="3"/>
      <c r="J102" s="3"/>
      <c r="K102" s="3"/>
      <c r="L102" s="3"/>
      <c r="M102" s="3"/>
      <c r="N102" s="3">
        <v>10</v>
      </c>
      <c r="O102" s="3"/>
      <c r="P102" s="3">
        <v>10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2:31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/>
      <c r="K103" s="3"/>
      <c r="L103" s="3"/>
      <c r="M103" s="3"/>
      <c r="N103" s="3"/>
      <c r="O103" s="3"/>
      <c r="P103" s="3">
        <v>38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2:31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/>
      <c r="H104" s="3"/>
      <c r="I104" s="3"/>
      <c r="J104" s="3"/>
      <c r="K104" s="3"/>
      <c r="L104" s="3"/>
      <c r="M104" s="3">
        <v>19</v>
      </c>
      <c r="N104" s="3">
        <v>166</v>
      </c>
      <c r="O104" s="3">
        <v>100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2:31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2:31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2:31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/>
      <c r="K107" s="3"/>
      <c r="L107" s="3"/>
      <c r="M107" s="3"/>
      <c r="N107" s="3"/>
      <c r="O107" s="3"/>
      <c r="P107" s="3">
        <v>4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2:31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/>
      <c r="K108" s="3"/>
      <c r="L108" s="3"/>
      <c r="M108" s="3"/>
      <c r="N108" s="3"/>
      <c r="O108" s="3"/>
      <c r="P108" s="3">
        <v>6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2:31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>
        <v>11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2:31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/>
      <c r="I110" s="3"/>
      <c r="J110" s="3"/>
      <c r="K110" s="3"/>
      <c r="L110" s="3"/>
      <c r="M110" s="3"/>
      <c r="N110" s="3">
        <v>9</v>
      </c>
      <c r="O110" s="3"/>
      <c r="P110" s="3">
        <v>75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2:31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/>
      <c r="I111" s="3"/>
      <c r="J111" s="3"/>
      <c r="K111" s="3"/>
      <c r="L111" s="3"/>
      <c r="M111" s="3"/>
      <c r="N111" s="3">
        <v>60</v>
      </c>
      <c r="O111" s="3">
        <v>42</v>
      </c>
      <c r="P111" s="3">
        <v>32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2:31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/>
      <c r="J112" s="3"/>
      <c r="K112" s="3"/>
      <c r="L112" s="3"/>
      <c r="M112" s="3"/>
      <c r="N112" s="3"/>
      <c r="O112" s="3">
        <v>18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2:31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2:31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2:31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/>
      <c r="I115" s="3"/>
      <c r="J115" s="3"/>
      <c r="K115" s="3"/>
      <c r="L115" s="3"/>
      <c r="M115" s="3"/>
      <c r="N115" s="3">
        <v>5</v>
      </c>
      <c r="O115" s="3"/>
      <c r="P115" s="3">
        <v>8</v>
      </c>
      <c r="Q115" s="3"/>
      <c r="R115" s="3"/>
      <c r="S115" s="3"/>
      <c r="T115" s="3"/>
      <c r="U115" s="3"/>
      <c r="V115" s="3"/>
      <c r="W115" s="3"/>
      <c r="X115" s="3"/>
      <c r="Y115" s="3">
        <v>1121</v>
      </c>
      <c r="Z115" s="3"/>
      <c r="AA115" s="3"/>
      <c r="AB115" s="3"/>
      <c r="AC115" s="3"/>
      <c r="AD115" s="3"/>
      <c r="AE115" s="3"/>
    </row>
    <row r="116" spans="2:31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/>
      <c r="J116" s="3"/>
      <c r="K116" s="3"/>
      <c r="L116" s="3"/>
      <c r="M116" s="3"/>
      <c r="N116" s="3"/>
      <c r="O116" s="3">
        <v>11</v>
      </c>
      <c r="P116" s="3">
        <v>75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2:31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/>
      <c r="K117" s="3"/>
      <c r="L117" s="3"/>
      <c r="M117" s="3"/>
      <c r="N117" s="3"/>
      <c r="O117" s="3"/>
      <c r="P117" s="3">
        <v>53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2:31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/>
      <c r="J118" s="3"/>
      <c r="K118" s="3"/>
      <c r="L118" s="3"/>
      <c r="M118" s="3"/>
      <c r="N118" s="3"/>
      <c r="O118" s="3">
        <v>48</v>
      </c>
      <c r="P118" s="3">
        <v>17</v>
      </c>
      <c r="Q118" s="3"/>
      <c r="R118" s="3"/>
      <c r="S118" s="3"/>
      <c r="T118" s="3"/>
      <c r="U118" s="3"/>
      <c r="V118" s="3"/>
      <c r="W118" s="3"/>
      <c r="X118" s="3"/>
      <c r="Y118" s="3">
        <v>5023</v>
      </c>
      <c r="Z118" s="3"/>
      <c r="AA118" s="3"/>
      <c r="AB118" s="3"/>
      <c r="AC118" s="3"/>
      <c r="AD118" s="3"/>
      <c r="AE118" s="3"/>
    </row>
    <row r="119" spans="2:31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/>
      <c r="J119" s="3"/>
      <c r="K119" s="3"/>
      <c r="L119" s="3"/>
      <c r="M119" s="3"/>
      <c r="N119" s="3"/>
      <c r="O119" s="3">
        <v>7</v>
      </c>
      <c r="P119" s="3"/>
      <c r="Q119" s="3"/>
      <c r="R119" s="3"/>
      <c r="S119" s="3"/>
      <c r="T119" s="3">
        <v>1800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2:31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/>
      <c r="I120" s="3"/>
      <c r="J120" s="3"/>
      <c r="K120" s="3"/>
      <c r="L120" s="3"/>
      <c r="M120" s="3"/>
      <c r="N120" s="3">
        <v>35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2:31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2:31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/>
      <c r="K122" s="3"/>
      <c r="L122" s="3"/>
      <c r="M122" s="3"/>
      <c r="N122" s="3"/>
      <c r="O122" s="3"/>
      <c r="P122" s="3">
        <v>45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2:31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/>
      <c r="K123" s="3"/>
      <c r="L123" s="3"/>
      <c r="M123" s="3"/>
      <c r="N123" s="3"/>
      <c r="O123" s="3"/>
      <c r="P123" s="3">
        <v>67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1">
      <c r="B124" s="4">
        <v>42819</v>
      </c>
      <c r="C124" s="3">
        <f t="shared" si="3"/>
        <v>57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>
        <v>22</v>
      </c>
      <c r="O124" s="3"/>
      <c r="P124" s="3"/>
      <c r="Q124" s="3"/>
      <c r="R124" s="3">
        <v>35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2:31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/>
      <c r="J125" s="3"/>
      <c r="K125" s="3"/>
      <c r="L125" s="3"/>
      <c r="M125" s="3"/>
      <c r="N125" s="3"/>
      <c r="O125" s="3">
        <v>5</v>
      </c>
      <c r="P125" s="3">
        <v>10</v>
      </c>
      <c r="Q125" s="3"/>
      <c r="R125" s="3"/>
      <c r="S125" s="3">
        <v>245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2:31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/>
      <c r="H126" s="3"/>
      <c r="I126" s="3"/>
      <c r="J126" s="3"/>
      <c r="K126" s="3"/>
      <c r="L126" s="3"/>
      <c r="M126" s="3">
        <v>128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2:31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2:31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/>
      <c r="J128" s="3"/>
      <c r="K128" s="3"/>
      <c r="L128" s="3"/>
      <c r="M128" s="3"/>
      <c r="N128" s="3"/>
      <c r="O128" s="3">
        <v>134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2:31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8027</v>
      </c>
      <c r="Z129" s="3"/>
      <c r="AA129" s="3"/>
      <c r="AB129" s="3"/>
      <c r="AC129" s="3"/>
      <c r="AD129" s="3"/>
      <c r="AE129" s="3"/>
    </row>
    <row r="130" spans="2:31">
      <c r="B130" s="4">
        <v>42825</v>
      </c>
      <c r="C130" s="3">
        <f>SUM(D130:CU130)</f>
        <v>57</v>
      </c>
      <c r="D130" s="3">
        <v>8</v>
      </c>
      <c r="E130" s="3">
        <v>25</v>
      </c>
      <c r="F130" s="3">
        <v>12</v>
      </c>
      <c r="G130" s="3"/>
      <c r="H130" s="3"/>
      <c r="I130" s="3"/>
      <c r="J130" s="3"/>
      <c r="K130" s="3"/>
      <c r="L130" s="3"/>
      <c r="M130" s="3"/>
      <c r="N130" s="3"/>
      <c r="O130" s="3">
        <v>5</v>
      </c>
      <c r="P130" s="3">
        <v>7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2:31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:31">
      <c r="B132" s="4">
        <v>42826</v>
      </c>
      <c r="C132" s="3">
        <f>SUM(D132:CU132)</f>
        <v>2154</v>
      </c>
      <c r="D132" s="3">
        <v>7</v>
      </c>
      <c r="E132" s="3">
        <v>19</v>
      </c>
      <c r="F132" s="3">
        <v>15</v>
      </c>
      <c r="G132" s="3"/>
      <c r="H132" s="3"/>
      <c r="I132" s="3"/>
      <c r="J132" s="3"/>
      <c r="K132" s="3"/>
      <c r="L132" s="3"/>
      <c r="M132" s="3"/>
      <c r="N132" s="3">
        <v>5</v>
      </c>
      <c r="O132" s="3"/>
      <c r="P132" s="3">
        <v>8</v>
      </c>
      <c r="Q132" s="3"/>
      <c r="R132" s="3"/>
      <c r="S132" s="3"/>
      <c r="T132" s="3"/>
      <c r="U132" s="3">
        <v>2100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2:31">
      <c r="B133" s="4">
        <v>42827</v>
      </c>
      <c r="C133" s="3">
        <f t="shared" ref="C133:C161" si="4">SUM(D133:CU133)</f>
        <v>139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>
        <v>134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2:31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>
        <v>37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2:31">
      <c r="B135" s="4">
        <v>42829</v>
      </c>
      <c r="C135" s="3">
        <f t="shared" si="4"/>
        <v>112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>
        <v>100</v>
      </c>
      <c r="O135" s="3">
        <v>5</v>
      </c>
      <c r="P135" s="3">
        <v>7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2:31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/>
      <c r="I136" s="3"/>
      <c r="J136" s="3"/>
      <c r="K136" s="3"/>
      <c r="L136" s="3"/>
      <c r="M136" s="3"/>
      <c r="N136" s="3">
        <v>70</v>
      </c>
      <c r="O136" s="3"/>
      <c r="P136" s="3">
        <v>40</v>
      </c>
      <c r="Q136" s="3"/>
      <c r="R136" s="3">
        <v>28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2:31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/>
      <c r="K137" s="3"/>
      <c r="L137" s="3"/>
      <c r="M137" s="3"/>
      <c r="N137" s="3"/>
      <c r="O137" s="3"/>
      <c r="P137" s="3">
        <v>7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2:31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/>
      <c r="K138" s="3"/>
      <c r="L138" s="3"/>
      <c r="M138" s="3"/>
      <c r="N138" s="3"/>
      <c r="O138" s="3"/>
      <c r="P138" s="3">
        <v>10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2:31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/>
      <c r="I139" s="3"/>
      <c r="J139" s="3"/>
      <c r="K139" s="3"/>
      <c r="L139" s="3"/>
      <c r="M139" s="3"/>
      <c r="N139" s="3">
        <v>10</v>
      </c>
      <c r="O139" s="3"/>
      <c r="P139" s="3">
        <v>60</v>
      </c>
      <c r="Q139" s="3"/>
      <c r="R139" s="3"/>
      <c r="S139" s="3">
        <v>45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2:31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/>
      <c r="J140" s="3"/>
      <c r="K140" s="3"/>
      <c r="L140" s="3"/>
      <c r="M140" s="3"/>
      <c r="N140" s="3"/>
      <c r="O140" s="3">
        <v>5</v>
      </c>
      <c r="P140" s="3">
        <v>13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2:31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>
        <v>6102</v>
      </c>
      <c r="Z141" s="3"/>
      <c r="AA141" s="3"/>
      <c r="AB141" s="3"/>
      <c r="AC141" s="3"/>
      <c r="AD141" s="3"/>
      <c r="AE141" s="3"/>
    </row>
    <row r="142" spans="2:31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/>
      <c r="K142" s="3"/>
      <c r="L142" s="3"/>
      <c r="M142" s="3"/>
      <c r="N142" s="3"/>
      <c r="O142" s="3"/>
      <c r="P142" s="3">
        <v>40</v>
      </c>
      <c r="Q142" s="3"/>
      <c r="R142" s="3"/>
      <c r="S142" s="3"/>
      <c r="T142" s="3"/>
      <c r="U142" s="3"/>
      <c r="V142" s="3"/>
      <c r="W142" s="3"/>
      <c r="X142" s="3"/>
      <c r="Y142" s="3">
        <v>1521</v>
      </c>
      <c r="Z142" s="3"/>
      <c r="AA142" s="3"/>
      <c r="AB142" s="3"/>
      <c r="AC142" s="3"/>
      <c r="AD142" s="3"/>
      <c r="AE142" s="3"/>
    </row>
    <row r="143" spans="2:31">
      <c r="B143" s="4">
        <v>42837</v>
      </c>
      <c r="C143" s="3">
        <f t="shared" si="4"/>
        <v>510</v>
      </c>
      <c r="D143" s="3">
        <v>15</v>
      </c>
      <c r="E143" s="3">
        <v>15</v>
      </c>
      <c r="F143" s="3">
        <v>18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462</v>
      </c>
      <c r="Z143" s="3"/>
      <c r="AA143" s="3"/>
      <c r="AB143" s="3"/>
      <c r="AC143" s="3"/>
      <c r="AD143" s="3"/>
      <c r="AE143" s="3"/>
    </row>
    <row r="144" spans="2:31">
      <c r="B144" s="4">
        <v>42838</v>
      </c>
      <c r="C144" s="3">
        <f t="shared" si="4"/>
        <v>50</v>
      </c>
      <c r="D144" s="3">
        <v>10</v>
      </c>
      <c r="E144" s="3">
        <v>25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2:31">
      <c r="B145" s="4">
        <v>42839</v>
      </c>
      <c r="C145" s="3">
        <f t="shared" si="4"/>
        <v>37</v>
      </c>
      <c r="D145" s="3">
        <v>5</v>
      </c>
      <c r="E145" s="3">
        <v>17</v>
      </c>
      <c r="F145" s="3">
        <v>8</v>
      </c>
      <c r="G145" s="3"/>
      <c r="H145" s="3"/>
      <c r="I145" s="3"/>
      <c r="J145" s="3"/>
      <c r="K145" s="3"/>
      <c r="L145" s="3"/>
      <c r="M145" s="3"/>
      <c r="N145" s="3"/>
      <c r="O145" s="3"/>
      <c r="P145" s="3">
        <v>7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2:31">
      <c r="B146" s="4">
        <v>42840</v>
      </c>
      <c r="C146" s="3">
        <f t="shared" si="4"/>
        <v>62</v>
      </c>
      <c r="D146" s="3"/>
      <c r="E146" s="3">
        <v>12</v>
      </c>
      <c r="F146" s="3"/>
      <c r="G146" s="3"/>
      <c r="H146" s="3"/>
      <c r="I146" s="3"/>
      <c r="J146" s="3"/>
      <c r="K146" s="3"/>
      <c r="L146" s="3"/>
      <c r="M146" s="3"/>
      <c r="N146" s="3"/>
      <c r="O146" s="3">
        <v>24</v>
      </c>
      <c r="P146" s="3">
        <v>26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2:31">
      <c r="B147" s="4">
        <v>42841</v>
      </c>
      <c r="C147" s="3">
        <f t="shared" si="4"/>
        <v>109</v>
      </c>
      <c r="D147" s="3"/>
      <c r="E147" s="3">
        <v>14</v>
      </c>
      <c r="F147" s="3">
        <v>45</v>
      </c>
      <c r="G147" s="3"/>
      <c r="H147" s="3"/>
      <c r="I147" s="3"/>
      <c r="J147" s="3"/>
      <c r="K147" s="3"/>
      <c r="L147" s="3"/>
      <c r="M147" s="3"/>
      <c r="N147" s="3">
        <v>50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2:31">
      <c r="B148" s="4">
        <v>42842</v>
      </c>
      <c r="C148" s="3">
        <f t="shared" si="4"/>
        <v>53</v>
      </c>
      <c r="D148" s="3">
        <v>10</v>
      </c>
      <c r="E148" s="3">
        <v>13</v>
      </c>
      <c r="F148" s="3">
        <v>15</v>
      </c>
      <c r="G148" s="3"/>
      <c r="H148" s="3"/>
      <c r="I148" s="3"/>
      <c r="J148" s="3"/>
      <c r="K148" s="3"/>
      <c r="L148" s="3"/>
      <c r="M148" s="3"/>
      <c r="N148" s="3"/>
      <c r="O148" s="3">
        <v>15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2:31">
      <c r="B149" s="4">
        <v>42843</v>
      </c>
      <c r="C149" s="3">
        <f t="shared" si="4"/>
        <v>36</v>
      </c>
      <c r="D149" s="3">
        <v>5</v>
      </c>
      <c r="E149" s="3">
        <v>18</v>
      </c>
      <c r="F149" s="3">
        <v>13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2:31">
      <c r="B150" s="4">
        <v>42844</v>
      </c>
      <c r="C150" s="3">
        <f t="shared" si="4"/>
        <v>77</v>
      </c>
      <c r="D150" s="3">
        <v>9</v>
      </c>
      <c r="E150" s="3">
        <v>20</v>
      </c>
      <c r="F150" s="3">
        <v>13</v>
      </c>
      <c r="G150" s="3"/>
      <c r="H150" s="3"/>
      <c r="I150" s="3"/>
      <c r="J150" s="3"/>
      <c r="K150" s="3"/>
      <c r="L150" s="3"/>
      <c r="M150" s="3"/>
      <c r="N150" s="3">
        <v>35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2:31">
      <c r="B151" s="4">
        <v>42845</v>
      </c>
      <c r="C151" s="3">
        <f t="shared" si="4"/>
        <v>71</v>
      </c>
      <c r="D151" s="3">
        <v>10</v>
      </c>
      <c r="E151" s="3">
        <v>20</v>
      </c>
      <c r="F151" s="3">
        <v>41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2:31">
      <c r="B152" s="4">
        <v>42846</v>
      </c>
      <c r="C152" s="3">
        <f t="shared" si="4"/>
        <v>4144</v>
      </c>
      <c r="D152" s="3">
        <v>3</v>
      </c>
      <c r="E152" s="3">
        <v>20</v>
      </c>
      <c r="F152" s="3">
        <v>13</v>
      </c>
      <c r="G152" s="3"/>
      <c r="H152" s="3"/>
      <c r="I152" s="3"/>
      <c r="J152" s="3"/>
      <c r="K152" s="3"/>
      <c r="L152" s="3"/>
      <c r="M152" s="3"/>
      <c r="N152" s="3"/>
      <c r="O152" s="3">
        <v>8</v>
      </c>
      <c r="P152" s="3"/>
      <c r="Q152" s="3"/>
      <c r="R152" s="3"/>
      <c r="S152" s="3"/>
      <c r="T152" s="3"/>
      <c r="U152" s="3"/>
      <c r="V152" s="3"/>
      <c r="W152" s="3"/>
      <c r="X152" s="3"/>
      <c r="Y152" s="3">
        <v>4100</v>
      </c>
      <c r="Z152" s="3"/>
      <c r="AA152" s="3"/>
      <c r="AB152" s="3"/>
      <c r="AC152" s="3"/>
      <c r="AD152" s="3"/>
      <c r="AE152" s="3"/>
    </row>
    <row r="153" spans="2:31">
      <c r="B153" s="4">
        <v>42847</v>
      </c>
      <c r="C153" s="3">
        <f t="shared" si="4"/>
        <v>5373</v>
      </c>
      <c r="D153" s="3"/>
      <c r="E153" s="3">
        <v>31</v>
      </c>
      <c r="F153" s="3">
        <v>22</v>
      </c>
      <c r="G153" s="3"/>
      <c r="H153" s="3"/>
      <c r="I153" s="3"/>
      <c r="J153" s="3"/>
      <c r="K153" s="3"/>
      <c r="L153" s="3"/>
      <c r="M153" s="3"/>
      <c r="N153" s="3"/>
      <c r="O153" s="3">
        <v>10</v>
      </c>
      <c r="P153" s="3">
        <v>10</v>
      </c>
      <c r="Q153" s="3"/>
      <c r="R153" s="3"/>
      <c r="S153" s="3"/>
      <c r="T153" s="3"/>
      <c r="U153" s="3"/>
      <c r="V153" s="3"/>
      <c r="W153" s="3"/>
      <c r="X153" s="3"/>
      <c r="Y153" s="3">
        <v>5300</v>
      </c>
      <c r="Z153" s="3"/>
      <c r="AA153" s="3"/>
      <c r="AB153" s="3"/>
      <c r="AC153" s="3"/>
      <c r="AD153" s="3"/>
      <c r="AE153" s="3"/>
    </row>
    <row r="154" spans="2:31">
      <c r="B154" s="4">
        <v>42848</v>
      </c>
      <c r="C154" s="3">
        <f t="shared" si="4"/>
        <v>577</v>
      </c>
      <c r="D154" s="3"/>
      <c r="E154" s="3">
        <v>15</v>
      </c>
      <c r="F154" s="3">
        <v>22</v>
      </c>
      <c r="G154" s="3"/>
      <c r="H154" s="3"/>
      <c r="I154" s="3"/>
      <c r="J154" s="3"/>
      <c r="K154" s="3"/>
      <c r="L154" s="3"/>
      <c r="M154" s="3"/>
      <c r="N154" s="3"/>
      <c r="O154" s="3"/>
      <c r="P154" s="3">
        <v>10</v>
      </c>
      <c r="Q154" s="3"/>
      <c r="R154" s="3"/>
      <c r="S154" s="3"/>
      <c r="T154" s="3"/>
      <c r="U154" s="3"/>
      <c r="V154" s="3"/>
      <c r="W154" s="3"/>
      <c r="X154" s="3"/>
      <c r="Y154" s="3">
        <v>530</v>
      </c>
      <c r="Z154" s="3"/>
      <c r="AA154" s="3"/>
      <c r="AB154" s="3"/>
      <c r="AC154" s="3"/>
      <c r="AD154" s="3"/>
      <c r="AE154" s="3"/>
    </row>
    <row r="155" spans="2:31">
      <c r="B155" s="4">
        <v>42849</v>
      </c>
      <c r="C155" s="3">
        <f t="shared" si="4"/>
        <v>48</v>
      </c>
      <c r="D155" s="3">
        <v>5</v>
      </c>
      <c r="E155" s="3">
        <v>20</v>
      </c>
      <c r="F155" s="3">
        <v>16</v>
      </c>
      <c r="G155" s="3"/>
      <c r="H155" s="3"/>
      <c r="I155" s="3"/>
      <c r="J155" s="3"/>
      <c r="K155" s="3"/>
      <c r="L155" s="3"/>
      <c r="M155" s="3"/>
      <c r="N155" s="3"/>
      <c r="O155" s="3"/>
      <c r="P155" s="3">
        <v>7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2:31">
      <c r="B156" s="4">
        <v>42850</v>
      </c>
      <c r="C156" s="3">
        <f t="shared" si="4"/>
        <v>84</v>
      </c>
      <c r="D156" s="3">
        <v>5</v>
      </c>
      <c r="E156" s="3">
        <v>22</v>
      </c>
      <c r="F156" s="3">
        <v>12</v>
      </c>
      <c r="G156" s="3"/>
      <c r="H156" s="3"/>
      <c r="I156" s="3"/>
      <c r="J156" s="3"/>
      <c r="K156" s="3"/>
      <c r="L156" s="3"/>
      <c r="M156" s="3"/>
      <c r="N156" s="3"/>
      <c r="O156" s="3"/>
      <c r="P156" s="3">
        <v>45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2:31">
      <c r="B157" s="4">
        <v>42851</v>
      </c>
      <c r="C157" s="3">
        <f t="shared" si="4"/>
        <v>54</v>
      </c>
      <c r="D157" s="3"/>
      <c r="E157" s="3">
        <v>18</v>
      </c>
      <c r="F157" s="3">
        <v>13</v>
      </c>
      <c r="G157" s="3"/>
      <c r="H157" s="3"/>
      <c r="I157" s="3"/>
      <c r="J157" s="3"/>
      <c r="K157" s="3"/>
      <c r="L157" s="3"/>
      <c r="M157" s="3"/>
      <c r="N157" s="3"/>
      <c r="O157" s="3">
        <v>16</v>
      </c>
      <c r="P157" s="3">
        <v>7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2:31">
      <c r="B158" s="4">
        <v>42852</v>
      </c>
      <c r="C158" s="3">
        <f t="shared" si="4"/>
        <v>49</v>
      </c>
      <c r="D158" s="3">
        <v>5</v>
      </c>
      <c r="E158" s="3">
        <v>18</v>
      </c>
      <c r="F158" s="3">
        <v>13</v>
      </c>
      <c r="G158" s="3"/>
      <c r="H158" s="3"/>
      <c r="I158" s="3"/>
      <c r="J158" s="3"/>
      <c r="K158" s="3"/>
      <c r="L158" s="3"/>
      <c r="M158" s="3"/>
      <c r="N158" s="3"/>
      <c r="O158" s="3">
        <v>13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2:31">
      <c r="B159" s="4">
        <v>42853</v>
      </c>
      <c r="C159" s="3">
        <f t="shared" si="4"/>
        <v>175</v>
      </c>
      <c r="D159" s="3">
        <v>13</v>
      </c>
      <c r="E159" s="3">
        <v>14</v>
      </c>
      <c r="F159" s="3">
        <v>16</v>
      </c>
      <c r="G159" s="3"/>
      <c r="H159" s="3"/>
      <c r="I159" s="3"/>
      <c r="J159" s="3"/>
      <c r="K159" s="3"/>
      <c r="L159" s="3"/>
      <c r="M159" s="3">
        <v>81</v>
      </c>
      <c r="N159" s="3">
        <v>10</v>
      </c>
      <c r="O159" s="3"/>
      <c r="P159" s="3">
        <v>41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2:31">
      <c r="B160" s="4">
        <v>42854</v>
      </c>
      <c r="C160" s="3">
        <f t="shared" si="4"/>
        <v>94</v>
      </c>
      <c r="D160" s="3"/>
      <c r="E160" s="3">
        <v>28</v>
      </c>
      <c r="F160" s="3">
        <v>16</v>
      </c>
      <c r="G160" s="3"/>
      <c r="H160" s="3"/>
      <c r="I160" s="3"/>
      <c r="J160" s="3"/>
      <c r="K160" s="3"/>
      <c r="L160" s="3"/>
      <c r="M160" s="3"/>
      <c r="N160" s="3"/>
      <c r="O160" s="3">
        <v>25</v>
      </c>
      <c r="P160" s="3">
        <v>25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2:31">
      <c r="B161" s="4">
        <v>42855</v>
      </c>
      <c r="C161" s="3">
        <f t="shared" si="4"/>
        <v>80</v>
      </c>
      <c r="D161" s="3"/>
      <c r="E161" s="3">
        <v>16</v>
      </c>
      <c r="F161" s="3"/>
      <c r="G161" s="3"/>
      <c r="H161" s="3"/>
      <c r="I161" s="3"/>
      <c r="J161" s="3"/>
      <c r="K161" s="3"/>
      <c r="L161" s="3"/>
      <c r="M161" s="3">
        <v>20</v>
      </c>
      <c r="N161" s="3"/>
      <c r="O161" s="3">
        <v>19</v>
      </c>
      <c r="P161" s="3">
        <v>25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2:31">
      <c r="B162" s="5" t="s">
        <v>5</v>
      </c>
      <c r="C162" s="6">
        <f>SUM(C132:C161)</f>
        <v>22277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:31">
      <c r="B163" s="4">
        <v>42856</v>
      </c>
      <c r="C163" s="3">
        <f t="shared" ref="C163:C193" si="5">SUM(D163:CU163)</f>
        <v>2180</v>
      </c>
      <c r="D163" s="3"/>
      <c r="E163" s="3">
        <v>12</v>
      </c>
      <c r="F163" s="3">
        <v>16</v>
      </c>
      <c r="G163" s="3"/>
      <c r="H163" s="3"/>
      <c r="I163" s="3"/>
      <c r="J163" s="3"/>
      <c r="K163" s="3"/>
      <c r="L163" s="3"/>
      <c r="M163" s="3"/>
      <c r="N163" s="3"/>
      <c r="O163" s="3">
        <v>28</v>
      </c>
      <c r="P163" s="3">
        <v>24</v>
      </c>
      <c r="Q163" s="3"/>
      <c r="R163" s="3"/>
      <c r="S163" s="3"/>
      <c r="T163" s="3"/>
      <c r="U163" s="3">
        <v>2100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2:31">
      <c r="B164" s="4">
        <v>42857</v>
      </c>
      <c r="C164" s="3">
        <f t="shared" si="5"/>
        <v>138</v>
      </c>
      <c r="D164" s="3">
        <v>8</v>
      </c>
      <c r="E164" s="3">
        <v>18</v>
      </c>
      <c r="F164" s="3">
        <v>13</v>
      </c>
      <c r="G164" s="3"/>
      <c r="H164" s="3"/>
      <c r="I164" s="3"/>
      <c r="J164" s="3"/>
      <c r="K164" s="3"/>
      <c r="L164" s="3"/>
      <c r="M164" s="3"/>
      <c r="N164" s="3">
        <v>60</v>
      </c>
      <c r="O164" s="3">
        <v>39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2:31">
      <c r="B165" s="4">
        <v>42858</v>
      </c>
      <c r="C165" s="3">
        <f t="shared" si="5"/>
        <v>83</v>
      </c>
      <c r="D165" s="3">
        <v>8</v>
      </c>
      <c r="E165" s="3">
        <v>17</v>
      </c>
      <c r="F165" s="3">
        <v>13</v>
      </c>
      <c r="G165" s="3"/>
      <c r="H165" s="3"/>
      <c r="I165" s="3"/>
      <c r="J165" s="3"/>
      <c r="K165" s="3"/>
      <c r="L165" s="3"/>
      <c r="M165" s="3"/>
      <c r="N165" s="3"/>
      <c r="O165" s="3"/>
      <c r="P165" s="3">
        <v>45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2:31">
      <c r="B166" s="4">
        <v>42859</v>
      </c>
      <c r="C166" s="3">
        <f t="shared" si="5"/>
        <v>63</v>
      </c>
      <c r="D166" s="3">
        <v>5</v>
      </c>
      <c r="E166" s="3">
        <v>18</v>
      </c>
      <c r="F166" s="3">
        <v>17</v>
      </c>
      <c r="G166" s="3"/>
      <c r="H166" s="3"/>
      <c r="I166" s="3"/>
      <c r="J166" s="3"/>
      <c r="K166" s="3"/>
      <c r="L166" s="3"/>
      <c r="M166" s="3"/>
      <c r="N166" s="3"/>
      <c r="O166" s="3">
        <v>14</v>
      </c>
      <c r="P166" s="3">
        <v>9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2:31">
      <c r="B167" s="4">
        <v>42860</v>
      </c>
      <c r="C167" s="3">
        <f t="shared" si="5"/>
        <v>181</v>
      </c>
      <c r="D167" s="3">
        <v>8</v>
      </c>
      <c r="E167" s="3">
        <v>18</v>
      </c>
      <c r="F167" s="3">
        <v>36</v>
      </c>
      <c r="G167" s="3"/>
      <c r="H167" s="3"/>
      <c r="I167" s="3"/>
      <c r="J167" s="3"/>
      <c r="K167" s="3"/>
      <c r="L167" s="3"/>
      <c r="M167" s="3"/>
      <c r="N167" s="3"/>
      <c r="O167" s="3">
        <v>51</v>
      </c>
      <c r="P167" s="3">
        <v>68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2:31">
      <c r="B168" s="4">
        <v>42861</v>
      </c>
      <c r="C168" s="3">
        <f t="shared" si="5"/>
        <v>237</v>
      </c>
      <c r="D168" s="3"/>
      <c r="E168" s="3">
        <v>20</v>
      </c>
      <c r="F168" s="3">
        <v>57</v>
      </c>
      <c r="G168" s="3"/>
      <c r="H168" s="3"/>
      <c r="I168" s="3"/>
      <c r="J168" s="3"/>
      <c r="K168" s="3"/>
      <c r="L168" s="3"/>
      <c r="M168" s="3"/>
      <c r="N168" s="3">
        <v>160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2:31">
      <c r="B169" s="4">
        <v>42862</v>
      </c>
      <c r="C169" s="3">
        <f t="shared" si="5"/>
        <v>107</v>
      </c>
      <c r="D169" s="3"/>
      <c r="E169" s="3">
        <v>16</v>
      </c>
      <c r="F169" s="3">
        <v>36</v>
      </c>
      <c r="G169" s="3"/>
      <c r="H169" s="3"/>
      <c r="I169" s="3"/>
      <c r="J169" s="3"/>
      <c r="K169" s="3"/>
      <c r="L169" s="3"/>
      <c r="M169" s="3"/>
      <c r="N169" s="3">
        <v>20</v>
      </c>
      <c r="O169" s="3">
        <v>13</v>
      </c>
      <c r="P169" s="3">
        <v>22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2:31">
      <c r="B170" s="4">
        <v>42863</v>
      </c>
      <c r="C170" s="3">
        <f t="shared" si="5"/>
        <v>42</v>
      </c>
      <c r="D170" s="3">
        <v>7</v>
      </c>
      <c r="E170" s="3">
        <v>18</v>
      </c>
      <c r="F170" s="3">
        <v>17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2:31">
      <c r="B171" s="4">
        <v>42864</v>
      </c>
      <c r="C171" s="3">
        <f t="shared" si="5"/>
        <v>42</v>
      </c>
      <c r="D171" s="3">
        <v>10</v>
      </c>
      <c r="E171" s="3">
        <v>17</v>
      </c>
      <c r="F171" s="3">
        <v>15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2:31">
      <c r="B172" s="4">
        <v>42865</v>
      </c>
      <c r="C172" s="3">
        <f t="shared" si="5"/>
        <v>51</v>
      </c>
      <c r="D172" s="3">
        <v>9</v>
      </c>
      <c r="E172" s="3">
        <v>20</v>
      </c>
      <c r="F172" s="3">
        <v>13</v>
      </c>
      <c r="G172" s="3"/>
      <c r="H172" s="3"/>
      <c r="I172" s="3"/>
      <c r="J172" s="3"/>
      <c r="K172" s="3"/>
      <c r="L172" s="3"/>
      <c r="M172" s="3"/>
      <c r="N172" s="3"/>
      <c r="O172" s="3">
        <v>9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2:31">
      <c r="B173" s="4">
        <v>42866</v>
      </c>
      <c r="C173" s="3">
        <f t="shared" si="5"/>
        <v>52</v>
      </c>
      <c r="D173" s="3">
        <v>12</v>
      </c>
      <c r="E173" s="3">
        <v>13</v>
      </c>
      <c r="F173" s="3">
        <v>18</v>
      </c>
      <c r="G173" s="3"/>
      <c r="H173" s="3"/>
      <c r="I173" s="3"/>
      <c r="J173" s="3"/>
      <c r="K173" s="3"/>
      <c r="L173" s="3"/>
      <c r="M173" s="3"/>
      <c r="N173" s="3"/>
      <c r="O173" s="3"/>
      <c r="P173" s="3">
        <v>9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2:31">
      <c r="B174" s="4">
        <v>42867</v>
      </c>
      <c r="C174" s="3">
        <f t="shared" si="5"/>
        <v>56</v>
      </c>
      <c r="D174" s="3">
        <v>10</v>
      </c>
      <c r="E174" s="3">
        <v>18</v>
      </c>
      <c r="F174" s="3">
        <v>12</v>
      </c>
      <c r="G174" s="3"/>
      <c r="H174" s="3"/>
      <c r="I174" s="3"/>
      <c r="J174" s="3"/>
      <c r="K174" s="3"/>
      <c r="L174" s="3"/>
      <c r="M174" s="3"/>
      <c r="N174" s="3"/>
      <c r="O174" s="3">
        <v>6</v>
      </c>
      <c r="P174" s="3">
        <v>10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2:31">
      <c r="B175" s="4">
        <v>42868</v>
      </c>
      <c r="C175" s="3">
        <f t="shared" si="5"/>
        <v>87</v>
      </c>
      <c r="D175" s="3"/>
      <c r="E175" s="3">
        <v>16</v>
      </c>
      <c r="F175" s="3">
        <v>29</v>
      </c>
      <c r="G175" s="3"/>
      <c r="H175" s="3"/>
      <c r="I175" s="3"/>
      <c r="J175" s="3"/>
      <c r="K175" s="3"/>
      <c r="L175" s="3"/>
      <c r="M175" s="3"/>
      <c r="N175" s="3"/>
      <c r="O175" s="3">
        <v>18</v>
      </c>
      <c r="P175" s="3">
        <v>24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2:31">
      <c r="B176" s="4">
        <v>42869</v>
      </c>
      <c r="C176" s="3">
        <f t="shared" si="5"/>
        <v>106</v>
      </c>
      <c r="D176" s="3"/>
      <c r="E176" s="3">
        <v>12</v>
      </c>
      <c r="F176" s="3">
        <v>23</v>
      </c>
      <c r="G176" s="3"/>
      <c r="H176" s="3"/>
      <c r="I176" s="3"/>
      <c r="J176" s="3"/>
      <c r="K176" s="3"/>
      <c r="L176" s="3"/>
      <c r="M176" s="3"/>
      <c r="N176" s="3"/>
      <c r="O176" s="3">
        <v>23</v>
      </c>
      <c r="P176" s="3">
        <v>48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2:31">
      <c r="B177" s="4">
        <v>42870</v>
      </c>
      <c r="C177" s="3">
        <f t="shared" si="5"/>
        <v>6538</v>
      </c>
      <c r="D177" s="3">
        <v>6</v>
      </c>
      <c r="E177" s="3">
        <v>12</v>
      </c>
      <c r="F177" s="3">
        <v>20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6500</v>
      </c>
      <c r="Z177" s="3"/>
      <c r="AA177" s="3"/>
      <c r="AB177" s="3"/>
      <c r="AC177" s="3"/>
      <c r="AD177" s="3"/>
      <c r="AE177" s="3"/>
    </row>
    <row r="178" spans="2:31">
      <c r="B178" s="4">
        <v>42871</v>
      </c>
      <c r="C178" s="3">
        <f t="shared" si="5"/>
        <v>90</v>
      </c>
      <c r="D178" s="3"/>
      <c r="E178" s="3">
        <v>20</v>
      </c>
      <c r="F178" s="3">
        <v>18</v>
      </c>
      <c r="G178" s="3"/>
      <c r="H178" s="3"/>
      <c r="I178" s="3"/>
      <c r="J178" s="3"/>
      <c r="K178" s="3"/>
      <c r="L178" s="3"/>
      <c r="M178" s="3"/>
      <c r="N178" s="3"/>
      <c r="O178" s="3">
        <v>7</v>
      </c>
      <c r="P178" s="3">
        <v>45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2:31">
      <c r="B179" s="4">
        <v>42872</v>
      </c>
      <c r="C179" s="3">
        <f t="shared" si="5"/>
        <v>64</v>
      </c>
      <c r="D179" s="3">
        <v>9</v>
      </c>
      <c r="E179" s="3">
        <v>15</v>
      </c>
      <c r="F179" s="3">
        <v>25</v>
      </c>
      <c r="G179" s="3"/>
      <c r="H179" s="3"/>
      <c r="I179" s="3"/>
      <c r="J179" s="3"/>
      <c r="K179" s="3"/>
      <c r="L179" s="3"/>
      <c r="M179" s="3"/>
      <c r="N179" s="3"/>
      <c r="O179" s="3">
        <v>7</v>
      </c>
      <c r="P179" s="3">
        <v>8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2:31">
      <c r="B180" s="4">
        <v>42873</v>
      </c>
      <c r="C180" s="3">
        <f t="shared" si="5"/>
        <v>85</v>
      </c>
      <c r="D180" s="3">
        <v>8</v>
      </c>
      <c r="E180" s="3">
        <v>24</v>
      </c>
      <c r="F180" s="3">
        <v>18</v>
      </c>
      <c r="G180" s="3"/>
      <c r="H180" s="3"/>
      <c r="I180" s="3"/>
      <c r="J180" s="3"/>
      <c r="K180" s="3"/>
      <c r="L180" s="3"/>
      <c r="M180" s="3"/>
      <c r="N180" s="3">
        <v>35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2:31">
      <c r="B181" s="4">
        <v>42874</v>
      </c>
      <c r="C181" s="3">
        <f t="shared" si="5"/>
        <v>144</v>
      </c>
      <c r="D181" s="3">
        <v>9</v>
      </c>
      <c r="E181" s="3">
        <v>20</v>
      </c>
      <c r="F181" s="3"/>
      <c r="G181" s="3"/>
      <c r="H181" s="3"/>
      <c r="I181" s="3"/>
      <c r="J181" s="3"/>
      <c r="K181" s="3"/>
      <c r="L181" s="3"/>
      <c r="M181" s="3"/>
      <c r="N181" s="3"/>
      <c r="O181" s="3">
        <v>6</v>
      </c>
      <c r="P181" s="3">
        <v>109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2:31">
      <c r="B182" s="4">
        <v>42875</v>
      </c>
      <c r="C182" s="3">
        <f t="shared" si="5"/>
        <v>1444</v>
      </c>
      <c r="D182" s="3"/>
      <c r="E182" s="3">
        <v>12</v>
      </c>
      <c r="F182" s="3">
        <v>16</v>
      </c>
      <c r="G182" s="3"/>
      <c r="H182" s="3"/>
      <c r="I182" s="3"/>
      <c r="J182" s="3"/>
      <c r="K182" s="3"/>
      <c r="L182" s="3"/>
      <c r="M182" s="3"/>
      <c r="N182" s="3">
        <v>1202</v>
      </c>
      <c r="O182" s="3">
        <v>14</v>
      </c>
      <c r="P182" s="3"/>
      <c r="Q182" s="3"/>
      <c r="R182" s="3"/>
      <c r="S182" s="3"/>
      <c r="T182" s="3"/>
      <c r="U182" s="3"/>
      <c r="V182" s="3"/>
      <c r="W182" s="3"/>
      <c r="X182" s="3"/>
      <c r="Y182" s="3">
        <v>200</v>
      </c>
      <c r="Z182" s="3"/>
      <c r="AA182" s="3"/>
      <c r="AB182" s="3"/>
      <c r="AC182" s="3"/>
      <c r="AD182" s="3"/>
      <c r="AE182" s="3"/>
    </row>
    <row r="183" spans="2:31">
      <c r="B183" s="4">
        <v>42876</v>
      </c>
      <c r="C183" s="3">
        <f t="shared" si="5"/>
        <v>181</v>
      </c>
      <c r="D183" s="3">
        <v>0</v>
      </c>
      <c r="E183" s="3">
        <v>17</v>
      </c>
      <c r="F183" s="3">
        <v>5</v>
      </c>
      <c r="G183" s="3"/>
      <c r="H183" s="3"/>
      <c r="I183" s="3"/>
      <c r="J183" s="3"/>
      <c r="K183" s="3"/>
      <c r="L183" s="3"/>
      <c r="M183" s="3"/>
      <c r="N183" s="3">
        <v>100</v>
      </c>
      <c r="O183" s="3">
        <v>31</v>
      </c>
      <c r="P183" s="3">
        <v>28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2:31">
      <c r="B184" s="4">
        <v>42877</v>
      </c>
      <c r="C184" s="3">
        <f t="shared" si="5"/>
        <v>42</v>
      </c>
      <c r="D184" s="3">
        <v>6</v>
      </c>
      <c r="E184" s="3">
        <v>18</v>
      </c>
      <c r="F184" s="3">
        <v>18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2:31">
      <c r="B185" s="4">
        <v>42878</v>
      </c>
      <c r="C185" s="3">
        <f t="shared" si="5"/>
        <v>50</v>
      </c>
      <c r="D185" s="3">
        <v>8</v>
      </c>
      <c r="E185" s="3">
        <v>17</v>
      </c>
      <c r="F185" s="3">
        <v>16</v>
      </c>
      <c r="G185" s="3"/>
      <c r="H185" s="3"/>
      <c r="I185" s="3"/>
      <c r="J185" s="3"/>
      <c r="K185" s="3"/>
      <c r="L185" s="3"/>
      <c r="M185" s="3"/>
      <c r="N185" s="3"/>
      <c r="O185" s="3"/>
      <c r="P185" s="3">
        <v>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2:31">
      <c r="B186" s="4">
        <v>42879</v>
      </c>
      <c r="C186" s="3">
        <f t="shared" si="5"/>
        <v>52</v>
      </c>
      <c r="D186" s="3">
        <v>8</v>
      </c>
      <c r="E186" s="3">
        <v>18</v>
      </c>
      <c r="F186" s="3">
        <v>18</v>
      </c>
      <c r="G186" s="3"/>
      <c r="H186" s="3"/>
      <c r="I186" s="3"/>
      <c r="J186" s="3"/>
      <c r="K186" s="3"/>
      <c r="L186" s="3"/>
      <c r="M186" s="3"/>
      <c r="N186" s="3"/>
      <c r="O186" s="3"/>
      <c r="P186" s="3">
        <v>8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2:31">
      <c r="B187" s="4">
        <v>42880</v>
      </c>
      <c r="C187" s="3">
        <f t="shared" si="5"/>
        <v>70</v>
      </c>
      <c r="D187" s="3">
        <v>13</v>
      </c>
      <c r="E187" s="3">
        <v>23</v>
      </c>
      <c r="F187" s="3">
        <v>16</v>
      </c>
      <c r="G187" s="3"/>
      <c r="H187" s="3"/>
      <c r="I187" s="3"/>
      <c r="J187" s="3"/>
      <c r="K187" s="3"/>
      <c r="L187" s="3"/>
      <c r="M187" s="3"/>
      <c r="N187" s="3"/>
      <c r="O187" s="3">
        <v>10</v>
      </c>
      <c r="P187" s="3">
        <v>8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2:31">
      <c r="B188" s="4">
        <v>42881</v>
      </c>
      <c r="C188" s="3">
        <f t="shared" si="5"/>
        <v>71</v>
      </c>
      <c r="D188" s="3">
        <v>6</v>
      </c>
      <c r="E188" s="3">
        <v>18</v>
      </c>
      <c r="F188" s="3">
        <v>17</v>
      </c>
      <c r="G188" s="3"/>
      <c r="H188" s="3"/>
      <c r="I188" s="3"/>
      <c r="J188" s="3"/>
      <c r="K188" s="3"/>
      <c r="L188" s="3"/>
      <c r="M188" s="3"/>
      <c r="N188" s="3">
        <v>12</v>
      </c>
      <c r="O188" s="3">
        <v>6</v>
      </c>
      <c r="P188" s="3">
        <v>12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2:31">
      <c r="B189" s="4">
        <v>42882</v>
      </c>
      <c r="C189" s="3">
        <f t="shared" si="5"/>
        <v>64</v>
      </c>
      <c r="D189" s="3">
        <v>5</v>
      </c>
      <c r="E189" s="3">
        <v>15</v>
      </c>
      <c r="F189" s="3">
        <v>32</v>
      </c>
      <c r="G189" s="3"/>
      <c r="H189" s="3"/>
      <c r="I189" s="3"/>
      <c r="J189" s="3"/>
      <c r="K189" s="3"/>
      <c r="L189" s="3"/>
      <c r="M189" s="3"/>
      <c r="N189" s="3"/>
      <c r="O189" s="3">
        <v>12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2:31">
      <c r="B190" s="4">
        <v>42883</v>
      </c>
      <c r="C190" s="3">
        <f t="shared" si="5"/>
        <v>117</v>
      </c>
      <c r="D190" s="3"/>
      <c r="E190" s="3">
        <v>22</v>
      </c>
      <c r="F190" s="3"/>
      <c r="G190" s="3"/>
      <c r="H190" s="3"/>
      <c r="I190" s="3"/>
      <c r="J190" s="3"/>
      <c r="K190" s="3"/>
      <c r="L190" s="3"/>
      <c r="M190" s="3"/>
      <c r="N190" s="3">
        <v>95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2:31">
      <c r="B191" s="4">
        <v>42884</v>
      </c>
      <c r="C191" s="3">
        <f t="shared" si="5"/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2:31">
      <c r="B192" s="4">
        <v>42885</v>
      </c>
      <c r="C192" s="3">
        <f t="shared" si="5"/>
        <v>110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>
        <v>10</v>
      </c>
      <c r="O192" s="3"/>
      <c r="P192" s="3">
        <v>100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2:31">
      <c r="B193" s="4">
        <v>42886</v>
      </c>
      <c r="C193" s="3">
        <f t="shared" si="5"/>
        <v>54</v>
      </c>
      <c r="D193" s="3">
        <v>6</v>
      </c>
      <c r="E193" s="3">
        <v>18</v>
      </c>
      <c r="F193" s="3">
        <v>16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>
        <v>9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2:31">
      <c r="B194" s="5" t="s">
        <v>5</v>
      </c>
      <c r="C194" s="6">
        <f>SUM(C163:C193)</f>
        <v>12601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2:31">
      <c r="B195" s="4">
        <v>42887</v>
      </c>
      <c r="C195" s="3">
        <f t="shared" ref="C195:C259" si="6">SUM(D195:CU195)</f>
        <v>2128</v>
      </c>
      <c r="D195" s="3">
        <v>7</v>
      </c>
      <c r="E195" s="3">
        <v>13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>
        <v>8</v>
      </c>
      <c r="Q195" s="3"/>
      <c r="R195" s="3"/>
      <c r="S195" s="3"/>
      <c r="T195" s="3"/>
      <c r="U195" s="3">
        <v>2100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2:31">
      <c r="B196" s="4">
        <v>42888</v>
      </c>
      <c r="C196" s="3">
        <f t="shared" si="6"/>
        <v>38</v>
      </c>
      <c r="D196" s="3">
        <v>3</v>
      </c>
      <c r="E196" s="3">
        <v>14</v>
      </c>
      <c r="F196" s="3">
        <v>13</v>
      </c>
      <c r="G196" s="3"/>
      <c r="H196" s="3"/>
      <c r="I196" s="3"/>
      <c r="J196" s="3"/>
      <c r="K196" s="3"/>
      <c r="L196" s="3"/>
      <c r="M196" s="3"/>
      <c r="N196" s="3"/>
      <c r="O196" s="3"/>
      <c r="P196" s="3">
        <v>8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2:31">
      <c r="B197" s="4">
        <v>42889</v>
      </c>
      <c r="C197" s="3">
        <f t="shared" si="6"/>
        <v>56</v>
      </c>
      <c r="D197" s="3"/>
      <c r="E197" s="3">
        <v>16</v>
      </c>
      <c r="F197" s="3">
        <v>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>
        <v>30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2:31">
      <c r="B198" s="4">
        <v>42890</v>
      </c>
      <c r="C198" s="3">
        <f t="shared" si="6"/>
        <v>56</v>
      </c>
      <c r="D198" s="3"/>
      <c r="E198" s="3">
        <v>9</v>
      </c>
      <c r="F198" s="3">
        <v>5</v>
      </c>
      <c r="G198" s="3"/>
      <c r="H198" s="3"/>
      <c r="I198" s="3"/>
      <c r="J198" s="3"/>
      <c r="K198" s="3"/>
      <c r="L198" s="3"/>
      <c r="M198" s="3"/>
      <c r="N198" s="3"/>
      <c r="O198" s="3">
        <v>18</v>
      </c>
      <c r="P198" s="3">
        <v>24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2:31">
      <c r="B199" s="4">
        <v>42891</v>
      </c>
      <c r="C199" s="3">
        <f t="shared" si="6"/>
        <v>42</v>
      </c>
      <c r="D199" s="3">
        <v>4</v>
      </c>
      <c r="E199" s="3">
        <v>11</v>
      </c>
      <c r="F199" s="3">
        <v>20</v>
      </c>
      <c r="G199" s="3"/>
      <c r="H199" s="3"/>
      <c r="I199" s="3"/>
      <c r="J199" s="3"/>
      <c r="K199" s="3"/>
      <c r="L199" s="3"/>
      <c r="M199" s="3"/>
      <c r="N199" s="3"/>
      <c r="O199" s="3"/>
      <c r="P199" s="3">
        <v>7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2:31">
      <c r="B200" s="4">
        <v>42892</v>
      </c>
      <c r="C200" s="3">
        <f t="shared" si="6"/>
        <v>92</v>
      </c>
      <c r="D200" s="3">
        <v>9</v>
      </c>
      <c r="E200" s="3">
        <v>24</v>
      </c>
      <c r="F200" s="3">
        <v>14</v>
      </c>
      <c r="G200" s="3"/>
      <c r="H200" s="3"/>
      <c r="I200" s="3"/>
      <c r="J200" s="3"/>
      <c r="K200" s="3"/>
      <c r="L200" s="3"/>
      <c r="M200" s="3"/>
      <c r="N200" s="3"/>
      <c r="O200" s="3"/>
      <c r="P200" s="3">
        <v>45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2:31">
      <c r="B201" s="4">
        <v>42893</v>
      </c>
      <c r="C201" s="3">
        <f t="shared" si="6"/>
        <v>47</v>
      </c>
      <c r="D201" s="3">
        <v>6</v>
      </c>
      <c r="E201" s="3">
        <v>18</v>
      </c>
      <c r="F201" s="3">
        <v>13</v>
      </c>
      <c r="G201" s="3"/>
      <c r="H201" s="3"/>
      <c r="I201" s="3"/>
      <c r="J201" s="3"/>
      <c r="K201" s="3"/>
      <c r="L201" s="3"/>
      <c r="M201" s="3"/>
      <c r="N201" s="3"/>
      <c r="O201" s="3"/>
      <c r="P201" s="3">
        <v>10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2:31">
      <c r="B202" s="4">
        <v>42894</v>
      </c>
      <c r="C202" s="3">
        <f t="shared" si="6"/>
        <v>53</v>
      </c>
      <c r="D202" s="3">
        <v>5</v>
      </c>
      <c r="E202" s="3">
        <v>24</v>
      </c>
      <c r="F202" s="3">
        <v>15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v>9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2:31">
      <c r="B203" s="4">
        <v>42895</v>
      </c>
      <c r="C203" s="3">
        <f t="shared" si="6"/>
        <v>91</v>
      </c>
      <c r="D203" s="3">
        <v>3</v>
      </c>
      <c r="E203" s="3">
        <v>18</v>
      </c>
      <c r="F203" s="3"/>
      <c r="G203" s="3"/>
      <c r="H203" s="3"/>
      <c r="I203" s="3"/>
      <c r="J203" s="3"/>
      <c r="K203" s="3"/>
      <c r="L203" s="3"/>
      <c r="M203" s="3"/>
      <c r="N203" s="3"/>
      <c r="O203" s="3">
        <v>8</v>
      </c>
      <c r="P203" s="3">
        <v>62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2:31">
      <c r="B204" s="4">
        <v>42896</v>
      </c>
      <c r="C204" s="3">
        <f t="shared" si="6"/>
        <v>3044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>
        <v>5</v>
      </c>
      <c r="P204" s="3">
        <v>239</v>
      </c>
      <c r="Q204" s="3"/>
      <c r="R204" s="3"/>
      <c r="S204" s="3"/>
      <c r="T204" s="3"/>
      <c r="U204" s="3"/>
      <c r="V204" s="3"/>
      <c r="W204" s="3"/>
      <c r="X204" s="3"/>
      <c r="Y204" s="3">
        <v>2800</v>
      </c>
      <c r="Z204" s="3"/>
      <c r="AA204" s="3"/>
      <c r="AB204" s="3"/>
      <c r="AC204" s="3"/>
      <c r="AD204" s="3"/>
      <c r="AE204" s="3"/>
    </row>
    <row r="205" spans="2:31">
      <c r="B205" s="4">
        <v>42897</v>
      </c>
      <c r="C205" s="3">
        <f t="shared" si="6"/>
        <v>335</v>
      </c>
      <c r="D205" s="3"/>
      <c r="E205" s="3">
        <v>300</v>
      </c>
      <c r="F205" s="3">
        <v>16</v>
      </c>
      <c r="G205" s="3"/>
      <c r="H205" s="3"/>
      <c r="I205" s="3"/>
      <c r="J205" s="3"/>
      <c r="K205" s="3"/>
      <c r="L205" s="3"/>
      <c r="M205" s="3"/>
      <c r="N205" s="3"/>
      <c r="O205" s="3">
        <v>4</v>
      </c>
      <c r="P205" s="3">
        <v>15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2:31">
      <c r="B206" s="4">
        <v>42898</v>
      </c>
      <c r="C206" s="3">
        <f t="shared" si="6"/>
        <v>205</v>
      </c>
      <c r="D206" s="3">
        <v>5</v>
      </c>
      <c r="E206" s="3">
        <v>15</v>
      </c>
      <c r="F206" s="3">
        <v>13</v>
      </c>
      <c r="G206" s="3"/>
      <c r="H206" s="3"/>
      <c r="I206" s="3"/>
      <c r="J206" s="3"/>
      <c r="K206" s="3"/>
      <c r="L206" s="3"/>
      <c r="M206" s="3"/>
      <c r="N206" s="3">
        <v>135</v>
      </c>
      <c r="O206" s="3">
        <v>2</v>
      </c>
      <c r="P206" s="3"/>
      <c r="Q206" s="3"/>
      <c r="R206" s="3">
        <v>35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2:31">
      <c r="B207" s="4">
        <v>42899</v>
      </c>
      <c r="C207" s="3">
        <f t="shared" si="6"/>
        <v>52</v>
      </c>
      <c r="D207" s="3">
        <v>5</v>
      </c>
      <c r="E207" s="3">
        <v>14</v>
      </c>
      <c r="F207" s="3">
        <v>33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2:31">
      <c r="B208" s="4">
        <v>42900</v>
      </c>
      <c r="C208" s="3">
        <f t="shared" si="6"/>
        <v>18</v>
      </c>
      <c r="D208" s="3"/>
      <c r="E208" s="3">
        <v>18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2:31">
      <c r="B209" s="4">
        <v>42901</v>
      </c>
      <c r="C209" s="3">
        <f t="shared" si="6"/>
        <v>62</v>
      </c>
      <c r="D209" s="3">
        <v>9</v>
      </c>
      <c r="E209" s="3">
        <v>18</v>
      </c>
      <c r="F209" s="3">
        <v>13</v>
      </c>
      <c r="G209" s="3"/>
      <c r="H209" s="3"/>
      <c r="I209" s="3"/>
      <c r="J209" s="3"/>
      <c r="K209" s="3"/>
      <c r="L209" s="3"/>
      <c r="M209" s="3"/>
      <c r="N209" s="3"/>
      <c r="O209" s="3">
        <v>10</v>
      </c>
      <c r="P209" s="3">
        <v>12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2:31">
      <c r="B210" s="4">
        <v>42902</v>
      </c>
      <c r="C210" s="3">
        <f t="shared" si="6"/>
        <v>73</v>
      </c>
      <c r="D210" s="3">
        <v>13</v>
      </c>
      <c r="E210" s="3">
        <v>13</v>
      </c>
      <c r="F210" s="3">
        <v>37</v>
      </c>
      <c r="G210" s="3"/>
      <c r="H210" s="3"/>
      <c r="I210" s="3"/>
      <c r="J210" s="3"/>
      <c r="K210" s="3"/>
      <c r="L210" s="3"/>
      <c r="M210" s="3"/>
      <c r="N210" s="3"/>
      <c r="O210" s="3">
        <v>10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2:31">
      <c r="B211" s="4">
        <v>42903</v>
      </c>
      <c r="C211" s="3">
        <f t="shared" si="6"/>
        <v>7535</v>
      </c>
      <c r="D211" s="3"/>
      <c r="E211" s="3">
        <v>15</v>
      </c>
      <c r="F211" s="3">
        <v>13</v>
      </c>
      <c r="G211" s="3"/>
      <c r="H211" s="3"/>
      <c r="I211" s="3"/>
      <c r="J211" s="3"/>
      <c r="K211" s="3"/>
      <c r="L211" s="3"/>
      <c r="M211" s="3"/>
      <c r="N211" s="3"/>
      <c r="O211" s="3">
        <v>23</v>
      </c>
      <c r="P211" s="3"/>
      <c r="Q211" s="3"/>
      <c r="R211" s="3"/>
      <c r="S211" s="3"/>
      <c r="T211" s="3"/>
      <c r="U211" s="3"/>
      <c r="V211" s="3"/>
      <c r="W211" s="3"/>
      <c r="X211" s="3"/>
      <c r="Y211" s="3">
        <v>7484</v>
      </c>
      <c r="Z211" s="3"/>
      <c r="AA211" s="3"/>
      <c r="AB211" s="3"/>
      <c r="AC211" s="3"/>
      <c r="AD211" s="3"/>
      <c r="AE211" s="3"/>
    </row>
    <row r="212" spans="2:31">
      <c r="B212" s="4">
        <v>42904</v>
      </c>
      <c r="C212" s="3">
        <f t="shared" si="6"/>
        <v>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>
        <v>29</v>
      </c>
      <c r="O212" s="3">
        <v>60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2:31">
      <c r="B213" s="4">
        <v>42905</v>
      </c>
      <c r="C213" s="3">
        <f t="shared" si="6"/>
        <v>81</v>
      </c>
      <c r="D213" s="3">
        <v>4</v>
      </c>
      <c r="E213" s="3">
        <v>18</v>
      </c>
      <c r="F213" s="3">
        <v>13</v>
      </c>
      <c r="G213" s="3"/>
      <c r="H213" s="3"/>
      <c r="I213" s="3"/>
      <c r="J213" s="3"/>
      <c r="K213" s="3"/>
      <c r="L213" s="3"/>
      <c r="M213" s="3"/>
      <c r="N213" s="3"/>
      <c r="O213" s="3"/>
      <c r="P213" s="3">
        <v>46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2:31">
      <c r="B214" s="4">
        <v>42906</v>
      </c>
      <c r="C214" s="3">
        <f t="shared" si="6"/>
        <v>98</v>
      </c>
      <c r="D214" s="3">
        <v>9</v>
      </c>
      <c r="E214" s="3">
        <v>31</v>
      </c>
      <c r="F214" s="3">
        <v>18</v>
      </c>
      <c r="G214" s="3"/>
      <c r="H214" s="3"/>
      <c r="I214" s="3"/>
      <c r="J214" s="3"/>
      <c r="K214" s="3"/>
      <c r="L214" s="3"/>
      <c r="M214" s="3"/>
      <c r="N214" s="3"/>
      <c r="O214" s="3"/>
      <c r="P214" s="3">
        <v>40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2:31">
      <c r="B215" s="4">
        <v>42907</v>
      </c>
      <c r="C215" s="3">
        <f t="shared" si="6"/>
        <v>1842</v>
      </c>
      <c r="D215" s="3">
        <v>6</v>
      </c>
      <c r="E215" s="3">
        <v>18</v>
      </c>
      <c r="F215" s="3">
        <v>12</v>
      </c>
      <c r="G215" s="3"/>
      <c r="H215" s="3"/>
      <c r="I215" s="3"/>
      <c r="J215" s="3"/>
      <c r="K215" s="3"/>
      <c r="L215" s="3"/>
      <c r="M215" s="3"/>
      <c r="N215" s="3"/>
      <c r="O215" s="3">
        <v>10</v>
      </c>
      <c r="P215" s="3">
        <v>6</v>
      </c>
      <c r="Q215" s="3"/>
      <c r="R215" s="3"/>
      <c r="S215" s="3"/>
      <c r="T215" s="3">
        <v>1790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2:31">
      <c r="B216" s="4">
        <v>42908</v>
      </c>
      <c r="C216" s="3">
        <f t="shared" si="6"/>
        <v>32</v>
      </c>
      <c r="D216" s="3">
        <v>6</v>
      </c>
      <c r="E216" s="3">
        <v>13</v>
      </c>
      <c r="F216" s="3"/>
      <c r="G216" s="3"/>
      <c r="H216" s="3"/>
      <c r="I216" s="3"/>
      <c r="J216" s="3"/>
      <c r="K216" s="3"/>
      <c r="L216" s="3"/>
      <c r="M216" s="3"/>
      <c r="N216" s="3"/>
      <c r="O216" s="3">
        <v>13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2:31">
      <c r="B217" s="4">
        <v>42909</v>
      </c>
      <c r="C217" s="3">
        <f t="shared" si="6"/>
        <v>30</v>
      </c>
      <c r="D217" s="3">
        <v>12</v>
      </c>
      <c r="E217" s="3">
        <v>18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2:31">
      <c r="B218" s="4">
        <v>42910</v>
      </c>
      <c r="C218" s="3">
        <f t="shared" si="6"/>
        <v>152</v>
      </c>
      <c r="D218" s="3">
        <v>13</v>
      </c>
      <c r="E218" s="3">
        <v>27</v>
      </c>
      <c r="F218" s="3">
        <v>19</v>
      </c>
      <c r="G218" s="3"/>
      <c r="H218" s="3"/>
      <c r="I218" s="3"/>
      <c r="J218" s="3"/>
      <c r="K218" s="3"/>
      <c r="L218" s="3"/>
      <c r="M218" s="3">
        <v>67</v>
      </c>
      <c r="N218" s="3"/>
      <c r="O218" s="3"/>
      <c r="P218" s="3">
        <v>26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2:31">
      <c r="B219" s="4">
        <v>42911</v>
      </c>
      <c r="C219" s="3">
        <f t="shared" si="6"/>
        <v>74</v>
      </c>
      <c r="D219" s="3">
        <v>10</v>
      </c>
      <c r="E219" s="3">
        <v>15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>
        <v>49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2:31">
      <c r="B220" s="4">
        <v>42912</v>
      </c>
      <c r="C220" s="3">
        <f t="shared" si="6"/>
        <v>40</v>
      </c>
      <c r="D220" s="3">
        <v>6</v>
      </c>
      <c r="E220" s="3">
        <v>22</v>
      </c>
      <c r="F220" s="3">
        <v>12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2:31">
      <c r="B221" s="4">
        <v>42913</v>
      </c>
      <c r="C221" s="3">
        <f t="shared" si="6"/>
        <v>77</v>
      </c>
      <c r="D221" s="3">
        <v>6</v>
      </c>
      <c r="E221" s="3">
        <v>14</v>
      </c>
      <c r="F221" s="3">
        <v>12</v>
      </c>
      <c r="G221" s="3"/>
      <c r="H221" s="3"/>
      <c r="I221" s="3"/>
      <c r="J221" s="3"/>
      <c r="K221" s="3"/>
      <c r="L221" s="3"/>
      <c r="M221" s="3"/>
      <c r="N221" s="3"/>
      <c r="O221" s="3"/>
      <c r="P221" s="3">
        <v>45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2:31">
      <c r="B222" s="4">
        <v>42914</v>
      </c>
      <c r="C222" s="3">
        <f t="shared" si="6"/>
        <v>35</v>
      </c>
      <c r="D222" s="3">
        <v>5</v>
      </c>
      <c r="E222" s="3">
        <v>15</v>
      </c>
      <c r="F222" s="3">
        <v>15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2:31">
      <c r="B223" s="4">
        <v>42915</v>
      </c>
      <c r="C223" s="3">
        <f t="shared" si="6"/>
        <v>20</v>
      </c>
      <c r="D223" s="3">
        <v>5</v>
      </c>
      <c r="E223" s="3">
        <v>15</v>
      </c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2:31">
      <c r="B224" s="4">
        <v>42916</v>
      </c>
      <c r="C224" s="3">
        <f t="shared" si="6"/>
        <v>128</v>
      </c>
      <c r="D224" s="3">
        <v>7</v>
      </c>
      <c r="E224" s="3">
        <v>25</v>
      </c>
      <c r="F224" s="3">
        <v>46</v>
      </c>
      <c r="G224" s="3"/>
      <c r="H224" s="3"/>
      <c r="I224" s="3"/>
      <c r="J224" s="3"/>
      <c r="K224" s="3"/>
      <c r="L224" s="3"/>
      <c r="M224" s="3"/>
      <c r="N224" s="3">
        <v>50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2:31">
      <c r="B225" s="5" t="s">
        <v>5</v>
      </c>
      <c r="C225" s="6">
        <f>SUM(C195:C224)</f>
        <v>16625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2:31">
      <c r="B226" s="4">
        <v>42917</v>
      </c>
      <c r="C226" s="3">
        <f t="shared" si="6"/>
        <v>2118</v>
      </c>
      <c r="D226" s="3">
        <v>18</v>
      </c>
      <c r="E226" s="3">
        <v>0</v>
      </c>
      <c r="F226" s="3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>
        <v>2100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2:31">
      <c r="B227" s="4">
        <v>42918</v>
      </c>
      <c r="C227" s="3">
        <f t="shared" si="6"/>
        <v>70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>
        <v>70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2:31">
      <c r="B228" s="4">
        <v>42919</v>
      </c>
      <c r="C228" s="3">
        <f t="shared" si="6"/>
        <v>78</v>
      </c>
      <c r="D228" s="3">
        <v>5</v>
      </c>
      <c r="E228" s="3">
        <v>18</v>
      </c>
      <c r="F228" s="3">
        <v>15</v>
      </c>
      <c r="G228" s="3"/>
      <c r="H228" s="3"/>
      <c r="I228" s="3"/>
      <c r="J228" s="3"/>
      <c r="K228" s="3"/>
      <c r="L228" s="3"/>
      <c r="M228" s="3"/>
      <c r="N228" s="3"/>
      <c r="O228" s="3"/>
      <c r="P228" s="3">
        <v>40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2:31">
      <c r="B229" s="4">
        <v>42920</v>
      </c>
      <c r="C229" s="3">
        <f t="shared" si="6"/>
        <v>49</v>
      </c>
      <c r="D229" s="3">
        <v>6</v>
      </c>
      <c r="E229" s="3">
        <v>14</v>
      </c>
      <c r="F229" s="3">
        <v>15</v>
      </c>
      <c r="G229" s="3"/>
      <c r="H229" s="3"/>
      <c r="I229" s="3"/>
      <c r="J229" s="3"/>
      <c r="K229" s="3"/>
      <c r="L229" s="3"/>
      <c r="M229" s="3"/>
      <c r="N229" s="3"/>
      <c r="O229" s="3">
        <v>7</v>
      </c>
      <c r="P229" s="3">
        <v>7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2:31">
      <c r="B230" s="4">
        <v>42921</v>
      </c>
      <c r="C230" s="3">
        <f t="shared" si="6"/>
        <v>85</v>
      </c>
      <c r="D230" s="3">
        <v>4</v>
      </c>
      <c r="E230" s="3">
        <v>13</v>
      </c>
      <c r="F230" s="3">
        <v>30</v>
      </c>
      <c r="G230" s="3"/>
      <c r="H230" s="3"/>
      <c r="I230" s="3"/>
      <c r="J230" s="3"/>
      <c r="K230" s="3"/>
      <c r="L230" s="3"/>
      <c r="M230" s="3"/>
      <c r="N230" s="3">
        <v>35</v>
      </c>
      <c r="O230" s="3">
        <v>3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2:31">
      <c r="B231" s="4">
        <v>42922</v>
      </c>
      <c r="C231" s="3">
        <f t="shared" si="6"/>
        <v>63</v>
      </c>
      <c r="D231" s="3">
        <v>4</v>
      </c>
      <c r="E231" s="3">
        <v>15</v>
      </c>
      <c r="F231" s="3">
        <v>36</v>
      </c>
      <c r="G231" s="3"/>
      <c r="H231" s="3"/>
      <c r="I231" s="3"/>
      <c r="J231" s="3"/>
      <c r="K231" s="3"/>
      <c r="L231" s="3"/>
      <c r="M231" s="3"/>
      <c r="N231" s="3"/>
      <c r="O231" s="3"/>
      <c r="P231" s="3">
        <v>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2:31">
      <c r="B232" s="4">
        <v>42923</v>
      </c>
      <c r="C232" s="3">
        <f t="shared" si="6"/>
        <v>239</v>
      </c>
      <c r="D232" s="3">
        <v>5</v>
      </c>
      <c r="E232" s="3">
        <v>15</v>
      </c>
      <c r="F232" s="3">
        <v>100</v>
      </c>
      <c r="G232" s="3"/>
      <c r="H232" s="3"/>
      <c r="I232" s="3"/>
      <c r="J232" s="3"/>
      <c r="K232" s="3"/>
      <c r="L232" s="3"/>
      <c r="M232" s="3">
        <v>119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2:31">
      <c r="B233" s="4">
        <v>42924</v>
      </c>
      <c r="C233" s="3">
        <f t="shared" si="6"/>
        <v>135</v>
      </c>
      <c r="D233" s="3"/>
      <c r="E233" s="3">
        <v>60</v>
      </c>
      <c r="F233" s="3">
        <v>17</v>
      </c>
      <c r="G233" s="3"/>
      <c r="H233" s="3"/>
      <c r="I233" s="3"/>
      <c r="J233" s="3"/>
      <c r="K233" s="3"/>
      <c r="L233" s="3"/>
      <c r="M233" s="3"/>
      <c r="N233" s="3"/>
      <c r="O233" s="3">
        <v>39</v>
      </c>
      <c r="P233" s="3">
        <v>19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2:31">
      <c r="B234" s="4">
        <v>42925</v>
      </c>
      <c r="C234" s="3">
        <f t="shared" si="6"/>
        <v>98</v>
      </c>
      <c r="D234" s="3"/>
      <c r="E234" s="3">
        <v>20</v>
      </c>
      <c r="F234" s="3">
        <v>45</v>
      </c>
      <c r="G234" s="3"/>
      <c r="H234" s="3"/>
      <c r="I234" s="3"/>
      <c r="J234" s="3"/>
      <c r="K234" s="3"/>
      <c r="L234" s="3"/>
      <c r="M234" s="3"/>
      <c r="N234" s="3">
        <v>30</v>
      </c>
      <c r="O234" s="3">
        <v>3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2:31">
      <c r="B235" s="4">
        <v>42926</v>
      </c>
      <c r="C235" s="3">
        <f t="shared" si="6"/>
        <v>134</v>
      </c>
      <c r="D235" s="3">
        <v>4</v>
      </c>
      <c r="E235" s="3">
        <v>17</v>
      </c>
      <c r="F235" s="3">
        <v>12</v>
      </c>
      <c r="G235" s="3"/>
      <c r="H235" s="3"/>
      <c r="I235" s="3"/>
      <c r="J235" s="3"/>
      <c r="K235" s="3"/>
      <c r="L235" s="3"/>
      <c r="M235" s="3"/>
      <c r="N235" s="3"/>
      <c r="O235" s="3">
        <v>21</v>
      </c>
      <c r="P235" s="3">
        <v>45</v>
      </c>
      <c r="Q235" s="3"/>
      <c r="R235" s="3">
        <v>35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2:31">
      <c r="B236" s="4">
        <v>42927</v>
      </c>
      <c r="C236" s="3">
        <f t="shared" si="6"/>
        <v>50</v>
      </c>
      <c r="D236" s="3">
        <v>5</v>
      </c>
      <c r="E236" s="3">
        <v>24</v>
      </c>
      <c r="F236" s="3">
        <v>16</v>
      </c>
      <c r="G236" s="3"/>
      <c r="H236" s="3"/>
      <c r="I236" s="3"/>
      <c r="J236" s="3"/>
      <c r="K236" s="3"/>
      <c r="L236" s="3"/>
      <c r="M236" s="3"/>
      <c r="N236" s="3"/>
      <c r="O236" s="3"/>
      <c r="P236" s="3">
        <v>5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2:31">
      <c r="B237" s="4">
        <v>42928</v>
      </c>
      <c r="C237" s="3">
        <f t="shared" si="6"/>
        <v>47</v>
      </c>
      <c r="D237" s="3">
        <v>9</v>
      </c>
      <c r="E237" s="3">
        <v>17</v>
      </c>
      <c r="F237" s="3">
        <v>13</v>
      </c>
      <c r="G237" s="3"/>
      <c r="H237" s="3"/>
      <c r="I237" s="3"/>
      <c r="J237" s="3"/>
      <c r="K237" s="3"/>
      <c r="L237" s="3"/>
      <c r="M237" s="3"/>
      <c r="N237" s="3"/>
      <c r="O237" s="3">
        <v>8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2:31">
      <c r="B238" s="4">
        <v>42929</v>
      </c>
      <c r="C238" s="3">
        <f t="shared" si="6"/>
        <v>26</v>
      </c>
      <c r="D238" s="3">
        <v>6</v>
      </c>
      <c r="E238" s="3">
        <v>20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2:31">
      <c r="B239" s="4">
        <v>42930</v>
      </c>
      <c r="C239" s="3">
        <f t="shared" si="6"/>
        <v>20</v>
      </c>
      <c r="D239" s="3">
        <v>2</v>
      </c>
      <c r="E239" s="3">
        <v>18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2:31">
      <c r="B240" s="4">
        <v>42931</v>
      </c>
      <c r="C240" s="3">
        <f t="shared" si="6"/>
        <v>81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>
        <v>81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2:31">
      <c r="B241" s="4">
        <v>42932</v>
      </c>
      <c r="C241" s="3">
        <f t="shared" si="6"/>
        <v>377</v>
      </c>
      <c r="D241" s="3"/>
      <c r="E241" s="3">
        <v>22</v>
      </c>
      <c r="F241" s="3">
        <v>22</v>
      </c>
      <c r="G241" s="3"/>
      <c r="H241" s="3"/>
      <c r="I241" s="3"/>
      <c r="J241" s="3"/>
      <c r="K241" s="3"/>
      <c r="L241" s="3"/>
      <c r="M241" s="3"/>
      <c r="N241" s="3"/>
      <c r="O241" s="3"/>
      <c r="P241" s="3">
        <v>73</v>
      </c>
      <c r="Q241" s="3"/>
      <c r="R241" s="3"/>
      <c r="S241" s="3"/>
      <c r="T241" s="3"/>
      <c r="U241" s="3"/>
      <c r="V241" s="3"/>
      <c r="W241" s="3"/>
      <c r="X241" s="3"/>
      <c r="Y241" s="3">
        <v>260</v>
      </c>
      <c r="Z241" s="3"/>
      <c r="AA241" s="3"/>
      <c r="AB241" s="3"/>
      <c r="AC241" s="3"/>
      <c r="AD241" s="3"/>
      <c r="AE241" s="3"/>
    </row>
    <row r="242" spans="2:31">
      <c r="B242" s="4">
        <v>42933</v>
      </c>
      <c r="C242" s="3">
        <f t="shared" si="6"/>
        <v>41</v>
      </c>
      <c r="D242" s="3"/>
      <c r="E242" s="3">
        <v>12</v>
      </c>
      <c r="F242" s="3">
        <v>29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2:31">
      <c r="B243" s="4">
        <v>42934</v>
      </c>
      <c r="C243" s="3">
        <f t="shared" si="6"/>
        <v>9984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>
        <v>7</v>
      </c>
      <c r="Q243" s="3"/>
      <c r="R243" s="3"/>
      <c r="S243" s="3"/>
      <c r="T243" s="3"/>
      <c r="U243" s="3"/>
      <c r="V243" s="3"/>
      <c r="W243" s="3"/>
      <c r="X243" s="3"/>
      <c r="Y243" s="3">
        <v>9977</v>
      </c>
      <c r="Z243" s="3"/>
      <c r="AA243" s="3"/>
      <c r="AB243" s="3"/>
      <c r="AC243" s="3"/>
      <c r="AD243" s="3"/>
      <c r="AE243" s="3"/>
    </row>
    <row r="244" spans="2:31">
      <c r="B244" s="4">
        <v>42935</v>
      </c>
      <c r="C244" s="3">
        <f t="shared" si="6"/>
        <v>140</v>
      </c>
      <c r="D244" s="3">
        <v>3</v>
      </c>
      <c r="E244" s="3">
        <v>24</v>
      </c>
      <c r="F244" s="3">
        <v>43</v>
      </c>
      <c r="G244" s="3"/>
      <c r="H244" s="3"/>
      <c r="I244" s="3"/>
      <c r="J244" s="3"/>
      <c r="K244" s="3"/>
      <c r="L244" s="3"/>
      <c r="M244" s="3"/>
      <c r="N244" s="3"/>
      <c r="O244" s="3"/>
      <c r="P244" s="3">
        <v>70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2:31">
      <c r="B245" s="4">
        <v>42936</v>
      </c>
      <c r="C245" s="3">
        <f t="shared" si="6"/>
        <v>29</v>
      </c>
      <c r="D245" s="3"/>
      <c r="E245" s="3">
        <v>12</v>
      </c>
      <c r="F245" s="3">
        <v>10</v>
      </c>
      <c r="G245" s="3"/>
      <c r="H245" s="3"/>
      <c r="I245" s="3"/>
      <c r="J245" s="3"/>
      <c r="K245" s="3"/>
      <c r="L245" s="3"/>
      <c r="M245" s="3"/>
      <c r="N245" s="3"/>
      <c r="O245" s="3"/>
      <c r="P245" s="3">
        <v>7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2:31">
      <c r="B246" s="4">
        <v>42937</v>
      </c>
      <c r="C246" s="3">
        <f t="shared" si="6"/>
        <v>35</v>
      </c>
      <c r="D246" s="3">
        <v>3</v>
      </c>
      <c r="E246" s="3">
        <v>16</v>
      </c>
      <c r="F246" s="3"/>
      <c r="G246" s="3"/>
      <c r="H246" s="3"/>
      <c r="I246" s="3"/>
      <c r="J246" s="3"/>
      <c r="K246" s="3"/>
      <c r="L246" s="3"/>
      <c r="M246" s="3"/>
      <c r="N246" s="3">
        <v>16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2:31">
      <c r="B247" s="4">
        <v>42938</v>
      </c>
      <c r="C247" s="3">
        <f t="shared" si="6"/>
        <v>130</v>
      </c>
      <c r="D247" s="3"/>
      <c r="E247" s="3"/>
      <c r="F247" s="3">
        <v>25</v>
      </c>
      <c r="G247" s="3"/>
      <c r="H247" s="3"/>
      <c r="I247" s="3"/>
      <c r="J247" s="3"/>
      <c r="K247" s="3"/>
      <c r="L247" s="3"/>
      <c r="M247" s="3">
        <v>105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2:31">
      <c r="B248" s="4">
        <v>42939</v>
      </c>
      <c r="C248" s="3">
        <f t="shared" si="6"/>
        <v>268</v>
      </c>
      <c r="D248" s="3"/>
      <c r="E248" s="3"/>
      <c r="F248" s="3"/>
      <c r="G248" s="3"/>
      <c r="H248" s="3"/>
      <c r="I248" s="3"/>
      <c r="J248" s="3"/>
      <c r="K248" s="3"/>
      <c r="L248" s="3"/>
      <c r="M248" s="3">
        <v>233</v>
      </c>
      <c r="N248" s="3"/>
      <c r="O248" s="3"/>
      <c r="P248" s="3">
        <v>35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2:31">
      <c r="B249" s="4">
        <v>42940</v>
      </c>
      <c r="C249" s="3">
        <f t="shared" si="6"/>
        <v>84</v>
      </c>
      <c r="D249" s="3"/>
      <c r="E249" s="3">
        <v>24</v>
      </c>
      <c r="F249" s="3">
        <v>15</v>
      </c>
      <c r="G249" s="3"/>
      <c r="H249" s="3"/>
      <c r="I249" s="3"/>
      <c r="J249" s="3"/>
      <c r="K249" s="3"/>
      <c r="L249" s="3"/>
      <c r="M249" s="3"/>
      <c r="N249" s="3"/>
      <c r="O249" s="3"/>
      <c r="P249" s="3">
        <v>45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2:31">
      <c r="B250" s="4">
        <v>42941</v>
      </c>
      <c r="C250" s="3">
        <f t="shared" si="6"/>
        <v>60</v>
      </c>
      <c r="D250" s="3">
        <v>5</v>
      </c>
      <c r="E250" s="3">
        <v>16</v>
      </c>
      <c r="F250" s="3">
        <v>16</v>
      </c>
      <c r="G250" s="3"/>
      <c r="H250" s="3"/>
      <c r="I250" s="3"/>
      <c r="J250" s="3"/>
      <c r="K250" s="3"/>
      <c r="L250" s="3"/>
      <c r="M250" s="3"/>
      <c r="N250" s="3"/>
      <c r="O250" s="3">
        <v>7</v>
      </c>
      <c r="P250" s="3">
        <v>16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2:31">
      <c r="B251" s="4">
        <v>42942</v>
      </c>
      <c r="C251" s="3">
        <f t="shared" si="6"/>
        <v>53</v>
      </c>
      <c r="D251" s="3">
        <v>4</v>
      </c>
      <c r="E251" s="3">
        <v>12</v>
      </c>
      <c r="F251" s="3">
        <v>10</v>
      </c>
      <c r="G251" s="3"/>
      <c r="H251" s="3"/>
      <c r="I251" s="3"/>
      <c r="J251" s="3"/>
      <c r="K251" s="3"/>
      <c r="L251" s="3"/>
      <c r="M251" s="3"/>
      <c r="N251" s="3"/>
      <c r="O251" s="3">
        <v>27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2:31">
      <c r="B252" s="4">
        <v>42943</v>
      </c>
      <c r="C252" s="3">
        <f t="shared" si="6"/>
        <v>232</v>
      </c>
      <c r="D252" s="3">
        <v>5</v>
      </c>
      <c r="E252" s="3">
        <v>33</v>
      </c>
      <c r="F252" s="3">
        <v>8</v>
      </c>
      <c r="G252" s="3"/>
      <c r="H252" s="3"/>
      <c r="I252" s="3"/>
      <c r="J252" s="3"/>
      <c r="K252" s="3"/>
      <c r="L252" s="3"/>
      <c r="M252" s="3">
        <v>50</v>
      </c>
      <c r="N252" s="3">
        <v>130</v>
      </c>
      <c r="O252" s="3"/>
      <c r="P252" s="3">
        <v>6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2:31">
      <c r="B253" s="4">
        <v>42944</v>
      </c>
      <c r="C253" s="3">
        <f t="shared" si="6"/>
        <v>87</v>
      </c>
      <c r="D253" s="3"/>
      <c r="E253" s="3">
        <v>17</v>
      </c>
      <c r="F253" s="3">
        <v>40</v>
      </c>
      <c r="G253" s="3"/>
      <c r="H253" s="3"/>
      <c r="I253" s="3"/>
      <c r="J253" s="3"/>
      <c r="K253" s="3"/>
      <c r="L253" s="3"/>
      <c r="M253" s="3"/>
      <c r="N253" s="3"/>
      <c r="O253" s="3"/>
      <c r="P253" s="3">
        <v>30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2:31">
      <c r="B254" s="4">
        <v>42945</v>
      </c>
      <c r="C254" s="3">
        <f t="shared" si="6"/>
        <v>57</v>
      </c>
      <c r="D254" s="3"/>
      <c r="E254" s="3"/>
      <c r="F254" s="3">
        <v>26</v>
      </c>
      <c r="G254" s="3"/>
      <c r="H254" s="3"/>
      <c r="I254" s="3"/>
      <c r="J254" s="3"/>
      <c r="K254" s="3"/>
      <c r="L254" s="3"/>
      <c r="M254" s="3"/>
      <c r="N254" s="3"/>
      <c r="O254" s="3"/>
      <c r="P254" s="3">
        <v>31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2:31">
      <c r="B255" s="4">
        <v>42946</v>
      </c>
      <c r="C255" s="3">
        <f t="shared" si="6"/>
        <v>130</v>
      </c>
      <c r="D255" s="3"/>
      <c r="E255" s="3">
        <v>33</v>
      </c>
      <c r="F255" s="3">
        <v>27</v>
      </c>
      <c r="G255" s="3"/>
      <c r="H255" s="3"/>
      <c r="I255" s="3"/>
      <c r="J255" s="3"/>
      <c r="K255" s="3"/>
      <c r="L255" s="3"/>
      <c r="M255" s="3"/>
      <c r="N255" s="3"/>
      <c r="O255" s="3"/>
      <c r="P255" s="3">
        <v>70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2:31">
      <c r="B256" s="4">
        <v>42947</v>
      </c>
      <c r="C256" s="3">
        <f t="shared" si="6"/>
        <v>39</v>
      </c>
      <c r="D256" s="3">
        <v>3</v>
      </c>
      <c r="E256" s="3">
        <v>12</v>
      </c>
      <c r="F256" s="3">
        <v>15</v>
      </c>
      <c r="G256" s="3"/>
      <c r="H256" s="3"/>
      <c r="I256" s="3"/>
      <c r="J256" s="3"/>
      <c r="K256" s="3"/>
      <c r="L256" s="3"/>
      <c r="M256" s="3">
        <v>3</v>
      </c>
      <c r="N256" s="3"/>
      <c r="O256" s="3">
        <v>6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2:31">
      <c r="B257" s="5" t="s">
        <v>5</v>
      </c>
      <c r="C257" s="6">
        <f>SUM(C226:C256)</f>
        <v>15039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2:31">
      <c r="B258" s="4">
        <v>42948</v>
      </c>
      <c r="C258" s="3">
        <f t="shared" si="6"/>
        <v>2483</v>
      </c>
      <c r="D258" s="3">
        <v>3</v>
      </c>
      <c r="E258" s="3">
        <v>16</v>
      </c>
      <c r="F258" s="3">
        <v>19</v>
      </c>
      <c r="G258" s="3"/>
      <c r="H258" s="3"/>
      <c r="I258" s="3"/>
      <c r="J258" s="3"/>
      <c r="K258" s="3"/>
      <c r="L258" s="3"/>
      <c r="M258" s="3"/>
      <c r="N258" s="3">
        <v>340</v>
      </c>
      <c r="O258" s="3">
        <v>5</v>
      </c>
      <c r="P258" s="3"/>
      <c r="Q258" s="3"/>
      <c r="R258" s="3"/>
      <c r="S258" s="3"/>
      <c r="T258" s="3"/>
      <c r="U258" s="3">
        <v>2100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2:31">
      <c r="B259" s="4">
        <v>42949</v>
      </c>
      <c r="C259" s="3">
        <f t="shared" si="6"/>
        <v>50</v>
      </c>
      <c r="D259" s="3"/>
      <c r="E259" s="3">
        <v>10</v>
      </c>
      <c r="F259" s="3">
        <v>20</v>
      </c>
      <c r="G259" s="3"/>
      <c r="H259" s="3"/>
      <c r="I259" s="3"/>
      <c r="J259" s="3"/>
      <c r="K259" s="3"/>
      <c r="L259" s="3"/>
      <c r="M259" s="3"/>
      <c r="N259" s="3"/>
      <c r="O259" s="3">
        <v>12</v>
      </c>
      <c r="P259" s="3"/>
      <c r="Q259" s="3">
        <v>8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2:31">
      <c r="B260" s="4">
        <v>42950</v>
      </c>
      <c r="C260" s="3">
        <f t="shared" ref="C260:C319" si="7">SUM(D260:CU260)</f>
        <v>74</v>
      </c>
      <c r="D260" s="3">
        <v>2</v>
      </c>
      <c r="E260" s="3">
        <v>14</v>
      </c>
      <c r="F260" s="3">
        <v>12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>
        <v>11</v>
      </c>
      <c r="R260" s="3">
        <v>35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2:31">
      <c r="B261" s="4">
        <v>42951</v>
      </c>
      <c r="C261" s="3">
        <f t="shared" si="7"/>
        <v>83</v>
      </c>
      <c r="D261" s="3">
        <v>3</v>
      </c>
      <c r="E261" s="3">
        <v>14</v>
      </c>
      <c r="F261" s="3">
        <v>16</v>
      </c>
      <c r="G261" s="3"/>
      <c r="H261" s="3"/>
      <c r="I261" s="3"/>
      <c r="J261" s="3"/>
      <c r="K261" s="3"/>
      <c r="L261" s="3"/>
      <c r="M261" s="3"/>
      <c r="N261" s="3"/>
      <c r="O261" s="3">
        <v>5</v>
      </c>
      <c r="P261" s="3">
        <v>45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2:31">
      <c r="B262" s="4">
        <v>42952</v>
      </c>
      <c r="C262" s="3">
        <f t="shared" si="7"/>
        <v>141</v>
      </c>
      <c r="D262" s="3"/>
      <c r="E262" s="3">
        <v>55</v>
      </c>
      <c r="F262" s="3">
        <v>6</v>
      </c>
      <c r="G262" s="3"/>
      <c r="H262" s="3"/>
      <c r="I262" s="3"/>
      <c r="J262" s="3"/>
      <c r="K262" s="3"/>
      <c r="L262" s="3"/>
      <c r="M262" s="3"/>
      <c r="N262" s="3"/>
      <c r="O262" s="3">
        <v>20</v>
      </c>
      <c r="P262" s="3">
        <v>30</v>
      </c>
      <c r="Q262" s="3">
        <v>30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2:31">
      <c r="B263" s="4">
        <v>42953</v>
      </c>
      <c r="C263" s="3">
        <f t="shared" si="7"/>
        <v>117</v>
      </c>
      <c r="D263" s="3"/>
      <c r="E263" s="3">
        <v>76</v>
      </c>
      <c r="F263" s="3">
        <v>8</v>
      </c>
      <c r="G263" s="3"/>
      <c r="H263" s="3"/>
      <c r="I263" s="3"/>
      <c r="J263" s="3"/>
      <c r="K263" s="3"/>
      <c r="L263" s="3"/>
      <c r="M263" s="3"/>
      <c r="N263" s="3"/>
      <c r="O263" s="3">
        <v>10</v>
      </c>
      <c r="P263" s="3"/>
      <c r="Q263" s="3">
        <v>23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2:31">
      <c r="B264" s="4">
        <v>42954</v>
      </c>
      <c r="C264" s="3">
        <f t="shared" si="7"/>
        <v>61</v>
      </c>
      <c r="D264" s="3">
        <v>9</v>
      </c>
      <c r="E264" s="3">
        <v>10</v>
      </c>
      <c r="F264" s="3">
        <v>21</v>
      </c>
      <c r="G264" s="3"/>
      <c r="H264" s="3"/>
      <c r="I264" s="3"/>
      <c r="J264" s="3"/>
      <c r="K264" s="3"/>
      <c r="L264" s="3"/>
      <c r="M264" s="3"/>
      <c r="N264" s="3"/>
      <c r="O264" s="3">
        <v>10</v>
      </c>
      <c r="P264" s="3"/>
      <c r="Q264" s="3">
        <v>11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2:31">
      <c r="B265" s="4">
        <v>42955</v>
      </c>
      <c r="C265" s="3">
        <f t="shared" si="7"/>
        <v>36</v>
      </c>
      <c r="D265" s="3">
        <v>3</v>
      </c>
      <c r="E265" s="3">
        <v>9</v>
      </c>
      <c r="F265" s="3">
        <v>16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>
        <v>8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2:31">
      <c r="B266" s="4">
        <v>42956</v>
      </c>
      <c r="C266" s="3">
        <f t="shared" si="7"/>
        <v>39</v>
      </c>
      <c r="D266" s="3">
        <v>3</v>
      </c>
      <c r="E266" s="3">
        <v>14</v>
      </c>
      <c r="F266" s="3">
        <v>22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2:31">
      <c r="B267" s="4">
        <v>42957</v>
      </c>
      <c r="C267" s="3">
        <f t="shared" si="7"/>
        <v>61</v>
      </c>
      <c r="D267" s="3">
        <v>3</v>
      </c>
      <c r="E267" s="3">
        <v>14</v>
      </c>
      <c r="F267" s="3">
        <v>12</v>
      </c>
      <c r="G267" s="3"/>
      <c r="H267" s="3"/>
      <c r="I267" s="3"/>
      <c r="J267" s="3"/>
      <c r="K267" s="3"/>
      <c r="L267" s="3"/>
      <c r="M267" s="3">
        <v>10</v>
      </c>
      <c r="N267" s="3"/>
      <c r="O267" s="3">
        <v>15</v>
      </c>
      <c r="P267" s="3"/>
      <c r="Q267" s="3">
        <v>7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2:31">
      <c r="B268" s="4">
        <v>42958</v>
      </c>
      <c r="C268" s="3">
        <f t="shared" si="7"/>
        <v>17</v>
      </c>
      <c r="D268" s="3">
        <v>5</v>
      </c>
      <c r="E268" s="3">
        <v>12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2:31">
      <c r="B269" s="4">
        <v>42959</v>
      </c>
      <c r="C269" s="3">
        <f t="shared" si="7"/>
        <v>193</v>
      </c>
      <c r="D269" s="3">
        <v>0</v>
      </c>
      <c r="E269" s="3">
        <v>0</v>
      </c>
      <c r="F269" s="3">
        <v>44</v>
      </c>
      <c r="G269" s="3"/>
      <c r="H269" s="3"/>
      <c r="I269" s="3"/>
      <c r="J269" s="3"/>
      <c r="K269" s="3"/>
      <c r="L269" s="3"/>
      <c r="M269" s="3"/>
      <c r="N269" s="3">
        <v>136</v>
      </c>
      <c r="O269" s="3"/>
      <c r="P269" s="3"/>
      <c r="Q269" s="3">
        <v>13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2:31">
      <c r="B270" s="4">
        <v>42960</v>
      </c>
      <c r="C270" s="3">
        <f t="shared" si="7"/>
        <v>54</v>
      </c>
      <c r="D270" s="3">
        <v>0</v>
      </c>
      <c r="E270" s="3">
        <v>11</v>
      </c>
      <c r="F270" s="3">
        <v>0</v>
      </c>
      <c r="G270" s="3"/>
      <c r="H270" s="3"/>
      <c r="I270" s="3"/>
      <c r="J270" s="3"/>
      <c r="K270" s="3"/>
      <c r="L270" s="3"/>
      <c r="M270" s="3"/>
      <c r="N270" s="3"/>
      <c r="O270" s="3">
        <v>19</v>
      </c>
      <c r="P270" s="3"/>
      <c r="Q270" s="3">
        <v>24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2:31">
      <c r="B271" s="4">
        <v>42961</v>
      </c>
      <c r="C271" s="3">
        <f t="shared" si="7"/>
        <v>112</v>
      </c>
      <c r="D271" s="3">
        <v>4</v>
      </c>
      <c r="E271" s="3">
        <v>16</v>
      </c>
      <c r="F271" s="3">
        <v>12</v>
      </c>
      <c r="G271" s="3"/>
      <c r="H271" s="3"/>
      <c r="I271" s="3"/>
      <c r="J271" s="3"/>
      <c r="K271" s="3"/>
      <c r="L271" s="3"/>
      <c r="M271" s="3"/>
      <c r="N271" s="3"/>
      <c r="O271" s="3">
        <v>40</v>
      </c>
      <c r="P271" s="3">
        <v>40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2:31">
      <c r="B272" s="4">
        <v>42962</v>
      </c>
      <c r="C272" s="3">
        <f t="shared" si="7"/>
        <v>28</v>
      </c>
      <c r="D272" s="3">
        <v>3</v>
      </c>
      <c r="E272" s="3">
        <v>15</v>
      </c>
      <c r="F272" s="3">
        <v>10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2:31">
      <c r="B273" s="4">
        <v>42963</v>
      </c>
      <c r="C273" s="3">
        <f t="shared" si="7"/>
        <v>43</v>
      </c>
      <c r="D273" s="3">
        <v>4</v>
      </c>
      <c r="E273" s="3">
        <v>14</v>
      </c>
      <c r="F273" s="3">
        <v>17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>
        <v>8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2:31">
      <c r="B274" s="4">
        <v>42964</v>
      </c>
      <c r="C274" s="3">
        <f t="shared" si="7"/>
        <v>49</v>
      </c>
      <c r="D274" s="3">
        <v>3</v>
      </c>
      <c r="E274" s="3">
        <v>12</v>
      </c>
      <c r="F274" s="3">
        <v>14</v>
      </c>
      <c r="G274" s="3"/>
      <c r="H274" s="3"/>
      <c r="I274" s="3"/>
      <c r="J274" s="3"/>
      <c r="K274" s="3"/>
      <c r="L274" s="3"/>
      <c r="M274" s="3"/>
      <c r="N274" s="3"/>
      <c r="O274" s="3">
        <v>10</v>
      </c>
      <c r="P274" s="3"/>
      <c r="Q274" s="3">
        <v>10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2:31">
      <c r="B275" s="4">
        <v>42965</v>
      </c>
      <c r="C275" s="3">
        <f t="shared" si="7"/>
        <v>38</v>
      </c>
      <c r="D275" s="3">
        <v>3</v>
      </c>
      <c r="E275" s="3">
        <v>15</v>
      </c>
      <c r="F275" s="3">
        <v>5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>
        <v>15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2:31">
      <c r="B276" s="4">
        <v>42966</v>
      </c>
      <c r="C276" s="3">
        <f t="shared" si="7"/>
        <v>101</v>
      </c>
      <c r="D276" s="3">
        <v>0</v>
      </c>
      <c r="E276" s="3">
        <v>10</v>
      </c>
      <c r="F276" s="3">
        <v>38</v>
      </c>
      <c r="G276" s="3"/>
      <c r="H276" s="3"/>
      <c r="I276" s="3"/>
      <c r="J276" s="3"/>
      <c r="K276" s="3"/>
      <c r="L276" s="3"/>
      <c r="M276" s="3"/>
      <c r="N276" s="3"/>
      <c r="O276" s="3">
        <v>8</v>
      </c>
      <c r="P276" s="3">
        <v>30</v>
      </c>
      <c r="Q276" s="3">
        <v>15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2:31">
      <c r="B277" s="4">
        <v>42967</v>
      </c>
      <c r="C277" s="3">
        <f t="shared" si="7"/>
        <v>244</v>
      </c>
      <c r="D277" s="3">
        <v>0</v>
      </c>
      <c r="E277" s="3">
        <v>20</v>
      </c>
      <c r="F277" s="3">
        <v>35</v>
      </c>
      <c r="G277" s="3"/>
      <c r="H277" s="3"/>
      <c r="I277" s="3"/>
      <c r="J277" s="3"/>
      <c r="K277" s="3"/>
      <c r="L277" s="3"/>
      <c r="M277" s="3"/>
      <c r="N277" s="3">
        <v>125</v>
      </c>
      <c r="O277" s="3">
        <v>10</v>
      </c>
      <c r="P277" s="3">
        <v>37</v>
      </c>
      <c r="Q277" s="3">
        <v>17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2:31">
      <c r="B278" s="4">
        <v>42968</v>
      </c>
      <c r="C278" s="3">
        <f t="shared" si="7"/>
        <v>31</v>
      </c>
      <c r="D278" s="3">
        <v>0</v>
      </c>
      <c r="E278" s="3">
        <v>12</v>
      </c>
      <c r="F278" s="3">
        <v>19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2:31">
      <c r="B279" s="4">
        <v>42969</v>
      </c>
      <c r="C279" s="3">
        <f t="shared" si="7"/>
        <v>79</v>
      </c>
      <c r="D279" s="3">
        <v>3</v>
      </c>
      <c r="E279" s="3">
        <v>12</v>
      </c>
      <c r="F279" s="3">
        <v>14</v>
      </c>
      <c r="G279" s="3"/>
      <c r="H279" s="3"/>
      <c r="I279" s="3"/>
      <c r="J279" s="3"/>
      <c r="K279" s="3"/>
      <c r="L279" s="3"/>
      <c r="M279" s="3"/>
      <c r="N279" s="3"/>
      <c r="O279" s="3">
        <v>40</v>
      </c>
      <c r="P279" s="3"/>
      <c r="Q279" s="3">
        <v>10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2:31">
      <c r="B280" s="4">
        <v>42970</v>
      </c>
      <c r="C280" s="3">
        <f t="shared" si="7"/>
        <v>59</v>
      </c>
      <c r="D280" s="3">
        <v>3</v>
      </c>
      <c r="E280" s="3">
        <v>14</v>
      </c>
      <c r="F280" s="3">
        <v>0</v>
      </c>
      <c r="G280" s="3"/>
      <c r="H280" s="3"/>
      <c r="I280" s="3"/>
      <c r="J280" s="3"/>
      <c r="K280" s="3"/>
      <c r="L280" s="3"/>
      <c r="M280" s="3"/>
      <c r="N280" s="3"/>
      <c r="O280" s="3">
        <v>32</v>
      </c>
      <c r="P280" s="3"/>
      <c r="Q280" s="3">
        <v>10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2:31">
      <c r="B281" s="4">
        <v>42971</v>
      </c>
      <c r="C281" s="3">
        <f t="shared" si="7"/>
        <v>62</v>
      </c>
      <c r="D281" s="3">
        <v>3</v>
      </c>
      <c r="E281" s="3">
        <v>14</v>
      </c>
      <c r="F281" s="3">
        <v>0</v>
      </c>
      <c r="G281" s="3"/>
      <c r="H281" s="3"/>
      <c r="I281" s="3"/>
      <c r="J281" s="3"/>
      <c r="K281" s="3"/>
      <c r="L281" s="3"/>
      <c r="M281" s="3"/>
      <c r="N281" s="3">
        <v>15</v>
      </c>
      <c r="O281" s="3">
        <v>21</v>
      </c>
      <c r="P281" s="3"/>
      <c r="Q281" s="3">
        <v>9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2:31">
      <c r="B282" s="4">
        <v>42972</v>
      </c>
      <c r="C282" s="3">
        <f t="shared" si="7"/>
        <v>30</v>
      </c>
      <c r="D282" s="3">
        <v>3</v>
      </c>
      <c r="E282" s="3">
        <v>20</v>
      </c>
      <c r="F282" s="3">
        <v>7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2:31">
      <c r="B283" s="4">
        <v>42973</v>
      </c>
      <c r="C283" s="3">
        <f t="shared" si="7"/>
        <v>163</v>
      </c>
      <c r="D283" s="3">
        <v>0</v>
      </c>
      <c r="E283" s="3">
        <v>25</v>
      </c>
      <c r="F283" s="3">
        <v>0</v>
      </c>
      <c r="G283" s="3"/>
      <c r="H283" s="3"/>
      <c r="I283" s="3"/>
      <c r="J283" s="3"/>
      <c r="K283" s="3"/>
      <c r="L283" s="3"/>
      <c r="M283" s="3"/>
      <c r="N283" s="3">
        <v>123</v>
      </c>
      <c r="O283" s="3"/>
      <c r="P283" s="3"/>
      <c r="Q283" s="3">
        <v>15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2:31">
      <c r="B284" s="4">
        <v>42974</v>
      </c>
      <c r="C284" s="3">
        <f t="shared" si="7"/>
        <v>138</v>
      </c>
      <c r="D284" s="3">
        <v>0</v>
      </c>
      <c r="E284" s="3">
        <v>0</v>
      </c>
      <c r="F284" s="3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>
        <v>116</v>
      </c>
      <c r="Q284" s="3">
        <v>22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2:31">
      <c r="B285" s="4">
        <v>42975</v>
      </c>
      <c r="C285" s="3">
        <f t="shared" si="7"/>
        <v>30</v>
      </c>
      <c r="D285" s="3">
        <v>3</v>
      </c>
      <c r="E285" s="3">
        <v>15</v>
      </c>
      <c r="F285" s="3">
        <v>12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2:31">
      <c r="B286" s="4">
        <v>42976</v>
      </c>
      <c r="C286" s="3">
        <f t="shared" si="7"/>
        <v>29</v>
      </c>
      <c r="D286" s="3">
        <v>3</v>
      </c>
      <c r="E286" s="3">
        <v>12</v>
      </c>
      <c r="F286" s="3">
        <v>14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2:31">
      <c r="B287" s="4">
        <v>42977</v>
      </c>
      <c r="C287" s="3">
        <f t="shared" si="7"/>
        <v>48</v>
      </c>
      <c r="D287" s="3">
        <v>3</v>
      </c>
      <c r="E287" s="3">
        <v>18</v>
      </c>
      <c r="F287" s="3">
        <v>14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>
        <v>13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2:31">
      <c r="B288" s="4">
        <v>42978</v>
      </c>
      <c r="C288" s="3">
        <f t="shared" si="7"/>
        <v>73</v>
      </c>
      <c r="D288" s="3">
        <v>3</v>
      </c>
      <c r="E288" s="3">
        <v>16</v>
      </c>
      <c r="F288" s="3">
        <v>16</v>
      </c>
      <c r="G288" s="3"/>
      <c r="H288" s="3"/>
      <c r="I288" s="3"/>
      <c r="J288" s="3"/>
      <c r="K288" s="3"/>
      <c r="L288" s="3"/>
      <c r="M288" s="3"/>
      <c r="N288" s="3">
        <v>38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2:31">
      <c r="B289" s="5" t="s">
        <v>5</v>
      </c>
      <c r="C289" s="6">
        <f>SUM(C258:C288)</f>
        <v>4766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2:31">
      <c r="B290" s="4">
        <v>42979</v>
      </c>
      <c r="C290" s="3">
        <f t="shared" si="7"/>
        <v>2642</v>
      </c>
      <c r="D290" s="3">
        <v>9</v>
      </c>
      <c r="E290" s="3">
        <v>14</v>
      </c>
      <c r="F290" s="3">
        <v>500</v>
      </c>
      <c r="G290" s="3"/>
      <c r="H290" s="3"/>
      <c r="I290" s="3"/>
      <c r="J290" s="3"/>
      <c r="K290" s="3"/>
      <c r="L290" s="3"/>
      <c r="M290" s="3"/>
      <c r="N290" s="3"/>
      <c r="O290" s="3">
        <v>6</v>
      </c>
      <c r="P290" s="3"/>
      <c r="Q290" s="3">
        <v>13</v>
      </c>
      <c r="R290" s="3"/>
      <c r="S290" s="3"/>
      <c r="T290" s="3">
        <v>2100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2:31">
      <c r="B291" s="4">
        <v>42980</v>
      </c>
      <c r="C291" s="3">
        <f t="shared" si="7"/>
        <v>37</v>
      </c>
      <c r="D291" s="3">
        <v>12</v>
      </c>
      <c r="E291" s="3">
        <v>0</v>
      </c>
      <c r="F291" s="3">
        <v>0</v>
      </c>
      <c r="G291" s="3"/>
      <c r="H291" s="3"/>
      <c r="I291" s="3"/>
      <c r="J291" s="3"/>
      <c r="K291" s="3"/>
      <c r="L291" s="3"/>
      <c r="M291" s="3"/>
      <c r="N291" s="3">
        <v>25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2:31">
      <c r="B292" s="4">
        <v>42981</v>
      </c>
      <c r="C292" s="3">
        <f t="shared" si="7"/>
        <v>290</v>
      </c>
      <c r="D292" s="3">
        <v>0</v>
      </c>
      <c r="E292" s="3">
        <v>0</v>
      </c>
      <c r="F292" s="3">
        <v>0</v>
      </c>
      <c r="G292" s="3"/>
      <c r="H292" s="3"/>
      <c r="I292" s="3"/>
      <c r="J292" s="3"/>
      <c r="K292" s="3"/>
      <c r="L292" s="3"/>
      <c r="M292" s="3"/>
      <c r="N292" s="3">
        <v>279</v>
      </c>
      <c r="O292" s="3">
        <v>3</v>
      </c>
      <c r="P292" s="3"/>
      <c r="Q292" s="3">
        <v>8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2:31">
      <c r="B293" s="4">
        <v>42982</v>
      </c>
      <c r="C293" s="3">
        <f t="shared" si="7"/>
        <v>38</v>
      </c>
      <c r="D293" s="3">
        <v>8</v>
      </c>
      <c r="E293" s="3">
        <v>12</v>
      </c>
      <c r="F293" s="3">
        <v>18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2:31">
      <c r="B294" s="4">
        <v>42983</v>
      </c>
      <c r="C294" s="3">
        <f t="shared" si="7"/>
        <v>278</v>
      </c>
      <c r="D294" s="3">
        <v>7</v>
      </c>
      <c r="E294" s="3">
        <v>12</v>
      </c>
      <c r="F294" s="3">
        <v>13</v>
      </c>
      <c r="G294" s="3"/>
      <c r="H294" s="3"/>
      <c r="I294" s="3"/>
      <c r="J294" s="3"/>
      <c r="K294" s="3"/>
      <c r="L294" s="3"/>
      <c r="M294" s="3"/>
      <c r="N294" s="3">
        <v>230</v>
      </c>
      <c r="O294" s="3"/>
      <c r="P294" s="3"/>
      <c r="Q294" s="3">
        <v>16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2:31">
      <c r="B295" s="4">
        <v>42984</v>
      </c>
      <c r="C295" s="3">
        <f t="shared" si="7"/>
        <v>59</v>
      </c>
      <c r="D295" s="3">
        <v>7</v>
      </c>
      <c r="E295" s="3">
        <v>17</v>
      </c>
      <c r="F295" s="3">
        <v>19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>
        <v>16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2:31">
      <c r="B296" s="4">
        <v>42985</v>
      </c>
      <c r="C296" s="3">
        <f t="shared" si="7"/>
        <v>61</v>
      </c>
      <c r="D296" s="3">
        <v>3</v>
      </c>
      <c r="E296" s="3">
        <v>16</v>
      </c>
      <c r="F296" s="3">
        <v>0</v>
      </c>
      <c r="G296" s="3"/>
      <c r="H296" s="3"/>
      <c r="I296" s="3"/>
      <c r="J296" s="3"/>
      <c r="K296" s="3"/>
      <c r="L296" s="3"/>
      <c r="M296" s="3"/>
      <c r="N296" s="3"/>
      <c r="O296" s="3">
        <v>37</v>
      </c>
      <c r="P296" s="3"/>
      <c r="Q296" s="3">
        <v>5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2:31">
      <c r="B297" s="4">
        <v>42986</v>
      </c>
      <c r="C297" s="3">
        <f t="shared" si="7"/>
        <v>44</v>
      </c>
      <c r="D297" s="3">
        <v>0</v>
      </c>
      <c r="E297" s="3">
        <v>16</v>
      </c>
      <c r="F297" s="3">
        <v>28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2:31">
      <c r="B298" s="4">
        <v>42987</v>
      </c>
      <c r="C298" s="3">
        <f t="shared" si="7"/>
        <v>308</v>
      </c>
      <c r="D298" s="3">
        <v>0</v>
      </c>
      <c r="E298" s="3">
        <v>0</v>
      </c>
      <c r="F298" s="3">
        <v>0</v>
      </c>
      <c r="G298" s="3"/>
      <c r="H298" s="3"/>
      <c r="I298" s="3"/>
      <c r="J298" s="3"/>
      <c r="K298" s="3"/>
      <c r="L298" s="3"/>
      <c r="M298" s="3">
        <v>225</v>
      </c>
      <c r="N298" s="3"/>
      <c r="O298" s="3">
        <v>13</v>
      </c>
      <c r="P298" s="3">
        <v>70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2:31">
      <c r="B299" s="4">
        <v>42988</v>
      </c>
      <c r="C299" s="3">
        <f t="shared" si="7"/>
        <v>1226</v>
      </c>
      <c r="D299" s="3">
        <v>0</v>
      </c>
      <c r="E299" s="3">
        <v>0</v>
      </c>
      <c r="F299" s="3">
        <v>217</v>
      </c>
      <c r="G299" s="3"/>
      <c r="H299" s="3"/>
      <c r="I299" s="3"/>
      <c r="J299" s="3"/>
      <c r="K299" s="3"/>
      <c r="L299" s="3"/>
      <c r="M299" s="3"/>
      <c r="N299" s="3">
        <v>9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>
        <v>1000</v>
      </c>
      <c r="Z299" s="3"/>
      <c r="AA299" s="3"/>
      <c r="AB299" s="3"/>
      <c r="AC299" s="3"/>
      <c r="AD299" s="3"/>
      <c r="AE299" s="3"/>
    </row>
    <row r="300" spans="2:31">
      <c r="B300" s="4">
        <v>42989</v>
      </c>
      <c r="C300" s="3">
        <f t="shared" si="7"/>
        <v>737</v>
      </c>
      <c r="D300" s="3">
        <v>5</v>
      </c>
      <c r="E300" s="3">
        <v>13</v>
      </c>
      <c r="F300" s="3">
        <v>44</v>
      </c>
      <c r="G300" s="3"/>
      <c r="H300" s="3"/>
      <c r="I300" s="3"/>
      <c r="J300" s="3"/>
      <c r="K300" s="3"/>
      <c r="L300" s="3"/>
      <c r="M300" s="3">
        <v>627</v>
      </c>
      <c r="N300" s="3">
        <v>12</v>
      </c>
      <c r="O300" s="3">
        <v>36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2:31">
      <c r="B301" s="4">
        <v>42990</v>
      </c>
      <c r="C301" s="3">
        <f t="shared" si="7"/>
        <v>36</v>
      </c>
      <c r="D301" s="3">
        <v>5</v>
      </c>
      <c r="E301" s="3">
        <v>16</v>
      </c>
      <c r="F301" s="3">
        <v>0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>
        <v>12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2:31">
      <c r="B302" s="4">
        <v>42991</v>
      </c>
      <c r="C302" s="3">
        <f t="shared" si="7"/>
        <v>19</v>
      </c>
      <c r="D302" s="3">
        <v>3</v>
      </c>
      <c r="E302" s="3">
        <v>16</v>
      </c>
      <c r="F302" s="3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2:31">
      <c r="B303" s="4">
        <v>42992</v>
      </c>
      <c r="C303" s="3">
        <f t="shared" si="7"/>
        <v>1612</v>
      </c>
      <c r="D303" s="3">
        <v>11</v>
      </c>
      <c r="E303" s="3">
        <v>16</v>
      </c>
      <c r="F303" s="3">
        <v>15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>
        <v>1570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2:31">
      <c r="B304" s="4">
        <v>42993</v>
      </c>
      <c r="C304" s="3">
        <f t="shared" si="7"/>
        <v>0</v>
      </c>
      <c r="D304" s="3">
        <v>0</v>
      </c>
      <c r="E304" s="3">
        <v>0</v>
      </c>
      <c r="F304" s="3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2:31">
      <c r="B305" s="4">
        <v>42994</v>
      </c>
      <c r="C305" s="3">
        <f t="shared" si="7"/>
        <v>8910</v>
      </c>
      <c r="D305" s="3">
        <v>0</v>
      </c>
      <c r="E305" s="3">
        <v>0</v>
      </c>
      <c r="F305" s="3">
        <v>25</v>
      </c>
      <c r="G305" s="3"/>
      <c r="H305" s="3"/>
      <c r="I305" s="3"/>
      <c r="J305" s="3"/>
      <c r="K305" s="3"/>
      <c r="L305" s="3"/>
      <c r="M305" s="3"/>
      <c r="N305" s="3">
        <v>588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>
        <v>8297</v>
      </c>
      <c r="Z305" s="3"/>
      <c r="AA305" s="3"/>
      <c r="AB305" s="3"/>
      <c r="AC305" s="3"/>
      <c r="AD305" s="3"/>
      <c r="AE305" s="3"/>
    </row>
    <row r="306" spans="2:31">
      <c r="B306" s="4">
        <v>42995</v>
      </c>
      <c r="C306" s="3">
        <f t="shared" si="7"/>
        <v>62</v>
      </c>
      <c r="D306" s="3">
        <v>0</v>
      </c>
      <c r="E306" s="3">
        <v>18</v>
      </c>
      <c r="F306" s="3">
        <v>44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2:31">
      <c r="B307" s="4">
        <v>42996</v>
      </c>
      <c r="C307" s="3">
        <f t="shared" si="7"/>
        <v>2059</v>
      </c>
      <c r="D307" s="3">
        <v>0</v>
      </c>
      <c r="E307" s="3">
        <v>0</v>
      </c>
      <c r="F307" s="3">
        <v>0</v>
      </c>
      <c r="G307" s="3"/>
      <c r="H307" s="3"/>
      <c r="I307" s="3"/>
      <c r="J307" s="3"/>
      <c r="K307" s="3"/>
      <c r="L307" s="3"/>
      <c r="M307" s="3">
        <v>136</v>
      </c>
      <c r="N307" s="3">
        <v>1923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2:31">
      <c r="B308" s="4">
        <v>42997</v>
      </c>
      <c r="C308" s="3">
        <f t="shared" si="7"/>
        <v>5791</v>
      </c>
      <c r="D308" s="3">
        <v>5</v>
      </c>
      <c r="E308" s="3">
        <v>12</v>
      </c>
      <c r="F308" s="3">
        <v>0</v>
      </c>
      <c r="G308" s="3"/>
      <c r="H308" s="3"/>
      <c r="I308" s="3"/>
      <c r="J308" s="3"/>
      <c r="K308" s="3"/>
      <c r="L308" s="3"/>
      <c r="M308" s="3">
        <v>286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>
        <v>5488</v>
      </c>
      <c r="Z308" s="3"/>
      <c r="AA308" s="3"/>
      <c r="AB308" s="3"/>
      <c r="AC308" s="3"/>
      <c r="AD308" s="3"/>
      <c r="AE308" s="3"/>
    </row>
    <row r="309" spans="2:31">
      <c r="B309" s="4">
        <v>42998</v>
      </c>
      <c r="C309" s="3">
        <f t="shared" si="7"/>
        <v>47</v>
      </c>
      <c r="D309" s="3">
        <v>0</v>
      </c>
      <c r="E309" s="3">
        <v>12</v>
      </c>
      <c r="F309" s="3">
        <v>0</v>
      </c>
      <c r="G309" s="3"/>
      <c r="H309" s="3"/>
      <c r="I309" s="3"/>
      <c r="J309" s="3"/>
      <c r="K309" s="3"/>
      <c r="L309" s="3"/>
      <c r="M309" s="3">
        <v>35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2:31">
      <c r="B310" s="4">
        <v>42999</v>
      </c>
      <c r="C310" s="3">
        <f t="shared" si="7"/>
        <v>41</v>
      </c>
      <c r="D310" s="3">
        <v>6</v>
      </c>
      <c r="E310" s="3">
        <v>0</v>
      </c>
      <c r="F310" s="3">
        <v>0</v>
      </c>
      <c r="G310" s="3"/>
      <c r="H310" s="3"/>
      <c r="I310" s="3"/>
      <c r="J310" s="3"/>
      <c r="K310" s="3"/>
      <c r="L310" s="3"/>
      <c r="M310" s="3">
        <v>35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2:31">
      <c r="B311" s="4">
        <v>43000</v>
      </c>
      <c r="C311" s="3">
        <f t="shared" si="7"/>
        <v>5</v>
      </c>
      <c r="D311" s="3">
        <v>5</v>
      </c>
      <c r="E311" s="3">
        <v>0</v>
      </c>
      <c r="F311" s="3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2:31">
      <c r="B312" s="4">
        <v>43001</v>
      </c>
      <c r="C312" s="3">
        <f t="shared" si="7"/>
        <v>91</v>
      </c>
      <c r="D312" s="3">
        <v>5</v>
      </c>
      <c r="E312" s="3">
        <v>28</v>
      </c>
      <c r="F312" s="3">
        <v>0</v>
      </c>
      <c r="G312" s="3"/>
      <c r="H312" s="3"/>
      <c r="I312" s="3"/>
      <c r="J312" s="3"/>
      <c r="K312" s="3"/>
      <c r="L312" s="3"/>
      <c r="M312" s="3">
        <v>10</v>
      </c>
      <c r="N312" s="3">
        <v>20</v>
      </c>
      <c r="O312" s="3">
        <v>28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2:31">
      <c r="B313" s="4">
        <v>43002</v>
      </c>
      <c r="C313" s="3">
        <f t="shared" si="7"/>
        <v>248</v>
      </c>
      <c r="D313" s="3">
        <v>5</v>
      </c>
      <c r="E313" s="3">
        <v>15</v>
      </c>
      <c r="F313" s="3">
        <v>0</v>
      </c>
      <c r="G313" s="3"/>
      <c r="H313" s="3"/>
      <c r="I313" s="3"/>
      <c r="J313" s="3"/>
      <c r="K313" s="3"/>
      <c r="L313" s="3"/>
      <c r="M313" s="3">
        <v>205</v>
      </c>
      <c r="N313" s="3">
        <v>23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2:31">
      <c r="B314" s="4">
        <v>43003</v>
      </c>
      <c r="C314" s="3">
        <f t="shared" si="7"/>
        <v>10</v>
      </c>
      <c r="D314" s="3">
        <v>0</v>
      </c>
      <c r="E314" s="3">
        <v>10</v>
      </c>
      <c r="F314" s="3">
        <v>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2:31">
      <c r="B315" s="4">
        <v>43004</v>
      </c>
      <c r="C315" s="3">
        <f t="shared" si="7"/>
        <v>64</v>
      </c>
      <c r="D315" s="3">
        <v>6</v>
      </c>
      <c r="E315" s="3">
        <v>12</v>
      </c>
      <c r="F315" s="3">
        <v>12</v>
      </c>
      <c r="G315" s="3"/>
      <c r="H315" s="3"/>
      <c r="I315" s="3"/>
      <c r="J315" s="3"/>
      <c r="K315" s="3"/>
      <c r="L315" s="3"/>
      <c r="M315" s="3"/>
      <c r="N315" s="3"/>
      <c r="O315" s="3">
        <v>34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2:31">
      <c r="B316" s="4">
        <v>43005</v>
      </c>
      <c r="C316" s="3">
        <f t="shared" si="7"/>
        <v>3865</v>
      </c>
      <c r="D316" s="3">
        <v>5</v>
      </c>
      <c r="E316" s="3">
        <v>12</v>
      </c>
      <c r="F316" s="3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>
        <v>3848</v>
      </c>
      <c r="Z316" s="3"/>
      <c r="AA316" s="3"/>
      <c r="AB316" s="3"/>
      <c r="AC316" s="3"/>
      <c r="AD316" s="3"/>
      <c r="AE316" s="3"/>
    </row>
    <row r="317" spans="2:31">
      <c r="B317" s="4">
        <v>43006</v>
      </c>
      <c r="C317" s="3">
        <f t="shared" si="7"/>
        <v>18</v>
      </c>
      <c r="D317" s="3">
        <v>6</v>
      </c>
      <c r="E317" s="3">
        <v>12</v>
      </c>
      <c r="F317" s="3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2:31">
      <c r="B318" s="4">
        <v>43007</v>
      </c>
      <c r="C318" s="3">
        <f t="shared" si="7"/>
        <v>12</v>
      </c>
      <c r="D318" s="3">
        <v>0</v>
      </c>
      <c r="E318" s="3">
        <v>12</v>
      </c>
      <c r="F318" s="3">
        <v>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2:31">
      <c r="B319" s="4">
        <v>43008</v>
      </c>
      <c r="C319" s="3">
        <f t="shared" si="7"/>
        <v>176</v>
      </c>
      <c r="D319" s="3">
        <v>0</v>
      </c>
      <c r="E319" s="3">
        <v>42</v>
      </c>
      <c r="F319" s="3">
        <v>26</v>
      </c>
      <c r="G319" s="3"/>
      <c r="H319" s="3"/>
      <c r="I319" s="3"/>
      <c r="J319" s="3"/>
      <c r="K319" s="3"/>
      <c r="L319" s="3"/>
      <c r="M319" s="3"/>
      <c r="N319" s="3">
        <v>60</v>
      </c>
      <c r="O319" s="3">
        <v>13</v>
      </c>
      <c r="P319" s="3"/>
      <c r="Q319" s="3">
        <v>35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2:31">
      <c r="B320" s="5" t="s">
        <v>5</v>
      </c>
      <c r="C320" s="6">
        <f>SUM(C290:C319)</f>
        <v>28786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2:31">
      <c r="B321" s="4">
        <v>43009</v>
      </c>
      <c r="C321" s="3">
        <f t="shared" ref="C321:C351" si="8">SUM(D321:CU321)</f>
        <v>0</v>
      </c>
      <c r="D321" s="3">
        <v>0</v>
      </c>
      <c r="E321" s="3">
        <v>0</v>
      </c>
      <c r="F321" s="3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2:31">
      <c r="B322" s="4">
        <v>43010</v>
      </c>
      <c r="C322" s="3">
        <f t="shared" si="8"/>
        <v>0</v>
      </c>
      <c r="D322" s="3">
        <v>0</v>
      </c>
      <c r="E322" s="3">
        <v>0</v>
      </c>
      <c r="F322" s="3">
        <v>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2:31">
      <c r="B323" s="4">
        <v>43011</v>
      </c>
      <c r="C323" s="3">
        <f t="shared" si="8"/>
        <v>697</v>
      </c>
      <c r="D323" s="3">
        <v>0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697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2:31">
      <c r="B324" s="4">
        <v>43012</v>
      </c>
      <c r="C324" s="3">
        <f t="shared" si="8"/>
        <v>1049</v>
      </c>
      <c r="D324" s="3">
        <v>0</v>
      </c>
      <c r="E324" s="3">
        <v>0</v>
      </c>
      <c r="F324" s="3">
        <v>49</v>
      </c>
      <c r="G324" s="3"/>
      <c r="H324" s="3"/>
      <c r="I324" s="3"/>
      <c r="J324" s="3"/>
      <c r="K324" s="3"/>
      <c r="L324" s="3"/>
      <c r="M324" s="3">
        <v>900</v>
      </c>
      <c r="N324" s="3">
        <v>100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2:31">
      <c r="B325" s="4">
        <v>43013</v>
      </c>
      <c r="C325" s="3">
        <f t="shared" si="8"/>
        <v>1197</v>
      </c>
      <c r="D325" s="3">
        <v>0</v>
      </c>
      <c r="E325" s="3">
        <v>350</v>
      </c>
      <c r="F325" s="3">
        <v>0</v>
      </c>
      <c r="G325" s="3"/>
      <c r="H325" s="3"/>
      <c r="I325" s="3"/>
      <c r="J325" s="3"/>
      <c r="K325" s="3"/>
      <c r="L325" s="3"/>
      <c r="M325" s="3">
        <v>497</v>
      </c>
      <c r="N325" s="3">
        <v>350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2:31">
      <c r="B326" s="4">
        <v>43014</v>
      </c>
      <c r="C326" s="3">
        <f t="shared" si="8"/>
        <v>685</v>
      </c>
      <c r="D326" s="3">
        <v>0</v>
      </c>
      <c r="E326" s="3">
        <v>0</v>
      </c>
      <c r="F326" s="3">
        <v>15</v>
      </c>
      <c r="G326" s="3"/>
      <c r="H326" s="3"/>
      <c r="I326" s="3"/>
      <c r="J326" s="3"/>
      <c r="K326" s="3"/>
      <c r="L326" s="3"/>
      <c r="M326" s="3"/>
      <c r="N326" s="3">
        <v>350</v>
      </c>
      <c r="O326" s="3"/>
      <c r="P326" s="3">
        <v>320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2:31">
      <c r="B327" s="4">
        <v>43015</v>
      </c>
      <c r="C327" s="3">
        <f t="shared" si="8"/>
        <v>22014</v>
      </c>
      <c r="D327" s="3">
        <v>0</v>
      </c>
      <c r="E327" s="3">
        <v>0</v>
      </c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22014</v>
      </c>
      <c r="Z327" s="3"/>
      <c r="AA327" s="3"/>
      <c r="AB327" s="3"/>
      <c r="AC327" s="3"/>
      <c r="AD327" s="3"/>
      <c r="AE327" s="3"/>
    </row>
    <row r="328" spans="2:31">
      <c r="B328" s="4">
        <v>43016</v>
      </c>
      <c r="C328" s="3">
        <f t="shared" si="8"/>
        <v>327</v>
      </c>
      <c r="D328" s="3">
        <v>0</v>
      </c>
      <c r="E328" s="3">
        <v>15</v>
      </c>
      <c r="F328" s="3">
        <v>0</v>
      </c>
      <c r="G328" s="3"/>
      <c r="H328" s="3"/>
      <c r="I328" s="3"/>
      <c r="J328" s="3"/>
      <c r="K328" s="3"/>
      <c r="L328" s="3"/>
      <c r="M328" s="3"/>
      <c r="N328" s="3">
        <v>300</v>
      </c>
      <c r="O328" s="3"/>
      <c r="P328" s="3"/>
      <c r="Q328" s="3">
        <v>12</v>
      </c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2:31">
      <c r="B329" s="4">
        <v>43017</v>
      </c>
      <c r="C329" s="3">
        <f t="shared" si="8"/>
        <v>140</v>
      </c>
      <c r="D329" s="3">
        <v>0</v>
      </c>
      <c r="E329" s="3">
        <v>8</v>
      </c>
      <c r="F329" s="3">
        <v>37</v>
      </c>
      <c r="G329" s="3"/>
      <c r="H329" s="3"/>
      <c r="I329" s="3"/>
      <c r="J329" s="3"/>
      <c r="K329" s="3"/>
      <c r="L329" s="3"/>
      <c r="M329" s="3"/>
      <c r="N329" s="3"/>
      <c r="O329" s="3">
        <v>22</v>
      </c>
      <c r="P329" s="3"/>
      <c r="Q329" s="3">
        <v>73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2:31">
      <c r="B330" s="4">
        <v>43018</v>
      </c>
      <c r="C330" s="3">
        <f t="shared" si="8"/>
        <v>49</v>
      </c>
      <c r="D330" s="3">
        <v>7</v>
      </c>
      <c r="E330" s="3">
        <v>0</v>
      </c>
      <c r="F330" s="3">
        <v>0</v>
      </c>
      <c r="G330" s="3"/>
      <c r="H330" s="3"/>
      <c r="I330" s="3"/>
      <c r="J330" s="3"/>
      <c r="K330" s="3"/>
      <c r="L330" s="3"/>
      <c r="M330" s="3"/>
      <c r="N330" s="3"/>
      <c r="O330" s="3">
        <v>42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2:31">
      <c r="B331" s="4">
        <v>43019</v>
      </c>
      <c r="C331" s="3">
        <f t="shared" si="8"/>
        <v>49</v>
      </c>
      <c r="D331" s="3">
        <v>6</v>
      </c>
      <c r="E331" s="3">
        <v>12</v>
      </c>
      <c r="F331" s="3">
        <v>31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2:31">
      <c r="B332" s="4">
        <v>43020</v>
      </c>
      <c r="C332" s="3">
        <f t="shared" si="8"/>
        <v>14</v>
      </c>
      <c r="D332" s="3">
        <v>5</v>
      </c>
      <c r="E332" s="3">
        <v>9</v>
      </c>
      <c r="F332" s="3">
        <v>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2:31">
      <c r="B333" s="4">
        <v>43021</v>
      </c>
      <c r="C333" s="3">
        <f t="shared" si="8"/>
        <v>160</v>
      </c>
      <c r="D333" s="3">
        <v>10</v>
      </c>
      <c r="E333" s="3">
        <v>13</v>
      </c>
      <c r="F333" s="3">
        <v>67</v>
      </c>
      <c r="G333" s="3"/>
      <c r="H333" s="3"/>
      <c r="I333" s="3"/>
      <c r="J333" s="3"/>
      <c r="K333" s="3"/>
      <c r="L333" s="3"/>
      <c r="M333" s="3"/>
      <c r="N333" s="3"/>
      <c r="O333" s="3"/>
      <c r="P333" s="3">
        <v>70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2:31">
      <c r="B334" s="4">
        <v>43022</v>
      </c>
      <c r="C334" s="3">
        <f t="shared" si="8"/>
        <v>945</v>
      </c>
      <c r="D334" s="3">
        <v>0</v>
      </c>
      <c r="E334" s="3">
        <v>0</v>
      </c>
      <c r="F334" s="3">
        <v>118</v>
      </c>
      <c r="G334" s="3"/>
      <c r="H334" s="3"/>
      <c r="I334" s="3"/>
      <c r="J334" s="3"/>
      <c r="K334" s="3"/>
      <c r="L334" s="3"/>
      <c r="M334" s="3">
        <v>827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2:31">
      <c r="B335" s="4">
        <v>43023</v>
      </c>
      <c r="C335" s="3">
        <f t="shared" si="8"/>
        <v>398</v>
      </c>
      <c r="D335" s="3">
        <v>0</v>
      </c>
      <c r="E335" s="3">
        <v>0</v>
      </c>
      <c r="F335" s="3">
        <v>0</v>
      </c>
      <c r="G335" s="3"/>
      <c r="H335" s="3"/>
      <c r="I335" s="3"/>
      <c r="J335" s="3"/>
      <c r="K335" s="3"/>
      <c r="L335" s="3"/>
      <c r="M335" s="3">
        <v>197</v>
      </c>
      <c r="N335" s="3">
        <v>201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2:31">
      <c r="B336" s="4">
        <v>43024</v>
      </c>
      <c r="C336" s="3">
        <f t="shared" si="8"/>
        <v>20</v>
      </c>
      <c r="D336" s="3">
        <v>0</v>
      </c>
      <c r="E336" s="3">
        <v>0</v>
      </c>
      <c r="F336" s="3">
        <v>16</v>
      </c>
      <c r="G336" s="3"/>
      <c r="H336" s="3"/>
      <c r="I336" s="3"/>
      <c r="J336" s="3"/>
      <c r="K336" s="3"/>
      <c r="L336" s="3"/>
      <c r="M336" s="3"/>
      <c r="N336" s="3"/>
      <c r="O336" s="3">
        <v>4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2:31">
      <c r="B337" s="4">
        <v>43025</v>
      </c>
      <c r="C337" s="3">
        <f t="shared" si="8"/>
        <v>68</v>
      </c>
      <c r="D337" s="3">
        <v>4</v>
      </c>
      <c r="E337" s="3">
        <v>0</v>
      </c>
      <c r="F337" s="3">
        <v>22</v>
      </c>
      <c r="G337" s="3"/>
      <c r="H337" s="3"/>
      <c r="I337" s="3"/>
      <c r="J337" s="3"/>
      <c r="K337" s="3"/>
      <c r="L337" s="3"/>
      <c r="M337" s="3"/>
      <c r="N337" s="3"/>
      <c r="O337" s="3">
        <v>42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2:31">
      <c r="B338" s="4">
        <v>43026</v>
      </c>
      <c r="C338" s="3">
        <f t="shared" si="8"/>
        <v>17</v>
      </c>
      <c r="D338" s="3">
        <v>0</v>
      </c>
      <c r="E338" s="3">
        <v>17</v>
      </c>
      <c r="F338" s="3">
        <v>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2:31">
      <c r="B339" s="4">
        <v>43027</v>
      </c>
      <c r="C339" s="3">
        <f t="shared" si="8"/>
        <v>23</v>
      </c>
      <c r="D339" s="3">
        <v>5</v>
      </c>
      <c r="E339" s="3">
        <v>0</v>
      </c>
      <c r="F339" s="3">
        <v>18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2:31">
      <c r="B340" s="4">
        <v>43028</v>
      </c>
      <c r="C340" s="3">
        <f t="shared" si="8"/>
        <v>199</v>
      </c>
      <c r="D340" s="3">
        <v>3</v>
      </c>
      <c r="E340" s="3">
        <v>15</v>
      </c>
      <c r="F340" s="3">
        <v>21</v>
      </c>
      <c r="G340" s="3"/>
      <c r="H340" s="3"/>
      <c r="I340" s="3"/>
      <c r="J340" s="3"/>
      <c r="K340" s="3"/>
      <c r="L340" s="3"/>
      <c r="M340" s="3"/>
      <c r="N340" s="3">
        <v>35</v>
      </c>
      <c r="O340" s="3">
        <v>5</v>
      </c>
      <c r="P340" s="3">
        <v>120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2:31">
      <c r="B341" s="4">
        <v>43029</v>
      </c>
      <c r="C341" s="3">
        <f t="shared" si="8"/>
        <v>1067</v>
      </c>
      <c r="D341" s="3">
        <v>0</v>
      </c>
      <c r="E341" s="3">
        <v>0</v>
      </c>
      <c r="F341" s="3">
        <v>135</v>
      </c>
      <c r="G341" s="3"/>
      <c r="H341" s="3"/>
      <c r="I341" s="3"/>
      <c r="J341" s="3"/>
      <c r="K341" s="3"/>
      <c r="L341" s="3"/>
      <c r="M341" s="3">
        <v>135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797</v>
      </c>
      <c r="Z341" s="3"/>
      <c r="AA341" s="3"/>
      <c r="AB341" s="3"/>
      <c r="AC341" s="3"/>
      <c r="AD341" s="3"/>
      <c r="AE341" s="3"/>
    </row>
    <row r="342" spans="2:31">
      <c r="B342" s="4">
        <v>43030</v>
      </c>
      <c r="C342" s="3">
        <f t="shared" si="8"/>
        <v>137</v>
      </c>
      <c r="D342" s="3">
        <v>0</v>
      </c>
      <c r="E342" s="3">
        <v>0</v>
      </c>
      <c r="F342" s="3">
        <v>0</v>
      </c>
      <c r="G342" s="3"/>
      <c r="H342" s="3"/>
      <c r="I342" s="3"/>
      <c r="J342" s="3"/>
      <c r="K342" s="3"/>
      <c r="L342" s="3"/>
      <c r="M342" s="3"/>
      <c r="N342" s="3">
        <v>80</v>
      </c>
      <c r="O342" s="3">
        <v>17</v>
      </c>
      <c r="P342" s="3"/>
      <c r="Q342" s="3">
        <v>40</v>
      </c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2:31">
      <c r="B343" s="4">
        <v>43031</v>
      </c>
      <c r="C343" s="3">
        <f t="shared" si="8"/>
        <v>0</v>
      </c>
      <c r="D343" s="3">
        <v>0</v>
      </c>
      <c r="E343" s="3">
        <v>0</v>
      </c>
      <c r="F343" s="3">
        <v>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2:31">
      <c r="B344" s="4">
        <v>43032</v>
      </c>
      <c r="C344" s="3">
        <f t="shared" si="8"/>
        <v>42</v>
      </c>
      <c r="D344" s="3">
        <v>5</v>
      </c>
      <c r="E344" s="3">
        <v>0</v>
      </c>
      <c r="F344" s="3">
        <v>0</v>
      </c>
      <c r="G344" s="3"/>
      <c r="H344" s="3"/>
      <c r="I344" s="3">
        <v>37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2:31">
      <c r="B345" s="4">
        <v>43033</v>
      </c>
      <c r="C345" s="3">
        <f t="shared" si="8"/>
        <v>49</v>
      </c>
      <c r="D345" s="3">
        <v>9</v>
      </c>
      <c r="E345" s="3">
        <v>15</v>
      </c>
      <c r="F345" s="3">
        <v>25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2:31">
      <c r="B346" s="4">
        <v>43034</v>
      </c>
      <c r="C346" s="3">
        <f t="shared" si="8"/>
        <v>38</v>
      </c>
      <c r="D346" s="3">
        <v>7</v>
      </c>
      <c r="E346" s="3">
        <v>0</v>
      </c>
      <c r="F346" s="3">
        <v>19</v>
      </c>
      <c r="G346" s="3"/>
      <c r="H346" s="3"/>
      <c r="I346" s="3"/>
      <c r="J346" s="3"/>
      <c r="K346" s="3"/>
      <c r="L346" s="3"/>
      <c r="M346" s="3"/>
      <c r="N346" s="3"/>
      <c r="O346" s="3">
        <v>12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2:31">
      <c r="B347" s="4">
        <v>43035</v>
      </c>
      <c r="C347" s="3">
        <f t="shared" si="8"/>
        <v>110</v>
      </c>
      <c r="D347" s="3">
        <v>5</v>
      </c>
      <c r="E347" s="3">
        <v>17</v>
      </c>
      <c r="F347" s="3">
        <v>15</v>
      </c>
      <c r="G347" s="3"/>
      <c r="H347" s="3"/>
      <c r="I347" s="3"/>
      <c r="J347" s="3"/>
      <c r="K347" s="3"/>
      <c r="L347" s="3"/>
      <c r="M347" s="3"/>
      <c r="N347" s="3"/>
      <c r="O347" s="3">
        <v>10</v>
      </c>
      <c r="P347" s="3"/>
      <c r="Q347" s="3">
        <v>63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2:31">
      <c r="B348" s="4">
        <v>43036</v>
      </c>
      <c r="C348" s="3">
        <f t="shared" si="8"/>
        <v>11</v>
      </c>
      <c r="D348" s="3">
        <v>0</v>
      </c>
      <c r="E348" s="3">
        <v>0</v>
      </c>
      <c r="F348" s="3">
        <v>11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2:31">
      <c r="B349" s="4">
        <v>43037</v>
      </c>
      <c r="C349" s="3">
        <f t="shared" si="8"/>
        <v>74</v>
      </c>
      <c r="D349" s="3">
        <v>0</v>
      </c>
      <c r="E349" s="3">
        <v>24</v>
      </c>
      <c r="F349" s="3">
        <v>0</v>
      </c>
      <c r="G349" s="3"/>
      <c r="H349" s="3"/>
      <c r="I349" s="3"/>
      <c r="J349" s="3"/>
      <c r="K349" s="3"/>
      <c r="L349" s="3"/>
      <c r="M349" s="3"/>
      <c r="N349" s="3">
        <v>50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2:31">
      <c r="B350" s="4">
        <v>43038</v>
      </c>
      <c r="C350" s="3">
        <f t="shared" si="8"/>
        <v>92</v>
      </c>
      <c r="D350" s="3">
        <v>0</v>
      </c>
      <c r="E350" s="3">
        <v>22</v>
      </c>
      <c r="F350" s="3">
        <v>20</v>
      </c>
      <c r="G350" s="3"/>
      <c r="H350" s="3"/>
      <c r="I350" s="3"/>
      <c r="J350" s="3"/>
      <c r="K350" s="3"/>
      <c r="L350" s="3"/>
      <c r="M350" s="3"/>
      <c r="N350" s="3">
        <v>50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2:31">
      <c r="B351" s="4">
        <v>43039</v>
      </c>
      <c r="C351" s="3">
        <f t="shared" si="8"/>
        <v>18</v>
      </c>
      <c r="D351" s="3">
        <v>5</v>
      </c>
      <c r="E351" s="3">
        <v>8</v>
      </c>
      <c r="F351" s="3">
        <v>5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2:31">
      <c r="B352" s="5" t="s">
        <v>5</v>
      </c>
      <c r="C352" s="6">
        <f>SUM(C321:C351)</f>
        <v>29689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2:31">
      <c r="B353" s="4">
        <v>43040</v>
      </c>
      <c r="C353" s="3">
        <f t="shared" ref="C353:C382" si="9">SUM(D353:CU353)</f>
        <v>148</v>
      </c>
      <c r="D353" s="3">
        <v>0</v>
      </c>
      <c r="E353" s="3">
        <v>0</v>
      </c>
      <c r="F353" s="3">
        <v>68</v>
      </c>
      <c r="G353" s="3"/>
      <c r="H353" s="3"/>
      <c r="I353" s="3"/>
      <c r="J353" s="3"/>
      <c r="K353" s="3"/>
      <c r="L353" s="3"/>
      <c r="M353" s="3"/>
      <c r="N353" s="3"/>
      <c r="O353" s="3"/>
      <c r="P353" s="3">
        <v>80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2:31">
      <c r="B354" s="4">
        <v>43041</v>
      </c>
      <c r="C354" s="3">
        <f t="shared" si="9"/>
        <v>98</v>
      </c>
      <c r="D354" s="3">
        <v>16</v>
      </c>
      <c r="E354" s="3">
        <v>17</v>
      </c>
      <c r="F354" s="3">
        <v>15</v>
      </c>
      <c r="G354" s="3"/>
      <c r="H354" s="3"/>
      <c r="I354" s="3"/>
      <c r="J354" s="3"/>
      <c r="K354" s="3"/>
      <c r="L354" s="3"/>
      <c r="M354" s="3"/>
      <c r="N354" s="3"/>
      <c r="O354" s="3">
        <v>33</v>
      </c>
      <c r="P354" s="3"/>
      <c r="Q354" s="3">
        <v>17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2:31">
      <c r="B355" s="4">
        <v>43042</v>
      </c>
      <c r="C355" s="3">
        <f t="shared" si="9"/>
        <v>50</v>
      </c>
      <c r="D355" s="3">
        <v>8</v>
      </c>
      <c r="E355" s="3">
        <v>18</v>
      </c>
      <c r="F355" s="3">
        <v>24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2:31">
      <c r="B356" s="4">
        <v>43043</v>
      </c>
      <c r="C356" s="3">
        <f t="shared" si="9"/>
        <v>550</v>
      </c>
      <c r="D356" s="3">
        <v>0</v>
      </c>
      <c r="E356" s="3">
        <v>0</v>
      </c>
      <c r="F356" s="3">
        <v>0</v>
      </c>
      <c r="G356" s="3"/>
      <c r="H356" s="3"/>
      <c r="I356" s="3"/>
      <c r="J356" s="3"/>
      <c r="K356" s="3"/>
      <c r="L356" s="3"/>
      <c r="M356" s="3">
        <v>500</v>
      </c>
      <c r="N356" s="3">
        <v>50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2:31">
      <c r="B357" s="4">
        <v>43044</v>
      </c>
      <c r="C357" s="3">
        <f t="shared" si="9"/>
        <v>320</v>
      </c>
      <c r="D357" s="3">
        <v>0</v>
      </c>
      <c r="E357" s="3">
        <v>0</v>
      </c>
      <c r="F357" s="3">
        <v>250</v>
      </c>
      <c r="G357" s="3"/>
      <c r="H357" s="3"/>
      <c r="I357" s="3"/>
      <c r="J357" s="3"/>
      <c r="K357" s="3"/>
      <c r="L357" s="3"/>
      <c r="M357" s="3"/>
      <c r="N357" s="3"/>
      <c r="O357" s="3"/>
      <c r="P357" s="3">
        <v>70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2:31">
      <c r="B358" s="4">
        <v>43045</v>
      </c>
      <c r="C358" s="3">
        <f t="shared" si="9"/>
        <v>10</v>
      </c>
      <c r="D358" s="3">
        <v>0</v>
      </c>
      <c r="E358" s="3">
        <v>10</v>
      </c>
      <c r="F358" s="3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2:31">
      <c r="B359" s="4">
        <v>43046</v>
      </c>
      <c r="C359" s="3">
        <f t="shared" si="9"/>
        <v>14</v>
      </c>
      <c r="D359" s="3">
        <v>5</v>
      </c>
      <c r="E359" s="3">
        <v>0</v>
      </c>
      <c r="F359" s="3">
        <v>0</v>
      </c>
      <c r="G359" s="3"/>
      <c r="H359" s="3"/>
      <c r="I359" s="3"/>
      <c r="J359" s="3"/>
      <c r="K359" s="3"/>
      <c r="L359" s="3"/>
      <c r="M359" s="3"/>
      <c r="N359" s="3">
        <v>9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2:31">
      <c r="B360" s="4">
        <v>43047</v>
      </c>
      <c r="C360" s="3">
        <f t="shared" si="9"/>
        <v>500</v>
      </c>
      <c r="D360" s="3">
        <v>0</v>
      </c>
      <c r="E360" s="3">
        <v>0</v>
      </c>
      <c r="F360" s="3">
        <v>0</v>
      </c>
      <c r="G360" s="3"/>
      <c r="H360" s="3"/>
      <c r="I360" s="3"/>
      <c r="J360" s="3"/>
      <c r="K360" s="3"/>
      <c r="L360" s="3"/>
      <c r="M360" s="3"/>
      <c r="N360" s="3">
        <v>500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2:31">
      <c r="B361" s="4">
        <v>43048</v>
      </c>
      <c r="C361" s="3">
        <f t="shared" si="9"/>
        <v>81</v>
      </c>
      <c r="D361" s="3">
        <v>7</v>
      </c>
      <c r="E361" s="3">
        <v>0</v>
      </c>
      <c r="F361" s="3">
        <v>74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2:31">
      <c r="B362" s="4">
        <v>43049</v>
      </c>
      <c r="C362" s="3">
        <f t="shared" si="9"/>
        <v>442</v>
      </c>
      <c r="D362" s="3">
        <v>0</v>
      </c>
      <c r="E362" s="3">
        <v>15</v>
      </c>
      <c r="F362" s="3">
        <v>61</v>
      </c>
      <c r="G362" s="3"/>
      <c r="H362" s="3"/>
      <c r="I362" s="3"/>
      <c r="J362" s="3"/>
      <c r="K362" s="3"/>
      <c r="L362" s="3"/>
      <c r="M362" s="3"/>
      <c r="N362" s="3"/>
      <c r="O362" s="3">
        <v>27</v>
      </c>
      <c r="P362" s="3"/>
      <c r="Q362" s="3"/>
      <c r="R362" s="3"/>
      <c r="S362" s="3">
        <v>339</v>
      </c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2:31">
      <c r="B363" s="4">
        <v>43050</v>
      </c>
      <c r="C363" s="3">
        <f t="shared" si="9"/>
        <v>80</v>
      </c>
      <c r="D363" s="3">
        <v>0</v>
      </c>
      <c r="E363" s="3">
        <v>0</v>
      </c>
      <c r="F363" s="3">
        <v>0</v>
      </c>
      <c r="G363" s="3"/>
      <c r="H363" s="3"/>
      <c r="I363" s="3"/>
      <c r="J363" s="3"/>
      <c r="K363" s="3"/>
      <c r="L363" s="3"/>
      <c r="M363" s="3"/>
      <c r="N363" s="3">
        <v>80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2:31">
      <c r="B364" s="4">
        <v>43051</v>
      </c>
      <c r="C364" s="3">
        <f t="shared" si="9"/>
        <v>163</v>
      </c>
      <c r="D364" s="3">
        <v>0</v>
      </c>
      <c r="E364" s="3">
        <v>0</v>
      </c>
      <c r="F364" s="3">
        <v>49</v>
      </c>
      <c r="G364" s="3"/>
      <c r="H364" s="3"/>
      <c r="I364" s="3"/>
      <c r="J364" s="3"/>
      <c r="K364" s="3"/>
      <c r="L364" s="3"/>
      <c r="M364" s="3"/>
      <c r="N364" s="3">
        <v>54</v>
      </c>
      <c r="O364" s="3"/>
      <c r="P364" s="3">
        <v>60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2:31">
      <c r="B365" s="4">
        <v>43052</v>
      </c>
      <c r="C365" s="3">
        <f t="shared" si="9"/>
        <v>55</v>
      </c>
      <c r="D365" s="3">
        <v>6</v>
      </c>
      <c r="E365" s="3">
        <v>17</v>
      </c>
      <c r="F365" s="3">
        <v>16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>
        <v>16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2:31">
      <c r="B366" s="4">
        <v>43053</v>
      </c>
      <c r="C366" s="3">
        <f t="shared" si="9"/>
        <v>636</v>
      </c>
      <c r="D366" s="3">
        <v>5</v>
      </c>
      <c r="E366" s="3">
        <v>13</v>
      </c>
      <c r="F366" s="3">
        <v>18</v>
      </c>
      <c r="G366" s="3"/>
      <c r="H366" s="3"/>
      <c r="I366" s="3"/>
      <c r="J366" s="3"/>
      <c r="K366" s="3"/>
      <c r="L366" s="3"/>
      <c r="M366" s="3"/>
      <c r="N366" s="3">
        <v>600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2:31">
      <c r="B367" s="4">
        <v>43054</v>
      </c>
      <c r="C367" s="3">
        <f t="shared" si="9"/>
        <v>78</v>
      </c>
      <c r="D367" s="3">
        <v>6</v>
      </c>
      <c r="E367" s="3">
        <v>6</v>
      </c>
      <c r="F367" s="3">
        <v>60</v>
      </c>
      <c r="G367" s="3"/>
      <c r="H367" s="3"/>
      <c r="I367" s="3"/>
      <c r="J367" s="3"/>
      <c r="K367" s="3"/>
      <c r="L367" s="3"/>
      <c r="M367" s="3"/>
      <c r="N367" s="3"/>
      <c r="O367" s="3">
        <v>6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2:31">
      <c r="B368" s="4">
        <v>43055</v>
      </c>
      <c r="C368" s="3">
        <f t="shared" si="9"/>
        <v>41</v>
      </c>
      <c r="D368" s="3">
        <v>5</v>
      </c>
      <c r="E368" s="3">
        <v>12</v>
      </c>
      <c r="F368" s="3">
        <v>24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2:31">
      <c r="B369" s="4">
        <v>43056</v>
      </c>
      <c r="C369" s="3">
        <f t="shared" si="9"/>
        <v>238</v>
      </c>
      <c r="D369" s="3">
        <v>0</v>
      </c>
      <c r="E369" s="3">
        <v>18</v>
      </c>
      <c r="F369" s="3">
        <v>220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2:31">
      <c r="B370" s="4">
        <v>43057</v>
      </c>
      <c r="C370" s="3">
        <f t="shared" si="9"/>
        <v>47</v>
      </c>
      <c r="D370" s="3">
        <v>0</v>
      </c>
      <c r="E370" s="3">
        <v>0</v>
      </c>
      <c r="F370" s="3">
        <v>15</v>
      </c>
      <c r="G370" s="3"/>
      <c r="H370" s="3"/>
      <c r="I370" s="3"/>
      <c r="J370" s="3"/>
      <c r="K370" s="3"/>
      <c r="L370" s="3"/>
      <c r="M370" s="3"/>
      <c r="N370" s="3"/>
      <c r="O370" s="3">
        <v>6</v>
      </c>
      <c r="P370" s="3"/>
      <c r="Q370" s="3">
        <v>26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2:31">
      <c r="B371" s="4">
        <v>43058</v>
      </c>
      <c r="C371" s="3">
        <f t="shared" si="9"/>
        <v>67</v>
      </c>
      <c r="D371" s="3">
        <v>0</v>
      </c>
      <c r="E371" s="3">
        <v>0</v>
      </c>
      <c r="F371" s="3">
        <v>15</v>
      </c>
      <c r="G371" s="3"/>
      <c r="H371" s="3"/>
      <c r="I371" s="3"/>
      <c r="J371" s="3"/>
      <c r="K371" s="3"/>
      <c r="L371" s="3"/>
      <c r="M371" s="3"/>
      <c r="N371" s="3"/>
      <c r="O371" s="3">
        <v>6</v>
      </c>
      <c r="P371" s="3"/>
      <c r="Q371" s="3">
        <v>46</v>
      </c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2:31">
      <c r="B372" s="4">
        <v>43059</v>
      </c>
      <c r="C372" s="3">
        <f t="shared" si="9"/>
        <v>16</v>
      </c>
      <c r="D372" s="3">
        <v>0</v>
      </c>
      <c r="E372" s="3">
        <v>0</v>
      </c>
      <c r="F372" s="3">
        <v>16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2:31">
      <c r="B373" s="4">
        <v>43060</v>
      </c>
      <c r="C373" s="3">
        <f t="shared" si="9"/>
        <v>5</v>
      </c>
      <c r="D373" s="3">
        <v>5</v>
      </c>
      <c r="E373" s="3">
        <v>0</v>
      </c>
      <c r="F373" s="3">
        <v>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2:31">
      <c r="B374" s="4">
        <v>43061</v>
      </c>
      <c r="C374" s="3">
        <f t="shared" si="9"/>
        <v>126</v>
      </c>
      <c r="D374" s="3">
        <v>4</v>
      </c>
      <c r="E374" s="3">
        <v>17</v>
      </c>
      <c r="F374" s="3">
        <v>0</v>
      </c>
      <c r="G374" s="3"/>
      <c r="H374" s="3"/>
      <c r="I374" s="3">
        <v>61</v>
      </c>
      <c r="J374" s="3"/>
      <c r="K374" s="3"/>
      <c r="L374" s="3"/>
      <c r="M374" s="3"/>
      <c r="N374" s="3"/>
      <c r="O374" s="3">
        <v>44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2:31">
      <c r="B375" s="4">
        <v>43062</v>
      </c>
      <c r="C375" s="3">
        <f t="shared" si="9"/>
        <v>134</v>
      </c>
      <c r="D375" s="3">
        <v>4</v>
      </c>
      <c r="E375" s="3">
        <v>0</v>
      </c>
      <c r="F375" s="3">
        <v>113</v>
      </c>
      <c r="G375" s="3"/>
      <c r="H375" s="3"/>
      <c r="I375" s="3"/>
      <c r="J375" s="3"/>
      <c r="K375" s="3"/>
      <c r="L375" s="3"/>
      <c r="M375" s="3"/>
      <c r="N375" s="3"/>
      <c r="O375" s="3">
        <v>17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2:31">
      <c r="B376" s="4">
        <v>43063</v>
      </c>
      <c r="C376" s="3">
        <f t="shared" si="9"/>
        <v>103</v>
      </c>
      <c r="D376" s="3">
        <v>0</v>
      </c>
      <c r="E376" s="3">
        <v>14</v>
      </c>
      <c r="F376" s="3">
        <v>44</v>
      </c>
      <c r="G376" s="3"/>
      <c r="H376" s="3"/>
      <c r="I376" s="3"/>
      <c r="J376" s="3"/>
      <c r="K376" s="3"/>
      <c r="L376" s="3"/>
      <c r="M376" s="3"/>
      <c r="N376" s="3"/>
      <c r="O376" s="3"/>
      <c r="P376" s="3">
        <v>45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2:31">
      <c r="B377" s="4">
        <v>43064</v>
      </c>
      <c r="C377" s="3">
        <f t="shared" si="9"/>
        <v>46</v>
      </c>
      <c r="D377" s="3">
        <v>0</v>
      </c>
      <c r="E377" s="3">
        <v>0</v>
      </c>
      <c r="F377" s="3">
        <v>0</v>
      </c>
      <c r="G377" s="3"/>
      <c r="H377" s="3"/>
      <c r="I377" s="3"/>
      <c r="J377" s="3"/>
      <c r="K377" s="3"/>
      <c r="L377" s="3"/>
      <c r="M377" s="3"/>
      <c r="N377" s="3">
        <v>14</v>
      </c>
      <c r="O377" s="3">
        <v>10</v>
      </c>
      <c r="P377" s="3"/>
      <c r="Q377" s="3">
        <v>22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2:31">
      <c r="B378" s="4">
        <v>43065</v>
      </c>
      <c r="C378" s="3">
        <f t="shared" si="9"/>
        <v>0</v>
      </c>
      <c r="D378" s="3">
        <v>0</v>
      </c>
      <c r="E378" s="3">
        <v>0</v>
      </c>
      <c r="F378" s="3">
        <v>0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2:31">
      <c r="B379" s="4">
        <v>43066</v>
      </c>
      <c r="C379" s="3">
        <f t="shared" si="9"/>
        <v>7</v>
      </c>
      <c r="D379" s="3">
        <v>0</v>
      </c>
      <c r="E379" s="3">
        <v>0</v>
      </c>
      <c r="F379" s="3">
        <v>7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2:31">
      <c r="B380" s="4">
        <v>43067</v>
      </c>
      <c r="C380" s="3">
        <f t="shared" si="9"/>
        <v>64</v>
      </c>
      <c r="D380" s="3">
        <v>0</v>
      </c>
      <c r="E380" s="3">
        <v>0</v>
      </c>
      <c r="F380" s="3">
        <v>38</v>
      </c>
      <c r="G380" s="3"/>
      <c r="H380" s="3"/>
      <c r="I380" s="3"/>
      <c r="J380" s="3"/>
      <c r="K380" s="3"/>
      <c r="L380" s="3"/>
      <c r="M380" s="3"/>
      <c r="N380" s="3"/>
      <c r="O380" s="3">
        <v>6</v>
      </c>
      <c r="P380" s="3"/>
      <c r="Q380" s="3">
        <v>20</v>
      </c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2:31">
      <c r="B381" s="4">
        <v>43068</v>
      </c>
      <c r="C381" s="3">
        <f t="shared" si="9"/>
        <v>138</v>
      </c>
      <c r="D381" s="3">
        <v>0</v>
      </c>
      <c r="E381" s="3">
        <v>14</v>
      </c>
      <c r="F381" s="3">
        <v>0</v>
      </c>
      <c r="G381" s="3"/>
      <c r="H381" s="3"/>
      <c r="I381" s="3"/>
      <c r="J381" s="3"/>
      <c r="K381" s="3"/>
      <c r="L381" s="3"/>
      <c r="M381" s="3">
        <v>87</v>
      </c>
      <c r="N381" s="3"/>
      <c r="O381" s="3">
        <v>37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2:31">
      <c r="B382" s="4">
        <v>43069</v>
      </c>
      <c r="C382" s="3">
        <f t="shared" si="9"/>
        <v>48</v>
      </c>
      <c r="D382" s="3">
        <v>7</v>
      </c>
      <c r="E382" s="3">
        <v>0</v>
      </c>
      <c r="F382" s="3">
        <v>16</v>
      </c>
      <c r="G382" s="3"/>
      <c r="H382" s="3"/>
      <c r="I382" s="3"/>
      <c r="J382" s="3"/>
      <c r="K382" s="3"/>
      <c r="L382" s="3"/>
      <c r="M382" s="3"/>
      <c r="N382" s="3"/>
      <c r="O382" s="3">
        <v>10</v>
      </c>
      <c r="P382" s="3"/>
      <c r="Q382" s="3">
        <v>15</v>
      </c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2:31">
      <c r="B383" s="5" t="s">
        <v>5</v>
      </c>
      <c r="C383" s="6">
        <f>SUM(C353:C382)</f>
        <v>4305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2:31">
      <c r="B384" s="4">
        <v>43070</v>
      </c>
      <c r="C384" s="3">
        <f t="shared" ref="C384:C414" si="10">SUM(D384:CU384)</f>
        <v>131</v>
      </c>
      <c r="D384" s="3">
        <v>4</v>
      </c>
      <c r="E384" s="3">
        <v>22</v>
      </c>
      <c r="F384" s="3">
        <v>50</v>
      </c>
      <c r="G384" s="3"/>
      <c r="H384" s="3"/>
      <c r="I384" s="3"/>
      <c r="J384" s="3"/>
      <c r="K384" s="3"/>
      <c r="L384" s="3"/>
      <c r="M384" s="3"/>
      <c r="N384" s="3"/>
      <c r="O384" s="3"/>
      <c r="P384" s="3">
        <v>55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2:31">
      <c r="B385" s="4">
        <v>43071</v>
      </c>
      <c r="C385" s="3">
        <f t="shared" si="10"/>
        <v>47</v>
      </c>
      <c r="D385" s="3">
        <v>0</v>
      </c>
      <c r="E385" s="3">
        <v>0</v>
      </c>
      <c r="F385" s="3">
        <v>22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>
        <v>25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2:31">
      <c r="B386" s="4">
        <v>43072</v>
      </c>
      <c r="C386" s="3">
        <f t="shared" si="10"/>
        <v>75</v>
      </c>
      <c r="D386" s="3">
        <v>0</v>
      </c>
      <c r="E386" s="3">
        <v>0</v>
      </c>
      <c r="F386" s="3">
        <v>22</v>
      </c>
      <c r="G386" s="3"/>
      <c r="H386" s="3"/>
      <c r="I386" s="3"/>
      <c r="J386" s="3"/>
      <c r="K386" s="3"/>
      <c r="L386" s="3"/>
      <c r="M386" s="3"/>
      <c r="N386" s="3">
        <v>37</v>
      </c>
      <c r="O386" s="3"/>
      <c r="P386" s="3"/>
      <c r="Q386" s="3">
        <v>16</v>
      </c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2:31">
      <c r="B387" s="4">
        <v>43073</v>
      </c>
      <c r="C387" s="3">
        <f t="shared" si="10"/>
        <v>47</v>
      </c>
      <c r="D387" s="3">
        <v>5</v>
      </c>
      <c r="E387" s="3">
        <v>0</v>
      </c>
      <c r="F387" s="3">
        <v>42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2:31">
      <c r="B388" s="4">
        <v>43074</v>
      </c>
      <c r="C388" s="3">
        <f t="shared" si="10"/>
        <v>1043</v>
      </c>
      <c r="D388" s="3">
        <v>7</v>
      </c>
      <c r="E388" s="3">
        <v>16</v>
      </c>
      <c r="F388" s="3">
        <v>0</v>
      </c>
      <c r="G388" s="3"/>
      <c r="H388" s="3"/>
      <c r="I388" s="3"/>
      <c r="J388" s="3"/>
      <c r="K388" s="3"/>
      <c r="L388" s="3"/>
      <c r="M388" s="3"/>
      <c r="N388" s="3">
        <v>400</v>
      </c>
      <c r="O388" s="3">
        <v>20</v>
      </c>
      <c r="P388" s="3"/>
      <c r="Q388" s="3"/>
      <c r="R388" s="3"/>
      <c r="S388" s="3">
        <v>600</v>
      </c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2:31">
      <c r="B389" s="4">
        <v>43075</v>
      </c>
      <c r="C389" s="3">
        <f t="shared" si="10"/>
        <v>147</v>
      </c>
      <c r="D389" s="3">
        <v>0</v>
      </c>
      <c r="E389" s="3">
        <v>15</v>
      </c>
      <c r="F389" s="3">
        <v>32</v>
      </c>
      <c r="G389" s="3"/>
      <c r="H389" s="3"/>
      <c r="I389" s="3"/>
      <c r="J389" s="3"/>
      <c r="K389" s="3"/>
      <c r="L389" s="3"/>
      <c r="M389" s="3">
        <v>100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2:31">
      <c r="B390" s="4">
        <v>43076</v>
      </c>
      <c r="C390" s="3">
        <f t="shared" si="10"/>
        <v>48</v>
      </c>
      <c r="D390" s="3">
        <v>6</v>
      </c>
      <c r="E390" s="3">
        <v>16</v>
      </c>
      <c r="F390" s="3">
        <v>26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2:31">
      <c r="B391" s="4">
        <v>43077</v>
      </c>
      <c r="C391" s="3">
        <f t="shared" si="10"/>
        <v>16</v>
      </c>
      <c r="D391" s="3">
        <v>0</v>
      </c>
      <c r="E391" s="3">
        <v>16</v>
      </c>
      <c r="F391" s="3">
        <v>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2:31">
      <c r="B392" s="4">
        <v>43078</v>
      </c>
      <c r="C392" s="3">
        <f t="shared" si="10"/>
        <v>180</v>
      </c>
      <c r="D392" s="3">
        <v>0</v>
      </c>
      <c r="E392" s="3">
        <v>0</v>
      </c>
      <c r="F392" s="3">
        <v>180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2:31">
      <c r="B393" s="4">
        <v>43079</v>
      </c>
      <c r="C393" s="3">
        <f t="shared" si="10"/>
        <v>280</v>
      </c>
      <c r="D393" s="3">
        <v>0</v>
      </c>
      <c r="E393" s="3">
        <v>0</v>
      </c>
      <c r="F393" s="3">
        <v>280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2:31">
      <c r="B394" s="4">
        <v>43080</v>
      </c>
      <c r="C394" s="3">
        <f t="shared" si="10"/>
        <v>0</v>
      </c>
      <c r="D394" s="3">
        <v>0</v>
      </c>
      <c r="E394" s="3">
        <v>0</v>
      </c>
      <c r="F394" s="3">
        <v>0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2:31">
      <c r="B395" s="4">
        <v>43081</v>
      </c>
      <c r="C395" s="3">
        <f t="shared" si="10"/>
        <v>33</v>
      </c>
      <c r="D395" s="3">
        <v>3</v>
      </c>
      <c r="E395" s="3">
        <v>15</v>
      </c>
      <c r="F395" s="3">
        <v>15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2:31">
      <c r="B396" s="4">
        <v>43082</v>
      </c>
      <c r="C396" s="3">
        <f t="shared" si="10"/>
        <v>0</v>
      </c>
      <c r="D396" s="3">
        <v>0</v>
      </c>
      <c r="E396" s="3">
        <v>0</v>
      </c>
      <c r="F396" s="3">
        <v>0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2:31">
      <c r="B397" s="4">
        <v>43083</v>
      </c>
      <c r="C397" s="3">
        <f t="shared" si="10"/>
        <v>3150</v>
      </c>
      <c r="D397" s="3">
        <v>0</v>
      </c>
      <c r="E397" s="3">
        <v>88</v>
      </c>
      <c r="F397" s="3">
        <v>16</v>
      </c>
      <c r="G397" s="3"/>
      <c r="H397" s="3"/>
      <c r="I397" s="3"/>
      <c r="J397" s="3"/>
      <c r="K397" s="3"/>
      <c r="L397" s="3"/>
      <c r="M397" s="3"/>
      <c r="N397" s="3"/>
      <c r="O397" s="3">
        <v>6</v>
      </c>
      <c r="P397" s="3"/>
      <c r="Q397" s="3">
        <v>40</v>
      </c>
      <c r="R397" s="3"/>
      <c r="S397" s="3"/>
      <c r="T397" s="3"/>
      <c r="U397" s="3"/>
      <c r="V397" s="3">
        <v>3000</v>
      </c>
      <c r="W397" s="3"/>
      <c r="X397" s="3"/>
      <c r="Y397" s="3"/>
      <c r="Z397" s="3"/>
      <c r="AA397" s="3"/>
      <c r="AB397" s="3"/>
      <c r="AC397" s="3"/>
      <c r="AD397" s="3"/>
      <c r="AE397" s="3"/>
    </row>
    <row r="398" spans="2:31">
      <c r="B398" s="4">
        <v>43084</v>
      </c>
      <c r="C398" s="3">
        <f t="shared" si="10"/>
        <v>130</v>
      </c>
      <c r="D398" s="3">
        <v>0</v>
      </c>
      <c r="E398" s="3">
        <v>18</v>
      </c>
      <c r="F398" s="3">
        <v>82</v>
      </c>
      <c r="G398" s="3"/>
      <c r="H398" s="3"/>
      <c r="I398" s="3"/>
      <c r="J398" s="3"/>
      <c r="K398" s="3"/>
      <c r="L398" s="3"/>
      <c r="M398" s="3"/>
      <c r="N398" s="3"/>
      <c r="O398" s="3"/>
      <c r="P398" s="3">
        <v>30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2:31">
      <c r="B399" s="4">
        <v>43085</v>
      </c>
      <c r="C399" s="3">
        <f t="shared" si="10"/>
        <v>260</v>
      </c>
      <c r="D399" s="3">
        <v>0</v>
      </c>
      <c r="E399" s="3">
        <v>0</v>
      </c>
      <c r="F399" s="3">
        <v>0</v>
      </c>
      <c r="G399" s="3"/>
      <c r="H399" s="3">
        <v>250</v>
      </c>
      <c r="I399" s="3"/>
      <c r="J399" s="3"/>
      <c r="K399" s="3"/>
      <c r="L399" s="3"/>
      <c r="M399" s="3"/>
      <c r="N399" s="3"/>
      <c r="O399" s="3">
        <v>10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2:31">
      <c r="B400" s="4">
        <v>43086</v>
      </c>
      <c r="C400" s="3">
        <f t="shared" si="10"/>
        <v>1508</v>
      </c>
      <c r="D400" s="3">
        <v>0</v>
      </c>
      <c r="E400" s="3">
        <v>291</v>
      </c>
      <c r="F400" s="3">
        <v>0</v>
      </c>
      <c r="G400" s="3"/>
      <c r="H400" s="3"/>
      <c r="I400" s="3"/>
      <c r="J400" s="3"/>
      <c r="K400" s="3"/>
      <c r="L400" s="3"/>
      <c r="M400" s="3"/>
      <c r="N400" s="3">
        <v>17</v>
      </c>
      <c r="O400" s="3"/>
      <c r="P400" s="3"/>
      <c r="Q400" s="3"/>
      <c r="R400" s="3"/>
      <c r="S400" s="3"/>
      <c r="T400" s="3"/>
      <c r="U400" s="3"/>
      <c r="V400" s="3">
        <v>1200</v>
      </c>
      <c r="W400" s="3"/>
      <c r="X400" s="3"/>
      <c r="Y400" s="3"/>
      <c r="Z400" s="3"/>
      <c r="AA400" s="3"/>
      <c r="AB400" s="3"/>
      <c r="AC400" s="3"/>
      <c r="AD400" s="3"/>
      <c r="AE400" s="3"/>
    </row>
    <row r="401" spans="2:31">
      <c r="B401" s="4">
        <v>43087</v>
      </c>
      <c r="C401" s="3">
        <f t="shared" si="10"/>
        <v>16</v>
      </c>
      <c r="D401" s="3">
        <v>0</v>
      </c>
      <c r="E401" s="3">
        <v>16</v>
      </c>
      <c r="F401" s="3">
        <v>0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2:31">
      <c r="B402" s="4">
        <v>43088</v>
      </c>
      <c r="C402" s="3">
        <f t="shared" si="10"/>
        <v>320</v>
      </c>
      <c r="D402" s="3">
        <v>0</v>
      </c>
      <c r="E402" s="3">
        <v>0</v>
      </c>
      <c r="F402" s="3">
        <v>0</v>
      </c>
      <c r="G402" s="3"/>
      <c r="H402" s="3"/>
      <c r="I402" s="3"/>
      <c r="J402" s="3"/>
      <c r="K402" s="3"/>
      <c r="L402" s="3"/>
      <c r="M402" s="3">
        <v>320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2:31">
      <c r="B403" s="4">
        <v>43089</v>
      </c>
      <c r="C403" s="3">
        <f t="shared" si="10"/>
        <v>0</v>
      </c>
      <c r="D403" s="3">
        <v>0</v>
      </c>
      <c r="E403" s="3">
        <v>0</v>
      </c>
      <c r="F403" s="3">
        <v>0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2:31">
      <c r="B404" s="4">
        <v>43090</v>
      </c>
      <c r="C404" s="3">
        <f t="shared" si="10"/>
        <v>1515</v>
      </c>
      <c r="D404" s="3">
        <v>0</v>
      </c>
      <c r="E404" s="3">
        <v>0</v>
      </c>
      <c r="F404" s="3">
        <v>0</v>
      </c>
      <c r="G404" s="3">
        <v>560</v>
      </c>
      <c r="H404" s="3"/>
      <c r="I404" s="3"/>
      <c r="J404" s="3"/>
      <c r="K404" s="3"/>
      <c r="L404" s="3"/>
      <c r="M404" s="3"/>
      <c r="N404" s="3">
        <v>35</v>
      </c>
      <c r="O404" s="3"/>
      <c r="P404" s="3"/>
      <c r="Q404" s="3"/>
      <c r="R404" s="3"/>
      <c r="S404" s="3"/>
      <c r="T404" s="3"/>
      <c r="U404" s="3"/>
      <c r="V404" s="3">
        <v>920</v>
      </c>
      <c r="W404" s="3"/>
      <c r="X404" s="3"/>
      <c r="Y404" s="3"/>
      <c r="Z404" s="3"/>
      <c r="AA404" s="3"/>
      <c r="AB404" s="3"/>
      <c r="AC404" s="3"/>
      <c r="AD404" s="3"/>
      <c r="AE404" s="3"/>
    </row>
    <row r="405" spans="2:31">
      <c r="B405" s="4">
        <v>43091</v>
      </c>
      <c r="C405" s="3">
        <f t="shared" si="10"/>
        <v>0</v>
      </c>
      <c r="D405" s="3">
        <v>0</v>
      </c>
      <c r="E405" s="3">
        <v>0</v>
      </c>
      <c r="F405" s="3">
        <v>0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2:31">
      <c r="B406" s="4">
        <v>43092</v>
      </c>
      <c r="C406" s="3">
        <f t="shared" si="10"/>
        <v>300</v>
      </c>
      <c r="D406" s="3">
        <v>0</v>
      </c>
      <c r="E406" s="3">
        <v>0</v>
      </c>
      <c r="F406" s="3">
        <v>0</v>
      </c>
      <c r="G406" s="3"/>
      <c r="H406" s="3"/>
      <c r="I406" s="3"/>
      <c r="J406" s="3">
        <v>300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2:31">
      <c r="B407" s="4">
        <v>43093</v>
      </c>
      <c r="C407" s="3">
        <f t="shared" si="10"/>
        <v>0</v>
      </c>
      <c r="D407" s="3">
        <v>0</v>
      </c>
      <c r="E407" s="3">
        <v>0</v>
      </c>
      <c r="F407" s="3">
        <v>0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2:31">
      <c r="B408" s="4">
        <v>43094</v>
      </c>
      <c r="C408" s="3">
        <f t="shared" si="10"/>
        <v>26</v>
      </c>
      <c r="D408" s="3">
        <v>0</v>
      </c>
      <c r="E408" s="3">
        <v>14</v>
      </c>
      <c r="F408" s="3">
        <v>0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>
        <v>12</v>
      </c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2:31">
      <c r="B409" s="4">
        <v>43095</v>
      </c>
      <c r="C409" s="3">
        <f t="shared" si="10"/>
        <v>79</v>
      </c>
      <c r="D409" s="3">
        <v>0</v>
      </c>
      <c r="E409" s="3">
        <v>0</v>
      </c>
      <c r="F409" s="3">
        <v>0</v>
      </c>
      <c r="G409" s="3"/>
      <c r="H409" s="3"/>
      <c r="I409" s="3">
        <v>79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2:31">
      <c r="B410" s="4">
        <v>43096</v>
      </c>
      <c r="C410" s="3">
        <f t="shared" si="10"/>
        <v>2311</v>
      </c>
      <c r="D410" s="3">
        <v>0</v>
      </c>
      <c r="E410" s="3">
        <v>26</v>
      </c>
      <c r="F410" s="3">
        <v>36</v>
      </c>
      <c r="G410" s="3"/>
      <c r="H410" s="3"/>
      <c r="I410" s="3"/>
      <c r="J410" s="3"/>
      <c r="K410" s="3"/>
      <c r="L410" s="3"/>
      <c r="M410" s="3"/>
      <c r="N410" s="3">
        <v>2229</v>
      </c>
      <c r="O410" s="3">
        <v>20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2:31">
      <c r="B411" s="4">
        <v>43097</v>
      </c>
      <c r="C411" s="3">
        <f t="shared" si="10"/>
        <v>19</v>
      </c>
      <c r="D411" s="3">
        <v>0</v>
      </c>
      <c r="E411" s="3">
        <v>14</v>
      </c>
      <c r="F411" s="3">
        <v>0</v>
      </c>
      <c r="G411" s="3"/>
      <c r="H411" s="3"/>
      <c r="I411" s="3"/>
      <c r="J411" s="3"/>
      <c r="K411" s="3"/>
      <c r="L411" s="3"/>
      <c r="M411" s="3"/>
      <c r="N411" s="3"/>
      <c r="O411" s="3">
        <v>5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2:31">
      <c r="B412" s="4">
        <v>43098</v>
      </c>
      <c r="C412" s="3">
        <f t="shared" si="10"/>
        <v>96</v>
      </c>
      <c r="D412" s="3">
        <v>4</v>
      </c>
      <c r="E412" s="3">
        <v>16</v>
      </c>
      <c r="F412" s="3">
        <v>16</v>
      </c>
      <c r="G412" s="3"/>
      <c r="H412" s="3"/>
      <c r="I412" s="3"/>
      <c r="J412" s="3"/>
      <c r="K412" s="3"/>
      <c r="L412" s="3"/>
      <c r="M412" s="3"/>
      <c r="N412" s="3"/>
      <c r="O412" s="3">
        <v>10</v>
      </c>
      <c r="P412" s="3"/>
      <c r="Q412" s="3">
        <v>50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2:31">
      <c r="B413" s="4">
        <v>43099</v>
      </c>
      <c r="C413" s="3">
        <f t="shared" si="10"/>
        <v>56</v>
      </c>
      <c r="D413" s="3">
        <v>0</v>
      </c>
      <c r="E413" s="3">
        <v>0</v>
      </c>
      <c r="F413" s="3">
        <v>10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>
        <v>40</v>
      </c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2:31">
      <c r="B414" s="4">
        <v>43100</v>
      </c>
      <c r="C414" s="3">
        <f t="shared" si="10"/>
        <v>56</v>
      </c>
      <c r="D414" s="3">
        <v>0</v>
      </c>
      <c r="E414" s="3">
        <v>0</v>
      </c>
      <c r="F414" s="3">
        <v>21</v>
      </c>
      <c r="G414" s="3"/>
      <c r="H414" s="3"/>
      <c r="I414" s="3"/>
      <c r="J414" s="3"/>
      <c r="K414" s="3"/>
      <c r="L414" s="3"/>
      <c r="M414" s="3"/>
      <c r="N414" s="3"/>
      <c r="O414" s="3"/>
      <c r="P414" s="3">
        <v>35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2:31">
      <c r="B415" s="5" t="s">
        <v>5</v>
      </c>
      <c r="C415" s="6">
        <f>SUM(C384:C414)</f>
        <v>11889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</sheetData>
  <mergeCells count="3">
    <mergeCell ref="B2:B3"/>
    <mergeCell ref="D2:AE2"/>
    <mergeCell ref="C2:C3"/>
  </mergeCells>
  <phoneticPr fontId="1" type="noConversion"/>
  <conditionalFormatting sqref="D4:AE5 D7:AE37 D39:AE69 D100:AE130 D71:AE98 D163:AE193 D132:AE161 D195:AE224 D226:AE256 D258:AE288 D290:AE319 D321:AE351 D353:AE382 D384:AE414">
    <cfRule type="containsBlanks" dxfId="4" priority="24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AC222"/>
  <sheetViews>
    <sheetView tabSelected="1" topLeftCell="B1" workbookViewId="0">
      <pane ySplit="3" topLeftCell="A184" activePane="bottomLeft" state="frozen"/>
      <selection pane="bottomLeft" activeCell="K190" sqref="K190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9" width="4.125" style="1" customWidth="1"/>
    <col min="10" max="10" width="5.75" style="1" customWidth="1"/>
    <col min="11" max="11" width="12.5" style="1" customWidth="1"/>
    <col min="12" max="12" width="9" style="1"/>
    <col min="13" max="14" width="10.25" style="1" customWidth="1"/>
    <col min="15" max="15" width="10.875" style="1" customWidth="1"/>
    <col min="16" max="16" width="10" style="1" customWidth="1"/>
    <col min="17" max="17" width="6.5" style="1" customWidth="1"/>
    <col min="18" max="18" width="9.625" style="1" customWidth="1"/>
    <col min="19" max="16384" width="9" style="1"/>
  </cols>
  <sheetData>
    <row r="2" spans="2:29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2:29">
      <c r="B3" s="8"/>
      <c r="C3" s="12"/>
      <c r="D3" s="2" t="s">
        <v>1</v>
      </c>
      <c r="E3" s="2" t="s">
        <v>18</v>
      </c>
      <c r="F3" s="2" t="s">
        <v>4</v>
      </c>
      <c r="G3" s="2" t="s">
        <v>24</v>
      </c>
      <c r="H3" s="2" t="s">
        <v>25</v>
      </c>
      <c r="I3" s="2" t="s">
        <v>26</v>
      </c>
      <c r="J3" s="2" t="s">
        <v>20</v>
      </c>
      <c r="K3" s="2" t="s">
        <v>27</v>
      </c>
      <c r="L3" s="2" t="s">
        <v>22</v>
      </c>
      <c r="M3" s="2" t="s">
        <v>12</v>
      </c>
      <c r="N3" s="2" t="s">
        <v>16</v>
      </c>
      <c r="O3" s="2" t="s">
        <v>11</v>
      </c>
      <c r="P3" s="2" t="s">
        <v>13</v>
      </c>
      <c r="Q3" s="2" t="s">
        <v>19</v>
      </c>
      <c r="R3" s="2" t="s">
        <v>14</v>
      </c>
      <c r="S3" s="2" t="s">
        <v>6</v>
      </c>
      <c r="T3" s="2" t="s">
        <v>17</v>
      </c>
      <c r="U3" s="2" t="s">
        <v>7</v>
      </c>
      <c r="V3" s="2" t="s">
        <v>23</v>
      </c>
      <c r="W3" s="2" t="s">
        <v>10</v>
      </c>
      <c r="X3" s="2" t="s">
        <v>28</v>
      </c>
      <c r="Y3" s="2"/>
      <c r="Z3" s="2"/>
      <c r="AA3" s="2"/>
      <c r="AB3" s="2"/>
      <c r="AC3" s="2"/>
    </row>
    <row r="4" spans="2:29">
      <c r="B4" s="4">
        <v>43101</v>
      </c>
      <c r="C4" s="3">
        <f t="shared" ref="C4:C67" si="0">SUM(D4:CS4)</f>
        <v>5286</v>
      </c>
      <c r="D4" s="3">
        <v>0</v>
      </c>
      <c r="E4" s="3">
        <v>11</v>
      </c>
      <c r="F4" s="3">
        <v>6</v>
      </c>
      <c r="G4" s="3"/>
      <c r="H4" s="3"/>
      <c r="I4" s="3"/>
      <c r="J4" s="3"/>
      <c r="K4" s="3"/>
      <c r="L4" s="3"/>
      <c r="M4" s="3"/>
      <c r="N4" s="3"/>
      <c r="O4" s="3">
        <v>20</v>
      </c>
      <c r="P4" s="3">
        <v>33</v>
      </c>
      <c r="Q4" s="3">
        <v>16</v>
      </c>
      <c r="R4" s="3"/>
      <c r="S4" s="3"/>
      <c r="T4" s="3"/>
      <c r="U4" s="3">
        <v>2100</v>
      </c>
      <c r="V4" s="3">
        <v>3100</v>
      </c>
      <c r="W4" s="3"/>
      <c r="X4" s="3"/>
      <c r="Y4" s="3"/>
      <c r="Z4" s="3"/>
      <c r="AA4" s="3"/>
      <c r="AB4" s="3"/>
      <c r="AC4" s="3"/>
    </row>
    <row r="5" spans="2:29">
      <c r="B5" s="4">
        <v>43102</v>
      </c>
      <c r="C5" s="3">
        <f t="shared" si="0"/>
        <v>0</v>
      </c>
      <c r="D5" s="3">
        <v>0</v>
      </c>
      <c r="E5" s="3">
        <v>0</v>
      </c>
      <c r="F5" s="3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2:29">
      <c r="B6" s="4">
        <v>43103</v>
      </c>
      <c r="C6" s="3">
        <f t="shared" si="0"/>
        <v>2415</v>
      </c>
      <c r="D6" s="3">
        <v>3</v>
      </c>
      <c r="E6" s="3">
        <v>12</v>
      </c>
      <c r="F6" s="3">
        <v>0</v>
      </c>
      <c r="G6" s="3"/>
      <c r="H6" s="3"/>
      <c r="I6" s="3"/>
      <c r="J6" s="3"/>
      <c r="K6" s="3">
        <v>2400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2:29">
      <c r="B7" s="4">
        <v>43104</v>
      </c>
      <c r="C7" s="3">
        <f t="shared" si="0"/>
        <v>36</v>
      </c>
      <c r="D7" s="3">
        <v>5</v>
      </c>
      <c r="E7" s="3">
        <v>16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>
        <v>15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2:29">
      <c r="B8" s="4">
        <v>43105</v>
      </c>
      <c r="C8" s="3">
        <f t="shared" si="0"/>
        <v>12</v>
      </c>
      <c r="D8" s="3">
        <v>0</v>
      </c>
      <c r="E8" s="3">
        <v>12</v>
      </c>
      <c r="F8" s="3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2:29">
      <c r="B9" s="4">
        <v>43106</v>
      </c>
      <c r="C9" s="3">
        <f t="shared" si="0"/>
        <v>12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>
        <v>12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2:29">
      <c r="B10" s="4">
        <v>43107</v>
      </c>
      <c r="C10" s="3">
        <f t="shared" si="0"/>
        <v>20</v>
      </c>
      <c r="D10" s="3">
        <v>0</v>
      </c>
      <c r="E10" s="3">
        <v>0</v>
      </c>
      <c r="F10" s="3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2:29">
      <c r="B11" s="4">
        <v>43108</v>
      </c>
      <c r="C11" s="3">
        <f t="shared" si="0"/>
        <v>361</v>
      </c>
      <c r="D11" s="3">
        <v>3</v>
      </c>
      <c r="E11" s="3">
        <v>12</v>
      </c>
      <c r="F11" s="3">
        <v>36</v>
      </c>
      <c r="G11" s="3"/>
      <c r="H11" s="3"/>
      <c r="I11" s="3"/>
      <c r="J11" s="3"/>
      <c r="K11" s="3"/>
      <c r="L11" s="3"/>
      <c r="M11" s="3">
        <v>310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2:29">
      <c r="B12" s="4">
        <v>43109</v>
      </c>
      <c r="C12" s="3">
        <f t="shared" si="0"/>
        <v>31</v>
      </c>
      <c r="D12" s="3">
        <v>8</v>
      </c>
      <c r="E12" s="3">
        <v>13</v>
      </c>
      <c r="F12" s="3">
        <v>10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2:29">
      <c r="B13" s="4">
        <v>43110</v>
      </c>
      <c r="C13" s="3">
        <f t="shared" si="0"/>
        <v>68</v>
      </c>
      <c r="D13" s="3">
        <v>0</v>
      </c>
      <c r="E13" s="3">
        <v>12</v>
      </c>
      <c r="F13" s="3">
        <v>16</v>
      </c>
      <c r="G13" s="3"/>
      <c r="H13" s="3"/>
      <c r="I13" s="3"/>
      <c r="J13" s="3"/>
      <c r="K13" s="3">
        <v>40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2:29">
      <c r="B14" s="4">
        <v>43111</v>
      </c>
      <c r="C14" s="3">
        <f t="shared" si="0"/>
        <v>105</v>
      </c>
      <c r="D14" s="3">
        <v>3</v>
      </c>
      <c r="E14" s="3">
        <v>16</v>
      </c>
      <c r="F14" s="3">
        <v>0</v>
      </c>
      <c r="G14" s="3"/>
      <c r="H14" s="3"/>
      <c r="I14" s="3"/>
      <c r="J14" s="3"/>
      <c r="K14" s="3"/>
      <c r="L14" s="3"/>
      <c r="M14" s="3"/>
      <c r="N14" s="3"/>
      <c r="O14" s="3">
        <v>40</v>
      </c>
      <c r="P14" s="3"/>
      <c r="Q14" s="3">
        <v>46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2:29">
      <c r="B15" s="4">
        <v>43112</v>
      </c>
      <c r="C15" s="3">
        <f t="shared" si="0"/>
        <v>16</v>
      </c>
      <c r="D15" s="3">
        <v>0</v>
      </c>
      <c r="E15" s="3">
        <v>16</v>
      </c>
      <c r="F15" s="3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2:29">
      <c r="B16" s="4">
        <v>43113</v>
      </c>
      <c r="C16" s="3">
        <f t="shared" si="0"/>
        <v>154</v>
      </c>
      <c r="D16" s="3">
        <v>0</v>
      </c>
      <c r="E16" s="3">
        <v>0</v>
      </c>
      <c r="F16" s="3">
        <v>0</v>
      </c>
      <c r="G16" s="3"/>
      <c r="H16" s="3"/>
      <c r="I16" s="3"/>
      <c r="J16" s="3"/>
      <c r="K16" s="3">
        <v>16</v>
      </c>
      <c r="L16" s="3"/>
      <c r="M16" s="3">
        <v>70</v>
      </c>
      <c r="N16" s="3">
        <v>68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>
      <c r="B17" s="4">
        <v>43114</v>
      </c>
      <c r="C17" s="3">
        <f t="shared" si="0"/>
        <v>82</v>
      </c>
      <c r="D17" s="3">
        <v>0</v>
      </c>
      <c r="E17" s="3">
        <v>0</v>
      </c>
      <c r="F17" s="3">
        <v>0</v>
      </c>
      <c r="G17" s="3"/>
      <c r="H17" s="3"/>
      <c r="I17" s="3"/>
      <c r="J17" s="3"/>
      <c r="K17" s="3">
        <v>10</v>
      </c>
      <c r="L17" s="3"/>
      <c r="M17" s="3"/>
      <c r="N17" s="3"/>
      <c r="O17" s="3">
        <v>55</v>
      </c>
      <c r="P17" s="3"/>
      <c r="Q17" s="3">
        <v>17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>
      <c r="B18" s="4">
        <v>43115</v>
      </c>
      <c r="C18" s="3">
        <f t="shared" si="0"/>
        <v>40</v>
      </c>
      <c r="D18" s="3">
        <v>0</v>
      </c>
      <c r="E18" s="3">
        <v>14</v>
      </c>
      <c r="F18" s="3">
        <v>0</v>
      </c>
      <c r="G18" s="3"/>
      <c r="H18" s="3"/>
      <c r="I18" s="3"/>
      <c r="J18" s="3"/>
      <c r="K18" s="3"/>
      <c r="L18" s="3"/>
      <c r="M18" s="3"/>
      <c r="N18" s="3"/>
      <c r="O18" s="3">
        <v>26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>
      <c r="B19" s="4">
        <v>43116</v>
      </c>
      <c r="C19" s="3">
        <f t="shared" si="0"/>
        <v>69</v>
      </c>
      <c r="D19" s="3">
        <v>0</v>
      </c>
      <c r="E19" s="3">
        <v>16</v>
      </c>
      <c r="F19" s="3">
        <v>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28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>
      <c r="B20" s="4">
        <v>43117</v>
      </c>
      <c r="C20" s="3">
        <f t="shared" si="0"/>
        <v>72</v>
      </c>
      <c r="D20" s="3">
        <v>0</v>
      </c>
      <c r="E20" s="3">
        <v>12</v>
      </c>
      <c r="F20" s="3">
        <v>0</v>
      </c>
      <c r="G20" s="3"/>
      <c r="H20" s="3"/>
      <c r="I20" s="3"/>
      <c r="J20" s="3"/>
      <c r="K20" s="3"/>
      <c r="L20" s="3"/>
      <c r="M20" s="3"/>
      <c r="N20" s="3"/>
      <c r="O20" s="3">
        <v>60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>
      <c r="B21" s="4">
        <v>43118</v>
      </c>
      <c r="C21" s="3">
        <f t="shared" si="0"/>
        <v>39</v>
      </c>
      <c r="D21" s="3">
        <v>6</v>
      </c>
      <c r="E21" s="3">
        <v>16</v>
      </c>
      <c r="F21" s="3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17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>
      <c r="B22" s="4">
        <v>43119</v>
      </c>
      <c r="C22" s="3">
        <f t="shared" si="0"/>
        <v>102</v>
      </c>
      <c r="D22" s="3">
        <v>6</v>
      </c>
      <c r="E22" s="3">
        <v>43</v>
      </c>
      <c r="F22" s="3">
        <v>18</v>
      </c>
      <c r="G22" s="3"/>
      <c r="H22" s="3"/>
      <c r="I22" s="3"/>
      <c r="J22" s="3"/>
      <c r="K22" s="3"/>
      <c r="L22" s="3"/>
      <c r="M22" s="3"/>
      <c r="N22" s="3"/>
      <c r="O22" s="3"/>
      <c r="P22" s="3">
        <v>35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>
      <c r="B23" s="4">
        <v>43120</v>
      </c>
      <c r="C23" s="3">
        <f t="shared" si="0"/>
        <v>319</v>
      </c>
      <c r="D23" s="3">
        <v>0</v>
      </c>
      <c r="E23" s="3">
        <v>0</v>
      </c>
      <c r="F23" s="3">
        <v>319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>
      <c r="B24" s="4">
        <v>43121</v>
      </c>
      <c r="C24" s="3">
        <f t="shared" si="0"/>
        <v>0</v>
      </c>
      <c r="D24" s="3">
        <v>0</v>
      </c>
      <c r="E24" s="3">
        <v>0</v>
      </c>
      <c r="F24" s="3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>
      <c r="B25" s="4">
        <v>43122</v>
      </c>
      <c r="C25" s="3">
        <f t="shared" si="0"/>
        <v>39</v>
      </c>
      <c r="D25" s="3">
        <v>0</v>
      </c>
      <c r="E25" s="3">
        <v>16</v>
      </c>
      <c r="F25" s="3">
        <v>23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>
      <c r="B26" s="4">
        <v>43123</v>
      </c>
      <c r="C26" s="3">
        <f t="shared" si="0"/>
        <v>39</v>
      </c>
      <c r="D26" s="3">
        <v>8</v>
      </c>
      <c r="E26" s="3">
        <v>22</v>
      </c>
      <c r="F26" s="3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9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>
      <c r="B27" s="4">
        <v>43124</v>
      </c>
      <c r="C27" s="3">
        <f t="shared" si="0"/>
        <v>21</v>
      </c>
      <c r="D27" s="3">
        <v>5</v>
      </c>
      <c r="E27" s="3">
        <v>16</v>
      </c>
      <c r="F27" s="3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>
      <c r="B28" s="4">
        <v>43125</v>
      </c>
      <c r="C28" s="3">
        <f t="shared" si="0"/>
        <v>90</v>
      </c>
      <c r="D28" s="3">
        <v>0</v>
      </c>
      <c r="E28" s="3">
        <v>18</v>
      </c>
      <c r="F28" s="3">
        <v>0</v>
      </c>
      <c r="G28" s="3"/>
      <c r="H28" s="3"/>
      <c r="I28" s="3">
        <v>72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>
      <c r="B29" s="4">
        <v>43126</v>
      </c>
      <c r="C29" s="3">
        <f t="shared" si="0"/>
        <v>83</v>
      </c>
      <c r="D29" s="3">
        <v>15</v>
      </c>
      <c r="E29" s="3">
        <v>28</v>
      </c>
      <c r="F29" s="3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40</v>
      </c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>
      <c r="B30" s="4">
        <v>43127</v>
      </c>
      <c r="C30" s="3">
        <f t="shared" si="0"/>
        <v>30</v>
      </c>
      <c r="D30" s="3">
        <v>0</v>
      </c>
      <c r="E30" s="3">
        <v>0</v>
      </c>
      <c r="F30" s="3">
        <v>0</v>
      </c>
      <c r="G30" s="3"/>
      <c r="H30" s="3"/>
      <c r="I30" s="3"/>
      <c r="J30" s="3"/>
      <c r="K30" s="3"/>
      <c r="L30" s="3"/>
      <c r="M30" s="3"/>
      <c r="N30" s="3"/>
      <c r="O30" s="3">
        <v>30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>
      <c r="B31" s="4">
        <v>43128</v>
      </c>
      <c r="C31" s="3">
        <f t="shared" si="0"/>
        <v>38</v>
      </c>
      <c r="D31" s="3">
        <v>0</v>
      </c>
      <c r="E31" s="3">
        <v>0</v>
      </c>
      <c r="F31" s="3">
        <v>19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19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>
      <c r="B32" s="4">
        <v>43129</v>
      </c>
      <c r="C32" s="3">
        <f t="shared" si="0"/>
        <v>141</v>
      </c>
      <c r="D32" s="3">
        <v>0</v>
      </c>
      <c r="E32" s="3">
        <v>16</v>
      </c>
      <c r="F32" s="3">
        <v>47</v>
      </c>
      <c r="G32" s="3"/>
      <c r="H32" s="3"/>
      <c r="I32" s="3"/>
      <c r="J32" s="3"/>
      <c r="K32" s="3"/>
      <c r="L32" s="3"/>
      <c r="M32" s="3"/>
      <c r="N32" s="3">
        <v>78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>
      <c r="B33" s="4">
        <v>43130</v>
      </c>
      <c r="C33" s="3">
        <f t="shared" si="0"/>
        <v>394</v>
      </c>
      <c r="D33" s="3">
        <v>13</v>
      </c>
      <c r="E33" s="3">
        <v>15</v>
      </c>
      <c r="F33" s="3">
        <v>34</v>
      </c>
      <c r="G33" s="3"/>
      <c r="H33" s="3"/>
      <c r="I33" s="3"/>
      <c r="J33" s="3"/>
      <c r="K33" s="3"/>
      <c r="L33" s="3"/>
      <c r="M33" s="3"/>
      <c r="N33" s="3">
        <v>188</v>
      </c>
      <c r="O33" s="3">
        <v>8</v>
      </c>
      <c r="P33" s="3">
        <v>136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>
      <c r="B34" s="4">
        <v>43131</v>
      </c>
      <c r="C34" s="3">
        <f t="shared" si="0"/>
        <v>61</v>
      </c>
      <c r="D34" s="3">
        <v>0</v>
      </c>
      <c r="E34" s="3">
        <v>15</v>
      </c>
      <c r="F34" s="3">
        <v>46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>
      <c r="B35" s="5" t="s">
        <v>5</v>
      </c>
      <c r="C35" s="6">
        <f>SUM(C4:C34)</f>
        <v>10175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2:29">
      <c r="B36" s="4">
        <v>43132</v>
      </c>
      <c r="C36" s="3">
        <f t="shared" si="0"/>
        <v>5242</v>
      </c>
      <c r="D36" s="3">
        <v>5</v>
      </c>
      <c r="E36" s="3">
        <v>22</v>
      </c>
      <c r="F36" s="3">
        <v>15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>
        <v>2100</v>
      </c>
      <c r="V36" s="3">
        <v>3100</v>
      </c>
      <c r="W36" s="3"/>
      <c r="X36" s="3"/>
      <c r="Y36" s="3"/>
      <c r="Z36" s="3"/>
      <c r="AA36" s="3"/>
      <c r="AB36" s="3"/>
      <c r="AC36" s="3"/>
    </row>
    <row r="37" spans="2:29">
      <c r="B37" s="4">
        <v>43133</v>
      </c>
      <c r="C37" s="3">
        <f t="shared" si="0"/>
        <v>137</v>
      </c>
      <c r="D37" s="3">
        <v>0</v>
      </c>
      <c r="E37" s="3">
        <v>13</v>
      </c>
      <c r="F37" s="3">
        <v>0</v>
      </c>
      <c r="G37" s="3"/>
      <c r="H37" s="3"/>
      <c r="I37" s="3"/>
      <c r="J37" s="3"/>
      <c r="K37" s="3">
        <v>124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>
      <c r="B38" s="4">
        <v>43134</v>
      </c>
      <c r="C38" s="3">
        <f t="shared" si="0"/>
        <v>688</v>
      </c>
      <c r="D38" s="3">
        <v>0</v>
      </c>
      <c r="E38" s="3">
        <v>0</v>
      </c>
      <c r="F38" s="3">
        <v>139</v>
      </c>
      <c r="G38" s="3"/>
      <c r="H38" s="3"/>
      <c r="I38" s="3"/>
      <c r="J38" s="3"/>
      <c r="K38" s="3"/>
      <c r="L38" s="3"/>
      <c r="M38" s="3"/>
      <c r="N38" s="3">
        <v>500</v>
      </c>
      <c r="O38" s="3">
        <v>49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>
      <c r="B39" s="4">
        <v>43135</v>
      </c>
      <c r="C39" s="3">
        <f t="shared" si="0"/>
        <v>163</v>
      </c>
      <c r="D39" s="3">
        <v>0</v>
      </c>
      <c r="E39" s="3">
        <v>0</v>
      </c>
      <c r="F39" s="3">
        <v>15</v>
      </c>
      <c r="G39" s="3"/>
      <c r="H39" s="3"/>
      <c r="I39" s="3"/>
      <c r="J39" s="3"/>
      <c r="K39" s="3"/>
      <c r="L39" s="3"/>
      <c r="M39" s="3"/>
      <c r="N39" s="3">
        <v>100</v>
      </c>
      <c r="O39" s="3"/>
      <c r="P39" s="3"/>
      <c r="Q39" s="3">
        <v>48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>
      <c r="B40" s="4">
        <v>43136</v>
      </c>
      <c r="C40" s="3">
        <f t="shared" si="0"/>
        <v>25</v>
      </c>
      <c r="D40" s="3">
        <v>0</v>
      </c>
      <c r="E40" s="3">
        <v>0</v>
      </c>
      <c r="F40" s="3">
        <v>25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>
      <c r="B41" s="4">
        <v>43137</v>
      </c>
      <c r="C41" s="3">
        <f t="shared" si="0"/>
        <v>21</v>
      </c>
      <c r="D41" s="3">
        <v>7</v>
      </c>
      <c r="E41" s="3">
        <v>0</v>
      </c>
      <c r="F41" s="3">
        <v>0</v>
      </c>
      <c r="G41" s="3"/>
      <c r="H41" s="3"/>
      <c r="I41" s="3"/>
      <c r="J41" s="3"/>
      <c r="K41" s="3">
        <v>14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>
      <c r="B42" s="4">
        <v>43138</v>
      </c>
      <c r="C42" s="3">
        <f t="shared" si="0"/>
        <v>75</v>
      </c>
      <c r="D42" s="3">
        <v>5</v>
      </c>
      <c r="E42" s="3">
        <v>17</v>
      </c>
      <c r="F42" s="3">
        <v>25</v>
      </c>
      <c r="G42" s="3"/>
      <c r="H42" s="3"/>
      <c r="I42" s="3"/>
      <c r="J42" s="3"/>
      <c r="K42" s="3"/>
      <c r="L42" s="3"/>
      <c r="M42" s="3"/>
      <c r="N42" s="3">
        <v>28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>
      <c r="B43" s="4">
        <v>43139</v>
      </c>
      <c r="C43" s="3">
        <f t="shared" si="0"/>
        <v>89</v>
      </c>
      <c r="D43" s="3">
        <v>6</v>
      </c>
      <c r="E43" s="3">
        <v>11</v>
      </c>
      <c r="F43" s="3">
        <v>25</v>
      </c>
      <c r="G43" s="3"/>
      <c r="H43" s="3"/>
      <c r="I43" s="3"/>
      <c r="J43" s="3"/>
      <c r="K43" s="3"/>
      <c r="L43" s="3"/>
      <c r="M43" s="3"/>
      <c r="N43" s="3"/>
      <c r="O43" s="3">
        <v>10</v>
      </c>
      <c r="P43" s="3"/>
      <c r="Q43" s="3">
        <v>37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>
      <c r="B44" s="4">
        <v>43140</v>
      </c>
      <c r="C44" s="3">
        <f t="shared" si="0"/>
        <v>103</v>
      </c>
      <c r="D44" s="3">
        <v>0</v>
      </c>
      <c r="E44" s="3">
        <v>11</v>
      </c>
      <c r="F44" s="3">
        <v>11</v>
      </c>
      <c r="G44" s="3"/>
      <c r="H44" s="3"/>
      <c r="I44" s="3"/>
      <c r="J44" s="3"/>
      <c r="K44" s="3"/>
      <c r="L44" s="3"/>
      <c r="M44" s="3"/>
      <c r="N44" s="3"/>
      <c r="O44" s="3">
        <v>10</v>
      </c>
      <c r="P44" s="3"/>
      <c r="Q44" s="3">
        <v>71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>
      <c r="B45" s="4">
        <v>43141</v>
      </c>
      <c r="C45" s="3">
        <f t="shared" si="0"/>
        <v>0</v>
      </c>
      <c r="D45" s="3">
        <v>0</v>
      </c>
      <c r="E45" s="3">
        <v>0</v>
      </c>
      <c r="F45" s="3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>
      <c r="B46" s="4">
        <v>43142</v>
      </c>
      <c r="C46" s="3">
        <f t="shared" si="0"/>
        <v>46</v>
      </c>
      <c r="D46" s="3">
        <v>7</v>
      </c>
      <c r="E46" s="3">
        <v>11</v>
      </c>
      <c r="F46" s="3">
        <v>0</v>
      </c>
      <c r="G46" s="3"/>
      <c r="H46" s="3"/>
      <c r="I46" s="3"/>
      <c r="J46" s="3"/>
      <c r="K46" s="3"/>
      <c r="L46" s="3"/>
      <c r="M46" s="3"/>
      <c r="N46" s="3">
        <v>28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>
      <c r="B47" s="4">
        <v>43143</v>
      </c>
      <c r="C47" s="3">
        <f t="shared" si="0"/>
        <v>55</v>
      </c>
      <c r="D47" s="3">
        <v>7</v>
      </c>
      <c r="E47" s="3">
        <v>15</v>
      </c>
      <c r="F47" s="3">
        <v>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25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>
      <c r="B48" s="4">
        <v>43144</v>
      </c>
      <c r="C48" s="3">
        <f t="shared" si="0"/>
        <v>114</v>
      </c>
      <c r="D48" s="3">
        <v>6</v>
      </c>
      <c r="E48" s="3">
        <v>11</v>
      </c>
      <c r="F48" s="3">
        <v>50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v>47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>
      <c r="B49" s="4">
        <v>43145</v>
      </c>
      <c r="C49" s="3">
        <f t="shared" si="0"/>
        <v>91</v>
      </c>
      <c r="D49" s="3">
        <v>0</v>
      </c>
      <c r="E49" s="3">
        <v>0</v>
      </c>
      <c r="F49" s="3">
        <v>0</v>
      </c>
      <c r="G49" s="3"/>
      <c r="H49" s="3"/>
      <c r="I49" s="3"/>
      <c r="J49" s="3"/>
      <c r="K49" s="3"/>
      <c r="L49" s="3"/>
      <c r="M49" s="3"/>
      <c r="N49" s="3">
        <v>91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>
      <c r="B50" s="4">
        <v>43146</v>
      </c>
      <c r="C50" s="3">
        <f t="shared" si="0"/>
        <v>7036</v>
      </c>
      <c r="D50" s="3">
        <v>0</v>
      </c>
      <c r="E50" s="3">
        <v>0</v>
      </c>
      <c r="F50" s="3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7036</v>
      </c>
      <c r="Y50" s="3"/>
      <c r="Z50" s="3"/>
      <c r="AA50" s="3"/>
      <c r="AB50" s="3"/>
      <c r="AC50" s="3"/>
    </row>
    <row r="51" spans="2:29">
      <c r="B51" s="4">
        <v>43147</v>
      </c>
      <c r="C51" s="3">
        <f t="shared" si="0"/>
        <v>198</v>
      </c>
      <c r="D51" s="3">
        <v>0</v>
      </c>
      <c r="E51" s="3">
        <v>0</v>
      </c>
      <c r="F51" s="3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198</v>
      </c>
      <c r="Y51" s="3"/>
      <c r="Z51" s="3"/>
      <c r="AA51" s="3"/>
      <c r="AB51" s="3"/>
      <c r="AC51" s="3"/>
    </row>
    <row r="52" spans="2:29">
      <c r="B52" s="4">
        <v>43148</v>
      </c>
      <c r="C52" s="3">
        <f t="shared" si="0"/>
        <v>0</v>
      </c>
      <c r="D52" s="3">
        <v>0</v>
      </c>
      <c r="E52" s="3">
        <v>0</v>
      </c>
      <c r="F52" s="3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>
      <c r="B53" s="4">
        <v>43149</v>
      </c>
      <c r="C53" s="3">
        <f t="shared" si="0"/>
        <v>0</v>
      </c>
      <c r="D53" s="3">
        <v>0</v>
      </c>
      <c r="E53" s="3">
        <v>0</v>
      </c>
      <c r="F53" s="3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>
      <c r="B54" s="4">
        <v>43150</v>
      </c>
      <c r="C54" s="3">
        <f t="shared" si="0"/>
        <v>165</v>
      </c>
      <c r="D54" s="3">
        <v>0</v>
      </c>
      <c r="E54" s="3">
        <v>0</v>
      </c>
      <c r="F54" s="3">
        <v>0</v>
      </c>
      <c r="G54" s="3"/>
      <c r="H54" s="3"/>
      <c r="I54" s="3"/>
      <c r="J54" s="3">
        <v>165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>
      <c r="B55" s="4">
        <v>43151</v>
      </c>
      <c r="C55" s="3">
        <f t="shared" si="0"/>
        <v>315</v>
      </c>
      <c r="D55" s="3">
        <v>0</v>
      </c>
      <c r="E55" s="3">
        <v>15</v>
      </c>
      <c r="F55" s="3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300</v>
      </c>
      <c r="Y55" s="3"/>
      <c r="Z55" s="3"/>
      <c r="AA55" s="3"/>
      <c r="AB55" s="3"/>
      <c r="AC55" s="3"/>
    </row>
    <row r="56" spans="2:29">
      <c r="B56" s="4">
        <v>43152</v>
      </c>
      <c r="C56" s="3">
        <f t="shared" si="0"/>
        <v>360</v>
      </c>
      <c r="D56" s="3">
        <v>0</v>
      </c>
      <c r="E56" s="3">
        <v>0</v>
      </c>
      <c r="F56" s="3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360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>
      <c r="B57" s="4">
        <v>43153</v>
      </c>
      <c r="C57" s="3">
        <f t="shared" si="0"/>
        <v>117</v>
      </c>
      <c r="D57" s="3">
        <v>0</v>
      </c>
      <c r="E57" s="3">
        <v>0</v>
      </c>
      <c r="F57" s="3">
        <v>0</v>
      </c>
      <c r="G57" s="3"/>
      <c r="H57" s="3"/>
      <c r="I57" s="3"/>
      <c r="J57" s="3"/>
      <c r="K57" s="3">
        <v>22</v>
      </c>
      <c r="L57" s="3"/>
      <c r="M57" s="3"/>
      <c r="N57" s="3"/>
      <c r="O57" s="3"/>
      <c r="P57" s="3">
        <v>95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>
      <c r="B58" s="4">
        <v>43154</v>
      </c>
      <c r="C58" s="3">
        <f t="shared" si="0"/>
        <v>146</v>
      </c>
      <c r="D58" s="3">
        <v>0</v>
      </c>
      <c r="E58" s="3">
        <v>11</v>
      </c>
      <c r="F58" s="3">
        <v>10</v>
      </c>
      <c r="G58" s="3"/>
      <c r="H58" s="3"/>
      <c r="I58" s="3"/>
      <c r="J58" s="3"/>
      <c r="K58" s="3"/>
      <c r="L58" s="3"/>
      <c r="M58" s="3"/>
      <c r="N58" s="3"/>
      <c r="O58" s="3"/>
      <c r="P58" s="3">
        <v>125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>
      <c r="B59" s="4">
        <v>43155</v>
      </c>
      <c r="C59" s="3">
        <f t="shared" si="0"/>
        <v>12</v>
      </c>
      <c r="D59" s="3">
        <v>0</v>
      </c>
      <c r="E59" s="3">
        <v>12</v>
      </c>
      <c r="F59" s="3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>
      <c r="B60" s="4">
        <v>43156</v>
      </c>
      <c r="C60" s="3">
        <f t="shared" si="0"/>
        <v>36</v>
      </c>
      <c r="D60" s="3">
        <v>0</v>
      </c>
      <c r="E60" s="3">
        <v>15</v>
      </c>
      <c r="F60" s="3">
        <v>0</v>
      </c>
      <c r="G60" s="3"/>
      <c r="H60" s="3"/>
      <c r="I60" s="3"/>
      <c r="J60" s="3"/>
      <c r="K60" s="3">
        <v>8</v>
      </c>
      <c r="L60" s="3"/>
      <c r="M60" s="3"/>
      <c r="N60" s="3"/>
      <c r="O60" s="3">
        <v>8</v>
      </c>
      <c r="P60" s="3"/>
      <c r="Q60" s="3">
        <v>5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>
      <c r="B61" s="4">
        <v>43157</v>
      </c>
      <c r="C61" s="3">
        <f t="shared" si="0"/>
        <v>5014</v>
      </c>
      <c r="D61" s="3">
        <v>0</v>
      </c>
      <c r="E61" s="3">
        <v>14</v>
      </c>
      <c r="F61" s="3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>
        <v>5000</v>
      </c>
      <c r="Y61" s="3"/>
      <c r="Z61" s="3"/>
      <c r="AA61" s="3"/>
      <c r="AB61" s="3"/>
      <c r="AC61" s="3"/>
    </row>
    <row r="62" spans="2:29">
      <c r="B62" s="4">
        <v>43158</v>
      </c>
      <c r="C62" s="3">
        <f t="shared" si="0"/>
        <v>5129</v>
      </c>
      <c r="D62" s="3">
        <v>7</v>
      </c>
      <c r="E62" s="3">
        <v>0</v>
      </c>
      <c r="F62" s="3">
        <v>0</v>
      </c>
      <c r="G62" s="3"/>
      <c r="H62" s="3"/>
      <c r="I62" s="3">
        <v>62</v>
      </c>
      <c r="J62" s="3"/>
      <c r="K62" s="3"/>
      <c r="L62" s="3"/>
      <c r="M62" s="3"/>
      <c r="N62" s="3">
        <v>60</v>
      </c>
      <c r="O62" s="3"/>
      <c r="P62" s="3"/>
      <c r="Q62" s="3"/>
      <c r="R62" s="3"/>
      <c r="S62" s="3"/>
      <c r="T62" s="3"/>
      <c r="U62" s="3"/>
      <c r="V62" s="3"/>
      <c r="W62" s="3"/>
      <c r="X62" s="3">
        <v>5000</v>
      </c>
      <c r="Y62" s="3"/>
      <c r="Z62" s="3"/>
      <c r="AA62" s="3"/>
      <c r="AB62" s="3"/>
      <c r="AC62" s="3"/>
    </row>
    <row r="63" spans="2:29">
      <c r="B63" s="4">
        <v>43159</v>
      </c>
      <c r="C63" s="3">
        <f t="shared" si="0"/>
        <v>21</v>
      </c>
      <c r="D63" s="3">
        <v>0</v>
      </c>
      <c r="E63" s="3">
        <v>0</v>
      </c>
      <c r="F63" s="3">
        <v>21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>
      <c r="B64" s="5" t="s">
        <v>5</v>
      </c>
      <c r="C64" s="6">
        <f>SUM(C36:C63)</f>
        <v>25398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2:29">
      <c r="B65" s="4">
        <v>43160</v>
      </c>
      <c r="C65" s="3">
        <f t="shared" si="0"/>
        <v>5221</v>
      </c>
      <c r="D65" s="3">
        <v>0</v>
      </c>
      <c r="E65" s="3">
        <v>0</v>
      </c>
      <c r="F65" s="3">
        <v>21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>
        <v>2100</v>
      </c>
      <c r="V65" s="3">
        <v>3100</v>
      </c>
      <c r="W65" s="3"/>
      <c r="X65" s="3"/>
      <c r="Y65" s="3"/>
      <c r="Z65" s="3"/>
      <c r="AA65" s="3"/>
      <c r="AB65" s="3"/>
      <c r="AC65" s="3"/>
    </row>
    <row r="66" spans="2:29">
      <c r="B66" s="4">
        <v>43161</v>
      </c>
      <c r="C66" s="3">
        <f t="shared" si="0"/>
        <v>321</v>
      </c>
      <c r="D66" s="3">
        <v>0</v>
      </c>
      <c r="E66" s="3">
        <v>11</v>
      </c>
      <c r="F66" s="3">
        <v>290</v>
      </c>
      <c r="G66" s="3"/>
      <c r="H66" s="3"/>
      <c r="I66" s="3"/>
      <c r="J66" s="3"/>
      <c r="K66" s="3"/>
      <c r="L66" s="3"/>
      <c r="M66" s="3"/>
      <c r="N66" s="3"/>
      <c r="O66" s="3">
        <v>6</v>
      </c>
      <c r="P66" s="3"/>
      <c r="Q66" s="3">
        <v>14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2:29">
      <c r="B67" s="4">
        <v>43162</v>
      </c>
      <c r="C67" s="3">
        <f t="shared" si="0"/>
        <v>4999</v>
      </c>
      <c r="D67" s="3">
        <v>0</v>
      </c>
      <c r="E67" s="3">
        <v>0</v>
      </c>
      <c r="F67" s="3">
        <v>20</v>
      </c>
      <c r="G67" s="3"/>
      <c r="H67" s="3"/>
      <c r="I67" s="3"/>
      <c r="J67" s="3"/>
      <c r="K67" s="3"/>
      <c r="L67" s="3"/>
      <c r="M67" s="3"/>
      <c r="N67" s="3">
        <v>299</v>
      </c>
      <c r="O67" s="3"/>
      <c r="P67" s="3"/>
      <c r="Q67" s="3"/>
      <c r="R67" s="3"/>
      <c r="S67" s="3"/>
      <c r="T67" s="3"/>
      <c r="U67" s="3"/>
      <c r="V67" s="3"/>
      <c r="W67" s="3"/>
      <c r="X67" s="3">
        <v>4680</v>
      </c>
      <c r="Y67" s="3"/>
      <c r="Z67" s="3"/>
      <c r="AA67" s="3"/>
      <c r="AB67" s="3"/>
      <c r="AC67" s="3"/>
    </row>
    <row r="68" spans="2:29">
      <c r="B68" s="4">
        <v>43163</v>
      </c>
      <c r="C68" s="3">
        <f t="shared" ref="C68:C95" si="1">SUM(D68:CS68)</f>
        <v>6</v>
      </c>
      <c r="D68" s="3">
        <v>0</v>
      </c>
      <c r="E68" s="3">
        <v>0</v>
      </c>
      <c r="F68" s="3">
        <v>0</v>
      </c>
      <c r="G68" s="3"/>
      <c r="H68" s="3"/>
      <c r="I68" s="3"/>
      <c r="J68" s="3"/>
      <c r="K68" s="3"/>
      <c r="L68" s="3"/>
      <c r="M68" s="3"/>
      <c r="N68" s="3"/>
      <c r="O68" s="3">
        <v>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>
      <c r="B69" s="4">
        <v>43164</v>
      </c>
      <c r="C69" s="3">
        <f t="shared" si="1"/>
        <v>36</v>
      </c>
      <c r="D69" s="3">
        <v>0</v>
      </c>
      <c r="E69" s="3">
        <v>15</v>
      </c>
      <c r="F69" s="3">
        <v>21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>
      <c r="B70" s="4">
        <v>43165</v>
      </c>
      <c r="C70" s="3">
        <f t="shared" si="1"/>
        <v>60</v>
      </c>
      <c r="D70" s="3">
        <v>5</v>
      </c>
      <c r="E70" s="3">
        <v>16</v>
      </c>
      <c r="F70" s="3">
        <v>39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>
      <c r="B71" s="4">
        <v>43166</v>
      </c>
      <c r="C71" s="3">
        <f t="shared" si="1"/>
        <v>57</v>
      </c>
      <c r="D71" s="3">
        <v>0</v>
      </c>
      <c r="E71" s="3">
        <v>14</v>
      </c>
      <c r="F71" s="3">
        <v>43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>
      <c r="B72" s="4">
        <v>43167</v>
      </c>
      <c r="C72" s="3">
        <f t="shared" si="1"/>
        <v>4984</v>
      </c>
      <c r="D72" s="3">
        <v>0</v>
      </c>
      <c r="E72" s="3">
        <v>120</v>
      </c>
      <c r="F72" s="3">
        <v>0</v>
      </c>
      <c r="G72" s="3"/>
      <c r="H72" s="3"/>
      <c r="I72" s="3"/>
      <c r="J72" s="3"/>
      <c r="K72" s="3"/>
      <c r="L72" s="3"/>
      <c r="M72" s="3"/>
      <c r="N72" s="3"/>
      <c r="O72" s="3">
        <v>14</v>
      </c>
      <c r="P72" s="3"/>
      <c r="Q72" s="3"/>
      <c r="R72" s="3"/>
      <c r="S72" s="3"/>
      <c r="T72" s="3"/>
      <c r="U72" s="3"/>
      <c r="V72" s="3"/>
      <c r="W72" s="3"/>
      <c r="X72" s="3">
        <v>4850</v>
      </c>
      <c r="Y72" s="3"/>
      <c r="Z72" s="3"/>
      <c r="AA72" s="3"/>
      <c r="AB72" s="3"/>
      <c r="AC72" s="3"/>
    </row>
    <row r="73" spans="2:29">
      <c r="B73" s="4">
        <v>43168</v>
      </c>
      <c r="C73" s="3">
        <f t="shared" si="1"/>
        <v>71</v>
      </c>
      <c r="D73" s="3">
        <v>6</v>
      </c>
      <c r="E73" s="3">
        <v>14</v>
      </c>
      <c r="F73" s="3">
        <v>51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>
      <c r="B74" s="4">
        <v>43169</v>
      </c>
      <c r="C74" s="3">
        <f t="shared" si="1"/>
        <v>110</v>
      </c>
      <c r="D74" s="3">
        <v>0</v>
      </c>
      <c r="E74" s="3">
        <v>41</v>
      </c>
      <c r="F74" s="3">
        <v>0</v>
      </c>
      <c r="G74" s="3"/>
      <c r="H74" s="3"/>
      <c r="I74" s="3"/>
      <c r="J74" s="3"/>
      <c r="K74" s="3"/>
      <c r="L74" s="3"/>
      <c r="M74" s="3"/>
      <c r="N74" s="3">
        <v>51</v>
      </c>
      <c r="O74" s="3">
        <v>18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>
      <c r="B75" s="4">
        <v>43170</v>
      </c>
      <c r="C75" s="3">
        <f t="shared" si="1"/>
        <v>241</v>
      </c>
      <c r="D75" s="3">
        <v>0</v>
      </c>
      <c r="E75" s="3">
        <v>41</v>
      </c>
      <c r="F75" s="3">
        <v>200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>
      <c r="B76" s="4">
        <v>43171</v>
      </c>
      <c r="C76" s="3">
        <f t="shared" si="1"/>
        <v>51</v>
      </c>
      <c r="D76" s="3">
        <v>0</v>
      </c>
      <c r="E76" s="3">
        <v>11</v>
      </c>
      <c r="F76" s="3">
        <v>0</v>
      </c>
      <c r="G76" s="3"/>
      <c r="H76" s="3"/>
      <c r="I76" s="3"/>
      <c r="J76" s="3"/>
      <c r="K76" s="3"/>
      <c r="L76" s="3"/>
      <c r="M76" s="3"/>
      <c r="N76" s="3">
        <v>20</v>
      </c>
      <c r="O76" s="3">
        <v>20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>
      <c r="B77" s="4">
        <v>43172</v>
      </c>
      <c r="C77" s="3">
        <f t="shared" si="1"/>
        <v>116</v>
      </c>
      <c r="D77" s="3">
        <v>0</v>
      </c>
      <c r="E77" s="3">
        <v>0</v>
      </c>
      <c r="F77" s="3">
        <v>0</v>
      </c>
      <c r="G77" s="3"/>
      <c r="H77" s="3"/>
      <c r="I77" s="3"/>
      <c r="J77" s="3"/>
      <c r="K77" s="3">
        <v>100</v>
      </c>
      <c r="L77" s="3"/>
      <c r="M77" s="3"/>
      <c r="N77" s="3"/>
      <c r="O77" s="3">
        <v>6</v>
      </c>
      <c r="P77" s="3"/>
      <c r="Q77" s="3">
        <v>10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>
      <c r="B78" s="4">
        <v>43173</v>
      </c>
      <c r="C78" s="3">
        <f t="shared" si="1"/>
        <v>326</v>
      </c>
      <c r="D78" s="3">
        <v>7</v>
      </c>
      <c r="E78" s="3">
        <v>0</v>
      </c>
      <c r="F78" s="3">
        <v>9</v>
      </c>
      <c r="G78" s="3"/>
      <c r="H78" s="3"/>
      <c r="I78" s="3"/>
      <c r="J78" s="3"/>
      <c r="K78" s="3"/>
      <c r="L78" s="3"/>
      <c r="M78" s="3"/>
      <c r="N78" s="3"/>
      <c r="O78" s="3"/>
      <c r="P78" s="3">
        <v>300</v>
      </c>
      <c r="Q78" s="3">
        <v>10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>
      <c r="B79" s="4">
        <v>43174</v>
      </c>
      <c r="C79" s="3">
        <f t="shared" si="1"/>
        <v>70</v>
      </c>
      <c r="D79" s="3">
        <v>7</v>
      </c>
      <c r="E79" s="3">
        <v>12</v>
      </c>
      <c r="F79" s="3">
        <v>9</v>
      </c>
      <c r="G79" s="3"/>
      <c r="H79" s="3"/>
      <c r="I79" s="3"/>
      <c r="J79" s="3"/>
      <c r="K79" s="3"/>
      <c r="L79" s="3"/>
      <c r="M79" s="3"/>
      <c r="N79" s="3"/>
      <c r="O79" s="3">
        <v>22</v>
      </c>
      <c r="P79" s="3"/>
      <c r="Q79" s="3">
        <v>20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>
      <c r="B80" s="4">
        <v>43175</v>
      </c>
      <c r="C80" s="3">
        <f t="shared" si="1"/>
        <v>61</v>
      </c>
      <c r="D80" s="3">
        <v>0</v>
      </c>
      <c r="E80" s="3">
        <v>18</v>
      </c>
      <c r="F80" s="3">
        <v>43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>
      <c r="B81" s="4">
        <v>43176</v>
      </c>
      <c r="C81" s="3">
        <f t="shared" si="1"/>
        <v>325</v>
      </c>
      <c r="D81" s="3">
        <v>0</v>
      </c>
      <c r="E81" s="3">
        <v>0</v>
      </c>
      <c r="F81" s="3">
        <v>0</v>
      </c>
      <c r="G81" s="3"/>
      <c r="H81" s="3"/>
      <c r="I81" s="3"/>
      <c r="J81" s="3"/>
      <c r="K81" s="3"/>
      <c r="L81" s="3"/>
      <c r="M81" s="3"/>
      <c r="N81" s="3">
        <v>161</v>
      </c>
      <c r="O81" s="3"/>
      <c r="P81" s="3">
        <v>164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>
      <c r="B82" s="4">
        <v>43177</v>
      </c>
      <c r="C82" s="3">
        <f t="shared" si="1"/>
        <v>412</v>
      </c>
      <c r="D82" s="3">
        <v>0</v>
      </c>
      <c r="E82" s="3">
        <v>212</v>
      </c>
      <c r="F82" s="3">
        <v>0</v>
      </c>
      <c r="G82" s="3"/>
      <c r="H82" s="3"/>
      <c r="I82" s="3"/>
      <c r="J82" s="3"/>
      <c r="K82" s="3"/>
      <c r="L82" s="3"/>
      <c r="M82" s="3"/>
      <c r="N82" s="3">
        <v>200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>
      <c r="B83" s="4">
        <v>43178</v>
      </c>
      <c r="C83" s="3">
        <f t="shared" si="1"/>
        <v>0</v>
      </c>
      <c r="D83" s="3">
        <v>0</v>
      </c>
      <c r="E83" s="3">
        <v>0</v>
      </c>
      <c r="F83" s="3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>
      <c r="B84" s="4">
        <v>43179</v>
      </c>
      <c r="C84" s="3">
        <f t="shared" si="1"/>
        <v>56</v>
      </c>
      <c r="D84" s="3">
        <v>0</v>
      </c>
      <c r="E84" s="3">
        <v>12</v>
      </c>
      <c r="F84" s="3">
        <v>29</v>
      </c>
      <c r="G84" s="3"/>
      <c r="H84" s="3"/>
      <c r="I84" s="3"/>
      <c r="J84" s="3"/>
      <c r="K84" s="3"/>
      <c r="L84" s="3"/>
      <c r="M84" s="3"/>
      <c r="N84" s="3"/>
      <c r="O84" s="3">
        <v>15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>
      <c r="B85" s="4">
        <v>43180</v>
      </c>
      <c r="C85" s="3">
        <f t="shared" si="1"/>
        <v>41</v>
      </c>
      <c r="D85" s="3">
        <v>12</v>
      </c>
      <c r="E85" s="3">
        <v>0</v>
      </c>
      <c r="F85" s="3">
        <v>29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>
      <c r="B86" s="4">
        <v>43181</v>
      </c>
      <c r="C86" s="3">
        <f t="shared" si="1"/>
        <v>35</v>
      </c>
      <c r="D86" s="3">
        <v>8</v>
      </c>
      <c r="E86" s="3">
        <v>12</v>
      </c>
      <c r="F86" s="3">
        <v>0</v>
      </c>
      <c r="G86" s="3"/>
      <c r="H86" s="3"/>
      <c r="I86" s="3"/>
      <c r="J86" s="3"/>
      <c r="K86" s="3"/>
      <c r="L86" s="3"/>
      <c r="M86" s="3"/>
      <c r="N86" s="3">
        <v>5</v>
      </c>
      <c r="O86" s="3">
        <v>10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>
      <c r="B87" s="4">
        <v>43182</v>
      </c>
      <c r="C87" s="3">
        <f t="shared" si="1"/>
        <v>134</v>
      </c>
      <c r="D87" s="3">
        <v>0</v>
      </c>
      <c r="E87" s="3">
        <v>53</v>
      </c>
      <c r="F87" s="3">
        <v>81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>
      <c r="B88" s="4">
        <v>43183</v>
      </c>
      <c r="C88" s="3">
        <f t="shared" si="1"/>
        <v>4722</v>
      </c>
      <c r="D88" s="3">
        <v>0</v>
      </c>
      <c r="E88" s="3">
        <v>50</v>
      </c>
      <c r="F88" s="3"/>
      <c r="G88" s="3"/>
      <c r="H88" s="3"/>
      <c r="I88" s="3"/>
      <c r="J88" s="3"/>
      <c r="K88" s="3">
        <v>16</v>
      </c>
      <c r="L88" s="3"/>
      <c r="M88" s="3"/>
      <c r="N88" s="3"/>
      <c r="O88" s="3">
        <v>20</v>
      </c>
      <c r="P88" s="3"/>
      <c r="Q88" s="3"/>
      <c r="R88" s="3"/>
      <c r="S88" s="3"/>
      <c r="T88" s="3"/>
      <c r="U88" s="3"/>
      <c r="V88" s="3"/>
      <c r="W88" s="3"/>
      <c r="X88" s="3">
        <v>4636</v>
      </c>
      <c r="Y88" s="3"/>
      <c r="Z88" s="3"/>
      <c r="AA88" s="3"/>
      <c r="AB88" s="3"/>
      <c r="AC88" s="3"/>
    </row>
    <row r="89" spans="2:29">
      <c r="B89" s="4">
        <v>43184</v>
      </c>
      <c r="C89" s="3">
        <f t="shared" si="1"/>
        <v>1669</v>
      </c>
      <c r="D89" s="3">
        <v>0</v>
      </c>
      <c r="E89" s="3">
        <v>0</v>
      </c>
      <c r="F89" s="3">
        <v>0</v>
      </c>
      <c r="G89" s="3"/>
      <c r="H89" s="3"/>
      <c r="I89" s="3"/>
      <c r="J89" s="3"/>
      <c r="K89" s="3"/>
      <c r="L89" s="3"/>
      <c r="M89" s="3"/>
      <c r="N89" s="3">
        <v>1641</v>
      </c>
      <c r="O89" s="3">
        <v>28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>
      <c r="B90" s="4">
        <v>43185</v>
      </c>
      <c r="C90" s="3">
        <f t="shared" si="1"/>
        <v>90</v>
      </c>
      <c r="D90" s="3">
        <v>0</v>
      </c>
      <c r="E90" s="3">
        <v>12</v>
      </c>
      <c r="F90" s="3">
        <v>39</v>
      </c>
      <c r="G90" s="3"/>
      <c r="H90" s="3"/>
      <c r="I90" s="3"/>
      <c r="J90" s="3"/>
      <c r="K90" s="3"/>
      <c r="L90" s="3"/>
      <c r="M90" s="3"/>
      <c r="N90" s="3">
        <v>39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>
      <c r="B91" s="4">
        <v>43186</v>
      </c>
      <c r="C91" s="3">
        <f t="shared" si="1"/>
        <v>97</v>
      </c>
      <c r="D91" s="3">
        <v>0</v>
      </c>
      <c r="E91" s="3">
        <v>15</v>
      </c>
      <c r="F91" s="3">
        <v>0</v>
      </c>
      <c r="G91" s="3"/>
      <c r="H91" s="3"/>
      <c r="I91" s="3">
        <v>43</v>
      </c>
      <c r="J91" s="3"/>
      <c r="K91" s="3"/>
      <c r="L91" s="3"/>
      <c r="M91" s="3"/>
      <c r="N91" s="3">
        <v>39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>
      <c r="B92" s="4">
        <v>43187</v>
      </c>
      <c r="C92" s="3">
        <f t="shared" si="1"/>
        <v>29</v>
      </c>
      <c r="D92" s="3">
        <v>0</v>
      </c>
      <c r="E92" s="3">
        <v>22</v>
      </c>
      <c r="F92" s="3">
        <v>0</v>
      </c>
      <c r="G92" s="3"/>
      <c r="H92" s="3"/>
      <c r="I92" s="3"/>
      <c r="J92" s="3"/>
      <c r="K92" s="3"/>
      <c r="L92" s="3"/>
      <c r="M92" s="3"/>
      <c r="N92" s="3"/>
      <c r="O92" s="3">
        <v>7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>
      <c r="B93" s="4">
        <v>43188</v>
      </c>
      <c r="C93" s="3">
        <f t="shared" si="1"/>
        <v>231</v>
      </c>
      <c r="D93" s="3">
        <v>0</v>
      </c>
      <c r="E93" s="3">
        <v>43</v>
      </c>
      <c r="F93" s="3">
        <v>15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>
        <v>8</v>
      </c>
      <c r="R93" s="3"/>
      <c r="S93" s="3"/>
      <c r="T93" s="3"/>
      <c r="U93" s="3"/>
      <c r="V93" s="3"/>
      <c r="W93" s="3"/>
      <c r="X93" s="3">
        <v>160</v>
      </c>
      <c r="Y93" s="3"/>
      <c r="Z93" s="3"/>
      <c r="AA93" s="3"/>
      <c r="AB93" s="3"/>
      <c r="AC93" s="3"/>
    </row>
    <row r="94" spans="2:29">
      <c r="B94" s="4">
        <v>43189</v>
      </c>
      <c r="C94" s="3">
        <f t="shared" si="1"/>
        <v>102</v>
      </c>
      <c r="D94" s="3">
        <v>0</v>
      </c>
      <c r="E94" s="3">
        <v>15</v>
      </c>
      <c r="F94" s="3">
        <v>64</v>
      </c>
      <c r="G94" s="3"/>
      <c r="H94" s="3"/>
      <c r="I94" s="3"/>
      <c r="J94" s="3"/>
      <c r="K94" s="3">
        <v>23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>
      <c r="B95" s="4">
        <v>43190</v>
      </c>
      <c r="C95" s="3">
        <f t="shared" si="1"/>
        <v>123</v>
      </c>
      <c r="D95" s="3">
        <v>0</v>
      </c>
      <c r="E95" s="3">
        <v>0</v>
      </c>
      <c r="F95" s="3">
        <v>0</v>
      </c>
      <c r="G95" s="3"/>
      <c r="H95" s="3"/>
      <c r="I95" s="3"/>
      <c r="J95" s="3"/>
      <c r="K95" s="3">
        <v>123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>
      <c r="B96" s="5" t="s">
        <v>5</v>
      </c>
      <c r="C96" s="6">
        <f>SUM(C65:C95)</f>
        <v>24796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2:29">
      <c r="B97" s="4">
        <v>43191</v>
      </c>
      <c r="C97" s="3">
        <f t="shared" ref="C97:C126" si="2">SUM(D97:CS97)</f>
        <v>6479</v>
      </c>
      <c r="D97" s="3">
        <v>0</v>
      </c>
      <c r="E97" s="3">
        <v>0</v>
      </c>
      <c r="F97" s="3">
        <v>0</v>
      </c>
      <c r="G97" s="3"/>
      <c r="H97" s="3"/>
      <c r="I97" s="3"/>
      <c r="J97" s="3">
        <v>256</v>
      </c>
      <c r="K97" s="3">
        <v>23</v>
      </c>
      <c r="L97" s="3"/>
      <c r="M97" s="3"/>
      <c r="N97" s="3"/>
      <c r="O97" s="3"/>
      <c r="P97" s="3"/>
      <c r="Q97" s="3"/>
      <c r="R97" s="3"/>
      <c r="S97" s="3"/>
      <c r="T97" s="3"/>
      <c r="U97" s="3">
        <v>2100</v>
      </c>
      <c r="V97" s="3">
        <v>3100</v>
      </c>
      <c r="W97" s="3"/>
      <c r="X97" s="3">
        <v>1000</v>
      </c>
      <c r="Y97" s="3"/>
      <c r="Z97" s="3"/>
      <c r="AA97" s="3"/>
      <c r="AB97" s="3"/>
      <c r="AC97" s="3"/>
    </row>
    <row r="98" spans="2:29">
      <c r="B98" s="4">
        <v>43192</v>
      </c>
      <c r="C98" s="3">
        <f t="shared" si="2"/>
        <v>68</v>
      </c>
      <c r="D98" s="3">
        <v>0</v>
      </c>
      <c r="E98" s="3">
        <v>12</v>
      </c>
      <c r="F98" s="3">
        <v>11</v>
      </c>
      <c r="G98" s="3"/>
      <c r="H98" s="3"/>
      <c r="I98" s="3"/>
      <c r="J98" s="3"/>
      <c r="K98" s="3"/>
      <c r="L98" s="3"/>
      <c r="M98" s="3"/>
      <c r="N98" s="3"/>
      <c r="O98" s="3">
        <v>6</v>
      </c>
      <c r="P98" s="3"/>
      <c r="Q98" s="3">
        <v>39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>
      <c r="B99" s="4">
        <v>43193</v>
      </c>
      <c r="C99" s="3">
        <f t="shared" si="2"/>
        <v>51</v>
      </c>
      <c r="D99" s="3">
        <v>7</v>
      </c>
      <c r="E99" s="3">
        <v>0</v>
      </c>
      <c r="F99" s="3">
        <v>11</v>
      </c>
      <c r="G99" s="3"/>
      <c r="H99" s="3"/>
      <c r="I99" s="3"/>
      <c r="J99" s="3"/>
      <c r="K99" s="3"/>
      <c r="L99" s="3"/>
      <c r="M99" s="3"/>
      <c r="N99" s="3"/>
      <c r="O99" s="3">
        <v>8</v>
      </c>
      <c r="P99" s="3"/>
      <c r="Q99" s="3">
        <v>25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>
      <c r="B100" s="4">
        <v>43194</v>
      </c>
      <c r="C100" s="3">
        <f t="shared" si="2"/>
        <v>76</v>
      </c>
      <c r="D100" s="3">
        <v>9</v>
      </c>
      <c r="E100" s="3">
        <v>0</v>
      </c>
      <c r="F100" s="3">
        <v>43</v>
      </c>
      <c r="G100" s="3"/>
      <c r="H100" s="3"/>
      <c r="I100" s="3"/>
      <c r="J100" s="3"/>
      <c r="K100" s="3"/>
      <c r="L100" s="3"/>
      <c r="M100" s="3"/>
      <c r="N100" s="3"/>
      <c r="O100" s="3">
        <v>12</v>
      </c>
      <c r="P100" s="3"/>
      <c r="Q100" s="3">
        <v>12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>
      <c r="B101" s="4">
        <v>43195</v>
      </c>
      <c r="C101" s="3">
        <f t="shared" si="2"/>
        <v>100</v>
      </c>
      <c r="D101" s="3">
        <v>0</v>
      </c>
      <c r="E101" s="3">
        <v>0</v>
      </c>
      <c r="F101" s="3">
        <v>0</v>
      </c>
      <c r="G101" s="3"/>
      <c r="H101" s="3"/>
      <c r="I101" s="3"/>
      <c r="J101" s="3"/>
      <c r="K101" s="3"/>
      <c r="L101" s="3"/>
      <c r="M101" s="3"/>
      <c r="N101" s="3">
        <v>100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>
      <c r="B102" s="4">
        <v>43196</v>
      </c>
      <c r="C102" s="3">
        <f t="shared" si="2"/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>
      <c r="B103" s="4">
        <v>43197</v>
      </c>
      <c r="C103" s="3">
        <f t="shared" si="2"/>
        <v>100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  <c r="O103" s="3">
        <v>23</v>
      </c>
      <c r="P103" s="3">
        <v>77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>
      <c r="B104" s="4">
        <v>43198</v>
      </c>
      <c r="C104" s="3">
        <f t="shared" si="2"/>
        <v>62</v>
      </c>
      <c r="D104" s="3">
        <v>0</v>
      </c>
      <c r="E104" s="3">
        <v>12</v>
      </c>
      <c r="F104" s="3">
        <v>30</v>
      </c>
      <c r="G104" s="3"/>
      <c r="H104" s="3"/>
      <c r="I104" s="3"/>
      <c r="J104" s="3"/>
      <c r="K104" s="3"/>
      <c r="L104" s="3"/>
      <c r="M104" s="3"/>
      <c r="N104" s="3">
        <v>20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>
      <c r="B105" s="4">
        <v>43199</v>
      </c>
      <c r="C105" s="3">
        <f t="shared" si="2"/>
        <v>12</v>
      </c>
      <c r="D105" s="3">
        <v>0</v>
      </c>
      <c r="E105" s="3">
        <v>12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>
      <c r="B106" s="4">
        <v>43200</v>
      </c>
      <c r="C106" s="3">
        <f t="shared" si="2"/>
        <v>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>
      <c r="B107" s="4">
        <v>43201</v>
      </c>
      <c r="C107" s="3">
        <f t="shared" si="2"/>
        <v>65</v>
      </c>
      <c r="D107" s="3">
        <v>0</v>
      </c>
      <c r="E107" s="3">
        <v>0</v>
      </c>
      <c r="F107" s="3">
        <v>65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>
      <c r="B108" s="4">
        <v>43202</v>
      </c>
      <c r="C108" s="3">
        <f t="shared" si="2"/>
        <v>17</v>
      </c>
      <c r="D108" s="3">
        <v>0</v>
      </c>
      <c r="E108" s="3">
        <v>17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>
      <c r="B109" s="4">
        <v>43203</v>
      </c>
      <c r="C109" s="3">
        <f t="shared" si="2"/>
        <v>38</v>
      </c>
      <c r="D109" s="3">
        <v>0</v>
      </c>
      <c r="E109" s="3">
        <v>16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>
        <v>22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>
      <c r="B110" s="4">
        <v>43204</v>
      </c>
      <c r="C110" s="3">
        <f t="shared" si="2"/>
        <v>18</v>
      </c>
      <c r="D110" s="3">
        <v>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>
        <v>18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>
      <c r="B111" s="4">
        <v>43205</v>
      </c>
      <c r="C111" s="3">
        <f t="shared" si="2"/>
        <v>53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>
        <v>53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>
      <c r="B112" s="4">
        <v>43206</v>
      </c>
      <c r="C112" s="3">
        <f t="shared" si="2"/>
        <v>112</v>
      </c>
      <c r="D112" s="3">
        <v>0</v>
      </c>
      <c r="E112" s="3">
        <v>22</v>
      </c>
      <c r="F112" s="3">
        <v>0</v>
      </c>
      <c r="G112" s="3"/>
      <c r="H112" s="3"/>
      <c r="I112" s="3"/>
      <c r="J112" s="3"/>
      <c r="K112" s="3"/>
      <c r="L112" s="3"/>
      <c r="M112" s="3"/>
      <c r="N112" s="3">
        <v>90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>
      <c r="B113" s="4">
        <v>43207</v>
      </c>
      <c r="C113" s="3">
        <f t="shared" si="2"/>
        <v>40</v>
      </c>
      <c r="D113" s="3">
        <v>5</v>
      </c>
      <c r="E113" s="3">
        <v>12</v>
      </c>
      <c r="F113" s="3">
        <v>23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>
      <c r="B114" s="4">
        <v>43208</v>
      </c>
      <c r="C114" s="3">
        <f t="shared" si="2"/>
        <v>28</v>
      </c>
      <c r="D114" s="3">
        <v>0</v>
      </c>
      <c r="E114" s="3">
        <v>13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>
        <v>15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>
      <c r="B115" s="4">
        <v>43209</v>
      </c>
      <c r="C115" s="3">
        <f t="shared" si="2"/>
        <v>36</v>
      </c>
      <c r="D115" s="3">
        <v>6</v>
      </c>
      <c r="E115" s="3">
        <v>15</v>
      </c>
      <c r="F115" s="3">
        <v>15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>
      <c r="B116" s="4">
        <v>43210</v>
      </c>
      <c r="C116" s="3">
        <f t="shared" si="2"/>
        <v>58</v>
      </c>
      <c r="D116" s="3">
        <v>0</v>
      </c>
      <c r="E116" s="3">
        <v>33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  <c r="O116" s="3">
        <v>10</v>
      </c>
      <c r="P116" s="3"/>
      <c r="Q116" s="3">
        <v>15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>
      <c r="B117" s="4">
        <v>43211</v>
      </c>
      <c r="C117" s="3">
        <f t="shared" si="2"/>
        <v>429</v>
      </c>
      <c r="D117" s="3">
        <v>0</v>
      </c>
      <c r="E117" s="3">
        <v>0</v>
      </c>
      <c r="F117" s="3">
        <v>429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>
      <c r="B118" s="4">
        <v>43212</v>
      </c>
      <c r="C118" s="3">
        <f t="shared" si="2"/>
        <v>102</v>
      </c>
      <c r="D118" s="3">
        <v>0</v>
      </c>
      <c r="E118" s="3">
        <v>0</v>
      </c>
      <c r="F118" s="3">
        <v>15</v>
      </c>
      <c r="G118" s="3"/>
      <c r="H118" s="3"/>
      <c r="I118" s="3"/>
      <c r="J118" s="3"/>
      <c r="K118" s="3"/>
      <c r="L118" s="3"/>
      <c r="M118" s="3"/>
      <c r="N118" s="3">
        <v>60</v>
      </c>
      <c r="O118" s="3">
        <v>27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>
      <c r="B119" s="4">
        <v>43213</v>
      </c>
      <c r="C119" s="3">
        <f t="shared" si="2"/>
        <v>42</v>
      </c>
      <c r="D119" s="3">
        <v>0</v>
      </c>
      <c r="E119" s="3">
        <v>12</v>
      </c>
      <c r="F119" s="3">
        <v>15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>
        <v>15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29">
      <c r="B120" s="4">
        <v>43214</v>
      </c>
      <c r="C120" s="3">
        <f t="shared" si="2"/>
        <v>58</v>
      </c>
      <c r="D120" s="3">
        <v>8</v>
      </c>
      <c r="E120" s="3">
        <v>15</v>
      </c>
      <c r="F120" s="3">
        <v>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>
        <v>30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2:29">
      <c r="B121" s="4">
        <v>43215</v>
      </c>
      <c r="C121" s="3">
        <f t="shared" si="2"/>
        <v>144</v>
      </c>
      <c r="D121" s="3">
        <v>5</v>
      </c>
      <c r="E121" s="3">
        <v>12</v>
      </c>
      <c r="F121" s="3">
        <v>0</v>
      </c>
      <c r="G121" s="3"/>
      <c r="H121" s="3"/>
      <c r="I121" s="3">
        <v>58</v>
      </c>
      <c r="J121" s="3"/>
      <c r="K121" s="3"/>
      <c r="L121" s="3"/>
      <c r="M121" s="3"/>
      <c r="N121" s="3"/>
      <c r="O121" s="3">
        <v>39</v>
      </c>
      <c r="P121" s="3"/>
      <c r="Q121" s="3">
        <v>30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2:29">
      <c r="B122" s="4">
        <v>43216</v>
      </c>
      <c r="C122" s="3">
        <f t="shared" si="2"/>
        <v>75</v>
      </c>
      <c r="D122" s="3">
        <v>8</v>
      </c>
      <c r="E122" s="3">
        <v>12</v>
      </c>
      <c r="F122" s="3">
        <v>15</v>
      </c>
      <c r="G122" s="3"/>
      <c r="H122" s="3"/>
      <c r="I122" s="3"/>
      <c r="J122" s="3"/>
      <c r="K122" s="3"/>
      <c r="L122" s="3"/>
      <c r="M122" s="3"/>
      <c r="N122" s="3"/>
      <c r="O122" s="3">
        <v>10</v>
      </c>
      <c r="P122" s="3"/>
      <c r="Q122" s="3">
        <v>30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2:29">
      <c r="B123" s="4">
        <v>43217</v>
      </c>
      <c r="C123" s="3">
        <f t="shared" si="2"/>
        <v>69</v>
      </c>
      <c r="D123" s="3">
        <v>0</v>
      </c>
      <c r="E123" s="3">
        <v>24</v>
      </c>
      <c r="F123" s="3">
        <v>15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30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2:29">
      <c r="B124" s="4">
        <v>43218</v>
      </c>
      <c r="C124" s="3">
        <f t="shared" si="2"/>
        <v>59</v>
      </c>
      <c r="D124" s="3">
        <v>8</v>
      </c>
      <c r="E124" s="3">
        <v>12</v>
      </c>
      <c r="F124" s="3">
        <v>5</v>
      </c>
      <c r="G124" s="3"/>
      <c r="H124" s="3"/>
      <c r="I124" s="3"/>
      <c r="J124" s="3"/>
      <c r="K124" s="3"/>
      <c r="L124" s="3"/>
      <c r="M124" s="3"/>
      <c r="N124" s="3"/>
      <c r="O124" s="3">
        <v>4</v>
      </c>
      <c r="P124" s="3"/>
      <c r="Q124" s="3">
        <v>30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2:29">
      <c r="B125" s="4">
        <v>43219</v>
      </c>
      <c r="C125" s="3">
        <f t="shared" si="2"/>
        <v>998</v>
      </c>
      <c r="D125" s="3">
        <v>0</v>
      </c>
      <c r="E125" s="3">
        <v>0</v>
      </c>
      <c r="F125" s="3">
        <v>28</v>
      </c>
      <c r="G125" s="3"/>
      <c r="H125" s="3"/>
      <c r="I125" s="3"/>
      <c r="J125" s="3"/>
      <c r="K125" s="3"/>
      <c r="L125" s="3"/>
      <c r="M125" s="3">
        <v>93</v>
      </c>
      <c r="N125" s="3">
        <v>65</v>
      </c>
      <c r="O125" s="3">
        <v>12</v>
      </c>
      <c r="P125" s="3">
        <v>40</v>
      </c>
      <c r="Q125" s="3">
        <v>30</v>
      </c>
      <c r="R125" s="3"/>
      <c r="S125" s="3">
        <v>730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2:29">
      <c r="B126" s="4">
        <v>43220</v>
      </c>
      <c r="C126" s="3">
        <f t="shared" si="2"/>
        <v>589</v>
      </c>
      <c r="D126" s="3">
        <v>0</v>
      </c>
      <c r="E126" s="3">
        <v>0</v>
      </c>
      <c r="F126" s="3">
        <v>27</v>
      </c>
      <c r="G126" s="3"/>
      <c r="H126" s="3"/>
      <c r="I126" s="3"/>
      <c r="J126" s="3"/>
      <c r="K126" s="3"/>
      <c r="L126" s="3"/>
      <c r="M126" s="3"/>
      <c r="N126" s="3">
        <v>500</v>
      </c>
      <c r="O126" s="3">
        <v>12</v>
      </c>
      <c r="P126" s="3">
        <v>38</v>
      </c>
      <c r="Q126" s="3">
        <v>12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2:29">
      <c r="B127" s="5" t="s">
        <v>5</v>
      </c>
      <c r="C127" s="6">
        <f>SUM(C97:C126)</f>
        <v>9978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2:29">
      <c r="B128" s="4">
        <v>43221</v>
      </c>
      <c r="C128" s="3">
        <f t="shared" ref="C128:C158" si="3">SUM(D128:CS128)</f>
        <v>6363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  <c r="O128" s="3">
        <v>43</v>
      </c>
      <c r="P128" s="3">
        <v>120</v>
      </c>
      <c r="Q128" s="3"/>
      <c r="R128" s="3"/>
      <c r="S128" s="3"/>
      <c r="T128" s="3"/>
      <c r="U128" s="3">
        <v>2100</v>
      </c>
      <c r="V128" s="3">
        <v>3100</v>
      </c>
      <c r="W128" s="3"/>
      <c r="X128" s="3">
        <v>1000</v>
      </c>
      <c r="Y128" s="3"/>
      <c r="Z128" s="3"/>
      <c r="AA128" s="3"/>
      <c r="AB128" s="3"/>
      <c r="AC128" s="3"/>
    </row>
    <row r="129" spans="2:29">
      <c r="B129" s="4">
        <v>43222</v>
      </c>
      <c r="C129" s="3">
        <f t="shared" si="3"/>
        <v>31</v>
      </c>
      <c r="D129" s="3">
        <v>0</v>
      </c>
      <c r="E129" s="3">
        <v>12</v>
      </c>
      <c r="F129" s="3">
        <v>19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2:29">
      <c r="B130" s="4">
        <v>43223</v>
      </c>
      <c r="C130" s="3">
        <f t="shared" si="3"/>
        <v>938</v>
      </c>
      <c r="D130" s="3">
        <v>8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>
        <v>930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2:29">
      <c r="B131" s="4">
        <v>43224</v>
      </c>
      <c r="C131" s="3">
        <f t="shared" si="3"/>
        <v>13</v>
      </c>
      <c r="D131" s="3">
        <v>0</v>
      </c>
      <c r="E131" s="3">
        <v>13</v>
      </c>
      <c r="F131" s="3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2:29">
      <c r="B132" s="4">
        <v>43225</v>
      </c>
      <c r="C132" s="3">
        <f t="shared" si="3"/>
        <v>0</v>
      </c>
      <c r="D132" s="3">
        <v>0</v>
      </c>
      <c r="E132" s="3">
        <v>0</v>
      </c>
      <c r="F132" s="3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2:29">
      <c r="B133" s="4">
        <v>43226</v>
      </c>
      <c r="C133" s="3">
        <f t="shared" si="3"/>
        <v>12352</v>
      </c>
      <c r="D133" s="3">
        <v>0</v>
      </c>
      <c r="E133" s="3">
        <v>0</v>
      </c>
      <c r="F133" s="3">
        <v>42</v>
      </c>
      <c r="G133" s="3"/>
      <c r="H133" s="3"/>
      <c r="I133" s="3"/>
      <c r="J133" s="3"/>
      <c r="K133" s="3"/>
      <c r="L133" s="3"/>
      <c r="M133" s="3"/>
      <c r="N133" s="3"/>
      <c r="O133" s="3">
        <v>35</v>
      </c>
      <c r="P133" s="3"/>
      <c r="Q133" s="3">
        <v>20</v>
      </c>
      <c r="R133" s="3"/>
      <c r="S133" s="3"/>
      <c r="T133" s="3"/>
      <c r="U133" s="3"/>
      <c r="V133" s="3"/>
      <c r="W133" s="3"/>
      <c r="X133" s="3">
        <v>12255</v>
      </c>
      <c r="Y133" s="3"/>
      <c r="Z133" s="3"/>
      <c r="AA133" s="3"/>
      <c r="AB133" s="3"/>
      <c r="AC133" s="3"/>
    </row>
    <row r="134" spans="2:29">
      <c r="B134" s="4">
        <v>43227</v>
      </c>
      <c r="C134" s="3">
        <f t="shared" si="3"/>
        <v>12</v>
      </c>
      <c r="D134" s="3">
        <v>0</v>
      </c>
      <c r="E134" s="3">
        <v>12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2:29">
      <c r="B135" s="4">
        <v>43228</v>
      </c>
      <c r="C135" s="3">
        <f t="shared" si="3"/>
        <v>39</v>
      </c>
      <c r="D135" s="3">
        <v>7</v>
      </c>
      <c r="E135" s="3">
        <v>0</v>
      </c>
      <c r="F135" s="3">
        <v>15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>
        <v>17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2:29">
      <c r="B136" s="4">
        <v>43229</v>
      </c>
      <c r="C136" s="3">
        <f t="shared" si="3"/>
        <v>40</v>
      </c>
      <c r="D136" s="3">
        <v>9</v>
      </c>
      <c r="E136" s="3">
        <v>16</v>
      </c>
      <c r="F136" s="3">
        <v>15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2:29">
      <c r="B137" s="4">
        <v>43230</v>
      </c>
      <c r="C137" s="3">
        <f t="shared" si="3"/>
        <v>36</v>
      </c>
      <c r="D137" s="3">
        <v>5</v>
      </c>
      <c r="E137" s="3">
        <v>16</v>
      </c>
      <c r="F137" s="3">
        <v>15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2:29">
      <c r="B138" s="4">
        <v>43231</v>
      </c>
      <c r="C138" s="3">
        <f t="shared" si="3"/>
        <v>45</v>
      </c>
      <c r="D138" s="3">
        <v>5</v>
      </c>
      <c r="E138" s="3">
        <v>20</v>
      </c>
      <c r="F138" s="3">
        <v>20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2:29">
      <c r="B139" s="4">
        <v>43232</v>
      </c>
      <c r="C139" s="3">
        <f t="shared" si="3"/>
        <v>1000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1000</v>
      </c>
      <c r="Y139" s="3"/>
      <c r="Z139" s="3"/>
      <c r="AA139" s="3"/>
      <c r="AB139" s="3"/>
      <c r="AC139" s="3"/>
    </row>
    <row r="140" spans="2:29">
      <c r="B140" s="4">
        <v>43233</v>
      </c>
      <c r="C140" s="3">
        <f>SUM(D140:CS140)</f>
        <v>1664</v>
      </c>
      <c r="D140" s="3">
        <v>0</v>
      </c>
      <c r="E140" s="3">
        <v>0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1664</v>
      </c>
      <c r="Y140" s="3"/>
      <c r="Z140" s="3"/>
      <c r="AA140" s="3"/>
      <c r="AB140" s="3"/>
      <c r="AC140" s="3"/>
    </row>
    <row r="141" spans="2:29">
      <c r="B141" s="4">
        <v>43234</v>
      </c>
      <c r="C141" s="3">
        <f t="shared" si="3"/>
        <v>39</v>
      </c>
      <c r="D141" s="3">
        <v>9</v>
      </c>
      <c r="E141" s="3">
        <v>15</v>
      </c>
      <c r="F141" s="3">
        <v>15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2:29">
      <c r="B142" s="4">
        <v>43235</v>
      </c>
      <c r="C142" s="3">
        <f t="shared" si="3"/>
        <v>40</v>
      </c>
      <c r="D142" s="3">
        <v>5</v>
      </c>
      <c r="E142" s="3">
        <v>20</v>
      </c>
      <c r="F142" s="3">
        <v>15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2:29">
      <c r="B143" s="4">
        <v>43236</v>
      </c>
      <c r="C143" s="3">
        <f t="shared" si="3"/>
        <v>40</v>
      </c>
      <c r="D143" s="3">
        <v>5</v>
      </c>
      <c r="E143" s="3">
        <v>20</v>
      </c>
      <c r="F143" s="3">
        <v>15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2:29">
      <c r="B144" s="4">
        <v>43237</v>
      </c>
      <c r="C144" s="3">
        <f t="shared" si="3"/>
        <v>2915</v>
      </c>
      <c r="D144" s="3">
        <v>5</v>
      </c>
      <c r="E144" s="3">
        <v>20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>
        <v>100</v>
      </c>
      <c r="P144" s="3"/>
      <c r="Q144" s="3"/>
      <c r="R144" s="3"/>
      <c r="S144" s="3"/>
      <c r="T144" s="3"/>
      <c r="U144" s="3"/>
      <c r="V144" s="3"/>
      <c r="W144" s="3"/>
      <c r="X144" s="3">
        <v>2775</v>
      </c>
      <c r="Y144" s="3"/>
      <c r="Z144" s="3"/>
      <c r="AA144" s="3"/>
      <c r="AB144" s="3"/>
      <c r="AC144" s="3"/>
    </row>
    <row r="145" spans="2:29">
      <c r="B145" s="4">
        <v>43238</v>
      </c>
      <c r="C145" s="3">
        <f t="shared" si="3"/>
        <v>35</v>
      </c>
      <c r="D145" s="3">
        <v>5</v>
      </c>
      <c r="E145" s="3">
        <v>15</v>
      </c>
      <c r="F145" s="3">
        <v>15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2:29">
      <c r="B146" s="4">
        <v>43239</v>
      </c>
      <c r="C146" s="3">
        <f t="shared" si="3"/>
        <v>0</v>
      </c>
      <c r="D146" s="3">
        <v>0</v>
      </c>
      <c r="E146" s="3">
        <v>0</v>
      </c>
      <c r="F146" s="3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2:29">
      <c r="B147" s="4">
        <v>43240</v>
      </c>
      <c r="C147" s="3">
        <f t="shared" si="3"/>
        <v>100</v>
      </c>
      <c r="D147" s="3">
        <v>0</v>
      </c>
      <c r="E147" s="3">
        <v>0</v>
      </c>
      <c r="F147" s="3">
        <v>0</v>
      </c>
      <c r="G147" s="3"/>
      <c r="H147" s="3"/>
      <c r="I147" s="3"/>
      <c r="J147" s="3"/>
      <c r="K147" s="3"/>
      <c r="L147" s="3"/>
      <c r="M147" s="3"/>
      <c r="N147" s="3">
        <v>100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2:29">
      <c r="B148" s="4">
        <v>43241</v>
      </c>
      <c r="C148" s="3">
        <f t="shared" si="3"/>
        <v>0</v>
      </c>
      <c r="D148" s="3">
        <v>0</v>
      </c>
      <c r="E148" s="3">
        <v>0</v>
      </c>
      <c r="F148" s="3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2:29">
      <c r="B149" s="4">
        <v>43242</v>
      </c>
      <c r="C149" s="3">
        <f t="shared" si="3"/>
        <v>0</v>
      </c>
      <c r="D149" s="3">
        <v>0</v>
      </c>
      <c r="E149" s="3">
        <v>0</v>
      </c>
      <c r="F149" s="3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2:29">
      <c r="B150" s="4">
        <v>43243</v>
      </c>
      <c r="C150" s="3">
        <f t="shared" si="3"/>
        <v>0</v>
      </c>
      <c r="D150" s="3">
        <v>0</v>
      </c>
      <c r="E150" s="3">
        <v>0</v>
      </c>
      <c r="F150" s="3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2:29">
      <c r="B151" s="4">
        <v>43244</v>
      </c>
      <c r="C151" s="3">
        <f t="shared" si="3"/>
        <v>0</v>
      </c>
      <c r="D151" s="3">
        <v>0</v>
      </c>
      <c r="E151" s="3">
        <v>0</v>
      </c>
      <c r="F151" s="3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2:29">
      <c r="B152" s="4">
        <v>43245</v>
      </c>
      <c r="C152" s="3">
        <f t="shared" si="3"/>
        <v>235</v>
      </c>
      <c r="D152" s="3">
        <v>0</v>
      </c>
      <c r="E152" s="3">
        <v>0</v>
      </c>
      <c r="F152" s="3">
        <v>0</v>
      </c>
      <c r="G152" s="3"/>
      <c r="H152" s="3"/>
      <c r="I152" s="3"/>
      <c r="J152" s="3">
        <v>235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2:29">
      <c r="B153" s="4">
        <v>43246</v>
      </c>
      <c r="C153" s="3">
        <f t="shared" si="3"/>
        <v>58</v>
      </c>
      <c r="D153" s="3">
        <v>0</v>
      </c>
      <c r="E153" s="3">
        <v>22</v>
      </c>
      <c r="F153" s="3">
        <v>0</v>
      </c>
      <c r="G153" s="3"/>
      <c r="H153" s="3"/>
      <c r="I153" s="3"/>
      <c r="J153" s="3"/>
      <c r="K153" s="3"/>
      <c r="L153" s="3"/>
      <c r="M153" s="3"/>
      <c r="N153" s="3">
        <v>36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2:29">
      <c r="B154" s="4">
        <v>43247</v>
      </c>
      <c r="C154" s="3">
        <f t="shared" si="3"/>
        <v>11</v>
      </c>
      <c r="D154" s="3">
        <v>0</v>
      </c>
      <c r="E154" s="3">
        <v>0</v>
      </c>
      <c r="F154" s="3">
        <v>0</v>
      </c>
      <c r="G154" s="3"/>
      <c r="H154" s="3"/>
      <c r="I154" s="3"/>
      <c r="J154" s="3"/>
      <c r="K154" s="3">
        <v>11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2:29">
      <c r="B155" s="4">
        <v>43248</v>
      </c>
      <c r="C155" s="3">
        <f t="shared" si="3"/>
        <v>75</v>
      </c>
      <c r="D155" s="3">
        <v>0</v>
      </c>
      <c r="E155" s="3">
        <v>12</v>
      </c>
      <c r="F155" s="3">
        <v>0</v>
      </c>
      <c r="G155" s="3"/>
      <c r="H155" s="3"/>
      <c r="I155" s="3">
        <v>46</v>
      </c>
      <c r="J155" s="3"/>
      <c r="K155" s="3"/>
      <c r="L155" s="3"/>
      <c r="M155" s="3"/>
      <c r="N155" s="3"/>
      <c r="O155" s="3"/>
      <c r="P155" s="3"/>
      <c r="Q155" s="3">
        <v>17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2:29">
      <c r="B156" s="4">
        <v>43249</v>
      </c>
      <c r="C156" s="3">
        <f t="shared" si="3"/>
        <v>22</v>
      </c>
      <c r="D156" s="3">
        <v>0</v>
      </c>
      <c r="E156" s="3">
        <v>14</v>
      </c>
      <c r="F156" s="3">
        <v>0</v>
      </c>
      <c r="G156" s="3"/>
      <c r="H156" s="3"/>
      <c r="I156" s="3"/>
      <c r="J156" s="3"/>
      <c r="K156" s="3"/>
      <c r="L156" s="3"/>
      <c r="M156" s="3"/>
      <c r="N156" s="3">
        <v>5</v>
      </c>
      <c r="O156" s="3">
        <v>3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2:29">
      <c r="B157" s="4">
        <v>43250</v>
      </c>
      <c r="C157" s="3">
        <f t="shared" si="3"/>
        <v>75</v>
      </c>
      <c r="D157" s="3">
        <v>7</v>
      </c>
      <c r="E157" s="3">
        <v>12</v>
      </c>
      <c r="F157" s="3">
        <v>56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2:29">
      <c r="B158" s="4">
        <v>43251</v>
      </c>
      <c r="C158" s="3">
        <f t="shared" si="3"/>
        <v>33</v>
      </c>
      <c r="D158" s="3">
        <v>0</v>
      </c>
      <c r="E158" s="3">
        <v>12</v>
      </c>
      <c r="F158" s="3">
        <v>3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>
        <v>18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2:29">
      <c r="B159" s="5" t="s">
        <v>5</v>
      </c>
      <c r="C159" s="6">
        <f>SUM(C128:C158)</f>
        <v>26211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2:29">
      <c r="B160" s="4">
        <v>43252</v>
      </c>
      <c r="C160" s="3">
        <f t="shared" ref="C160:C189" si="4">SUM(D160:CS160)</f>
        <v>6312</v>
      </c>
      <c r="D160" s="3">
        <v>0</v>
      </c>
      <c r="E160" s="3">
        <v>12</v>
      </c>
      <c r="F160" s="3">
        <v>0</v>
      </c>
      <c r="G160" s="3"/>
      <c r="H160" s="3">
        <v>100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>
        <v>2100</v>
      </c>
      <c r="V160" s="3">
        <v>3100</v>
      </c>
      <c r="W160" s="3"/>
      <c r="X160" s="3">
        <v>1000</v>
      </c>
      <c r="Y160" s="3"/>
      <c r="Z160" s="3"/>
      <c r="AA160" s="3"/>
      <c r="AB160" s="3"/>
      <c r="AC160" s="3"/>
    </row>
    <row r="161" spans="2:29">
      <c r="B161" s="4">
        <v>43253</v>
      </c>
      <c r="C161" s="3">
        <f t="shared" si="4"/>
        <v>40</v>
      </c>
      <c r="D161" s="3">
        <v>0</v>
      </c>
      <c r="E161" s="3">
        <v>0</v>
      </c>
      <c r="F161" s="3">
        <v>0</v>
      </c>
      <c r="G161" s="3"/>
      <c r="H161" s="3"/>
      <c r="I161" s="3"/>
      <c r="J161" s="3"/>
      <c r="K161" s="3"/>
      <c r="L161" s="3"/>
      <c r="M161" s="3"/>
      <c r="N161" s="3"/>
      <c r="O161" s="3">
        <v>10</v>
      </c>
      <c r="P161" s="3"/>
      <c r="Q161" s="3">
        <v>30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2:29">
      <c r="B162" s="4">
        <v>43254</v>
      </c>
      <c r="C162" s="3">
        <f t="shared" si="4"/>
        <v>47</v>
      </c>
      <c r="D162" s="3">
        <v>0</v>
      </c>
      <c r="E162" s="3">
        <v>0</v>
      </c>
      <c r="F162" s="3">
        <v>0</v>
      </c>
      <c r="G162" s="3"/>
      <c r="H162" s="3"/>
      <c r="I162" s="3"/>
      <c r="J162" s="3"/>
      <c r="K162" s="3">
        <v>47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2:29">
      <c r="B163" s="4">
        <v>43255</v>
      </c>
      <c r="C163" s="3">
        <f t="shared" si="4"/>
        <v>49</v>
      </c>
      <c r="D163" s="3">
        <v>0</v>
      </c>
      <c r="E163" s="3">
        <v>0</v>
      </c>
      <c r="F163" s="3">
        <v>0</v>
      </c>
      <c r="G163" s="3"/>
      <c r="H163" s="3"/>
      <c r="I163" s="3"/>
      <c r="J163" s="3"/>
      <c r="K163" s="3">
        <v>37</v>
      </c>
      <c r="L163" s="3"/>
      <c r="M163" s="3"/>
      <c r="N163" s="3">
        <v>12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2:29">
      <c r="B164" s="4">
        <v>43256</v>
      </c>
      <c r="C164" s="3">
        <f t="shared" si="4"/>
        <v>7</v>
      </c>
      <c r="D164" s="3">
        <v>7</v>
      </c>
      <c r="E164" s="3">
        <v>0</v>
      </c>
      <c r="F164" s="3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2:29">
      <c r="B165" s="4">
        <v>43257</v>
      </c>
      <c r="C165" s="3">
        <f t="shared" si="4"/>
        <v>66</v>
      </c>
      <c r="D165" s="3">
        <v>7</v>
      </c>
      <c r="E165" s="3">
        <v>13</v>
      </c>
      <c r="F165" s="3">
        <v>26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>
        <v>20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2:29">
      <c r="B166" s="4">
        <v>43258</v>
      </c>
      <c r="C166" s="3">
        <f t="shared" si="4"/>
        <v>26</v>
      </c>
      <c r="D166" s="3">
        <v>0</v>
      </c>
      <c r="E166" s="3">
        <v>12</v>
      </c>
      <c r="F166" s="3">
        <v>14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2:29">
      <c r="B167" s="4">
        <v>43259</v>
      </c>
      <c r="C167" s="3">
        <f t="shared" si="4"/>
        <v>892</v>
      </c>
      <c r="D167" s="3">
        <v>0</v>
      </c>
      <c r="E167" s="3">
        <v>13</v>
      </c>
      <c r="F167" s="3">
        <v>0</v>
      </c>
      <c r="G167" s="3"/>
      <c r="H167" s="3"/>
      <c r="I167" s="3"/>
      <c r="J167" s="3"/>
      <c r="K167" s="3"/>
      <c r="L167" s="3"/>
      <c r="M167" s="3"/>
      <c r="N167" s="3">
        <v>850</v>
      </c>
      <c r="O167" s="3">
        <v>29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2:29">
      <c r="B168" s="4">
        <v>43260</v>
      </c>
      <c r="C168" s="3">
        <f t="shared" si="4"/>
        <v>0</v>
      </c>
      <c r="D168" s="3">
        <v>0</v>
      </c>
      <c r="E168" s="3">
        <v>0</v>
      </c>
      <c r="F168" s="3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2:29">
      <c r="B169" s="4">
        <v>43261</v>
      </c>
      <c r="C169" s="3">
        <f t="shared" si="4"/>
        <v>200</v>
      </c>
      <c r="D169" s="3">
        <v>0</v>
      </c>
      <c r="E169" s="3">
        <v>0</v>
      </c>
      <c r="F169" s="3">
        <v>0</v>
      </c>
      <c r="G169" s="3"/>
      <c r="H169" s="3"/>
      <c r="I169" s="3"/>
      <c r="J169" s="3"/>
      <c r="K169" s="3"/>
      <c r="L169" s="3"/>
      <c r="M169" s="3"/>
      <c r="N169" s="3"/>
      <c r="O169" s="3">
        <v>200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2:29">
      <c r="B170" s="4">
        <v>43262</v>
      </c>
      <c r="C170" s="3">
        <f t="shared" si="4"/>
        <v>56</v>
      </c>
      <c r="D170" s="3">
        <v>0</v>
      </c>
      <c r="E170" s="3">
        <v>23</v>
      </c>
      <c r="F170" s="3">
        <v>33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2:29">
      <c r="B171" s="4">
        <v>43263</v>
      </c>
      <c r="C171" s="3">
        <f t="shared" si="4"/>
        <v>28</v>
      </c>
      <c r="D171" s="3">
        <v>7</v>
      </c>
      <c r="E171" s="3">
        <v>0</v>
      </c>
      <c r="F171" s="3">
        <v>0</v>
      </c>
      <c r="G171" s="3"/>
      <c r="H171" s="3"/>
      <c r="I171" s="3"/>
      <c r="J171" s="3"/>
      <c r="K171" s="3"/>
      <c r="L171" s="3"/>
      <c r="M171" s="3"/>
      <c r="N171" s="3"/>
      <c r="O171" s="3">
        <v>21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2:29">
      <c r="B172" s="4">
        <v>43264</v>
      </c>
      <c r="C172" s="3">
        <f t="shared" si="4"/>
        <v>5</v>
      </c>
      <c r="D172" s="3">
        <v>5</v>
      </c>
      <c r="E172" s="3">
        <v>0</v>
      </c>
      <c r="F172" s="3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2:29">
      <c r="B173" s="4">
        <v>43265</v>
      </c>
      <c r="C173" s="3">
        <f t="shared" si="4"/>
        <v>20</v>
      </c>
      <c r="D173" s="3">
        <v>7</v>
      </c>
      <c r="E173" s="3">
        <v>13</v>
      </c>
      <c r="F173" s="3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2:29">
      <c r="B174" s="4">
        <v>43266</v>
      </c>
      <c r="C174" s="3">
        <f t="shared" si="4"/>
        <v>26</v>
      </c>
      <c r="D174" s="3">
        <v>0</v>
      </c>
      <c r="E174" s="3">
        <v>17</v>
      </c>
      <c r="F174" s="3">
        <v>0</v>
      </c>
      <c r="G174" s="3"/>
      <c r="H174" s="3"/>
      <c r="I174" s="3"/>
      <c r="J174" s="3"/>
      <c r="K174" s="3"/>
      <c r="L174" s="3"/>
      <c r="M174" s="3"/>
      <c r="N174" s="3">
        <v>9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2:29">
      <c r="B175" s="4">
        <v>43267</v>
      </c>
      <c r="C175" s="3">
        <f t="shared" si="4"/>
        <v>235</v>
      </c>
      <c r="D175" s="3">
        <v>0</v>
      </c>
      <c r="E175" s="3">
        <v>15</v>
      </c>
      <c r="F175" s="3">
        <v>0</v>
      </c>
      <c r="G175" s="3"/>
      <c r="H175" s="3"/>
      <c r="I175" s="3"/>
      <c r="J175" s="3"/>
      <c r="K175" s="3">
        <v>27</v>
      </c>
      <c r="L175" s="3"/>
      <c r="M175" s="3"/>
      <c r="N175" s="3">
        <v>172</v>
      </c>
      <c r="O175" s="3"/>
      <c r="P175" s="3"/>
      <c r="Q175" s="3">
        <v>21</v>
      </c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2:29">
      <c r="B176" s="4">
        <v>43268</v>
      </c>
      <c r="C176" s="3">
        <f t="shared" si="4"/>
        <v>16</v>
      </c>
      <c r="D176" s="3">
        <v>0</v>
      </c>
      <c r="E176" s="3">
        <v>0</v>
      </c>
      <c r="F176" s="3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>
        <v>16</v>
      </c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2:29">
      <c r="B177" s="4">
        <v>43269</v>
      </c>
      <c r="C177" s="3">
        <f t="shared" si="4"/>
        <v>37</v>
      </c>
      <c r="D177" s="3">
        <v>0</v>
      </c>
      <c r="E177" s="3">
        <v>0</v>
      </c>
      <c r="F177" s="3">
        <v>15</v>
      </c>
      <c r="G177" s="3"/>
      <c r="H177" s="3"/>
      <c r="I177" s="3"/>
      <c r="J177" s="3"/>
      <c r="K177" s="3">
        <v>22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2:29">
      <c r="B178" s="4">
        <v>43270</v>
      </c>
      <c r="C178" s="3">
        <f t="shared" si="4"/>
        <v>18</v>
      </c>
      <c r="D178" s="3">
        <v>6</v>
      </c>
      <c r="E178" s="3">
        <v>12</v>
      </c>
      <c r="F178" s="3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2:29">
      <c r="B179" s="4">
        <v>43271</v>
      </c>
      <c r="C179" s="3">
        <f t="shared" si="4"/>
        <v>17</v>
      </c>
      <c r="D179" s="3">
        <v>5</v>
      </c>
      <c r="E179" s="3">
        <v>12</v>
      </c>
      <c r="F179" s="3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2:29">
      <c r="B180" s="4">
        <v>43272</v>
      </c>
      <c r="C180" s="3">
        <f t="shared" si="4"/>
        <v>20</v>
      </c>
      <c r="D180" s="3">
        <v>5</v>
      </c>
      <c r="E180" s="3">
        <v>0</v>
      </c>
      <c r="F180" s="3">
        <v>15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2:29">
      <c r="B181" s="4">
        <v>43273</v>
      </c>
      <c r="C181" s="3">
        <f t="shared" si="4"/>
        <v>137</v>
      </c>
      <c r="D181" s="3">
        <v>7</v>
      </c>
      <c r="E181" s="3">
        <v>0</v>
      </c>
      <c r="F181" s="3">
        <v>17</v>
      </c>
      <c r="G181" s="3"/>
      <c r="H181" s="3"/>
      <c r="I181" s="3"/>
      <c r="J181" s="3"/>
      <c r="K181" s="3"/>
      <c r="L181" s="3"/>
      <c r="M181" s="3"/>
      <c r="N181" s="3"/>
      <c r="O181" s="3">
        <v>15</v>
      </c>
      <c r="P181" s="3">
        <v>98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2:29">
      <c r="B182" s="4">
        <v>43274</v>
      </c>
      <c r="C182" s="3">
        <f t="shared" si="4"/>
        <v>79</v>
      </c>
      <c r="D182" s="3">
        <v>0</v>
      </c>
      <c r="E182" s="3">
        <v>22</v>
      </c>
      <c r="F182" s="3">
        <v>15</v>
      </c>
      <c r="G182" s="3"/>
      <c r="H182" s="3"/>
      <c r="I182" s="3"/>
      <c r="J182" s="3"/>
      <c r="K182" s="3"/>
      <c r="L182" s="3"/>
      <c r="M182" s="3"/>
      <c r="N182" s="3"/>
      <c r="O182" s="3">
        <v>6</v>
      </c>
      <c r="P182" s="3"/>
      <c r="Q182" s="3">
        <v>36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2:29">
      <c r="B183" s="4">
        <v>43275</v>
      </c>
      <c r="C183" s="3">
        <f t="shared" si="4"/>
        <v>390</v>
      </c>
      <c r="D183" s="3">
        <v>0</v>
      </c>
      <c r="E183" s="3">
        <v>0</v>
      </c>
      <c r="F183" s="3">
        <v>0</v>
      </c>
      <c r="G183" s="3"/>
      <c r="H183" s="3"/>
      <c r="I183" s="3"/>
      <c r="J183" s="3"/>
      <c r="K183" s="3">
        <v>10</v>
      </c>
      <c r="L183" s="3"/>
      <c r="M183" s="3"/>
      <c r="N183" s="3">
        <v>380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2:29">
      <c r="B184" s="4">
        <v>43276</v>
      </c>
      <c r="C184" s="3">
        <f t="shared" si="4"/>
        <v>19</v>
      </c>
      <c r="D184" s="3">
        <v>0</v>
      </c>
      <c r="E184" s="3">
        <v>12</v>
      </c>
      <c r="F184" s="3">
        <v>7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2:29">
      <c r="B185" s="4">
        <v>43277</v>
      </c>
      <c r="C185" s="3">
        <f t="shared" si="4"/>
        <v>78</v>
      </c>
      <c r="D185" s="3">
        <v>5</v>
      </c>
      <c r="E185" s="3">
        <v>23</v>
      </c>
      <c r="F185" s="3">
        <v>16</v>
      </c>
      <c r="G185" s="3"/>
      <c r="H185" s="3"/>
      <c r="I185" s="3">
        <v>34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2:29">
      <c r="B186" s="4">
        <v>43278</v>
      </c>
      <c r="C186" s="3">
        <f t="shared" si="4"/>
        <v>24</v>
      </c>
      <c r="D186" s="3">
        <v>0</v>
      </c>
      <c r="E186" s="3">
        <v>12</v>
      </c>
      <c r="F186" s="3">
        <v>0</v>
      </c>
      <c r="G186" s="3"/>
      <c r="H186" s="3"/>
      <c r="I186" s="3"/>
      <c r="J186" s="3"/>
      <c r="K186" s="3"/>
      <c r="L186" s="3"/>
      <c r="M186" s="3"/>
      <c r="N186" s="3"/>
      <c r="O186" s="3">
        <v>12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2:29">
      <c r="B187" s="4">
        <v>43279</v>
      </c>
      <c r="C187" s="3">
        <f t="shared" si="4"/>
        <v>223</v>
      </c>
      <c r="D187" s="3">
        <v>7</v>
      </c>
      <c r="E187" s="3">
        <v>21</v>
      </c>
      <c r="F187" s="3">
        <v>15</v>
      </c>
      <c r="G187" s="3"/>
      <c r="H187" s="3"/>
      <c r="I187" s="3"/>
      <c r="J187" s="3"/>
      <c r="K187" s="3"/>
      <c r="L187" s="3"/>
      <c r="M187" s="3">
        <v>158</v>
      </c>
      <c r="N187" s="3"/>
      <c r="O187" s="3"/>
      <c r="P187" s="3"/>
      <c r="Q187" s="3">
        <v>22</v>
      </c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2:29">
      <c r="B188" s="4">
        <v>43280</v>
      </c>
      <c r="C188" s="3">
        <f t="shared" si="4"/>
        <v>52</v>
      </c>
      <c r="D188" s="3">
        <v>0</v>
      </c>
      <c r="E188" s="3">
        <v>23</v>
      </c>
      <c r="F188" s="3">
        <v>29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2:29">
      <c r="B189" s="4">
        <v>43281</v>
      </c>
      <c r="C189" s="3">
        <f t="shared" si="4"/>
        <v>3903</v>
      </c>
      <c r="D189" s="3">
        <v>0</v>
      </c>
      <c r="E189" s="3">
        <v>9</v>
      </c>
      <c r="F189" s="3">
        <v>15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>
        <v>63</v>
      </c>
      <c r="R189" s="3"/>
      <c r="S189" s="3"/>
      <c r="T189" s="3"/>
      <c r="U189" s="3"/>
      <c r="V189" s="3"/>
      <c r="W189" s="3"/>
      <c r="X189" s="3">
        <v>3816</v>
      </c>
      <c r="Y189" s="3"/>
      <c r="Z189" s="3"/>
      <c r="AA189" s="3"/>
      <c r="AB189" s="3"/>
      <c r="AC189" s="3"/>
    </row>
    <row r="190" spans="2:29">
      <c r="B190" s="5" t="s">
        <v>5</v>
      </c>
      <c r="C190" s="6">
        <f>SUM(C160:C189)</f>
        <v>13022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2:29">
      <c r="B191" s="4">
        <v>43282</v>
      </c>
      <c r="C191" s="3">
        <f t="shared" ref="C191:C221" si="5">SUM(D191:CS191)</f>
        <v>0</v>
      </c>
      <c r="D191" s="3">
        <v>0</v>
      </c>
      <c r="E191" s="3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2:29">
      <c r="B192" s="4">
        <v>43283</v>
      </c>
      <c r="C192" s="3">
        <f t="shared" si="5"/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2:29">
      <c r="B193" s="4">
        <v>43284</v>
      </c>
      <c r="C193" s="3">
        <f t="shared" si="5"/>
        <v>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2:29">
      <c r="B194" s="4">
        <v>43285</v>
      </c>
      <c r="C194" s="3">
        <f t="shared" si="5"/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2:29">
      <c r="B195" s="4">
        <v>43286</v>
      </c>
      <c r="C195" s="3">
        <f t="shared" si="5"/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2:29">
      <c r="B196" s="4">
        <v>43287</v>
      </c>
      <c r="C196" s="3">
        <f t="shared" si="5"/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2:29">
      <c r="B197" s="4">
        <v>43288</v>
      </c>
      <c r="C197" s="3">
        <f t="shared" si="5"/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2:29">
      <c r="B198" s="4">
        <v>43289</v>
      </c>
      <c r="C198" s="3">
        <f t="shared" si="5"/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2:29">
      <c r="B199" s="4">
        <v>43290</v>
      </c>
      <c r="C199" s="3">
        <f t="shared" si="5"/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2:29">
      <c r="B200" s="4">
        <v>43291</v>
      </c>
      <c r="C200" s="3">
        <f t="shared" si="5"/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2:29">
      <c r="B201" s="4">
        <v>43292</v>
      </c>
      <c r="C201" s="3">
        <f t="shared" si="5"/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2:29">
      <c r="B202" s="4">
        <v>43293</v>
      </c>
      <c r="C202" s="3">
        <f t="shared" si="5"/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2:29">
      <c r="B203" s="4">
        <v>43294</v>
      </c>
      <c r="C203" s="3">
        <f t="shared" si="5"/>
        <v>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2:29">
      <c r="B204" s="4">
        <v>43295</v>
      </c>
      <c r="C204" s="3">
        <f t="shared" si="5"/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2:29">
      <c r="B205" s="4">
        <v>43296</v>
      </c>
      <c r="C205" s="3">
        <f t="shared" si="5"/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2:29">
      <c r="B206" s="4">
        <v>43297</v>
      </c>
      <c r="C206" s="3">
        <f t="shared" si="5"/>
        <v>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2:29">
      <c r="B207" s="4">
        <v>43298</v>
      </c>
      <c r="C207" s="3">
        <f t="shared" si="5"/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2:29">
      <c r="B208" s="4">
        <v>43299</v>
      </c>
      <c r="C208" s="3">
        <f t="shared" si="5"/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2:29">
      <c r="B209" s="4">
        <v>43300</v>
      </c>
      <c r="C209" s="3">
        <f t="shared" si="5"/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2:29">
      <c r="B210" s="4">
        <v>43301</v>
      </c>
      <c r="C210" s="3">
        <f t="shared" si="5"/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2:29">
      <c r="B211" s="4">
        <v>43302</v>
      </c>
      <c r="C211" s="3">
        <f t="shared" si="5"/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2:29">
      <c r="B212" s="4">
        <v>43303</v>
      </c>
      <c r="C212" s="3">
        <f t="shared" si="5"/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2:29">
      <c r="B213" s="4">
        <v>43304</v>
      </c>
      <c r="C213" s="3">
        <f t="shared" si="5"/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2:29">
      <c r="B214" s="4">
        <v>43305</v>
      </c>
      <c r="C214" s="3">
        <f t="shared" si="5"/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2:29">
      <c r="B215" s="4">
        <v>43306</v>
      </c>
      <c r="C215" s="3">
        <f t="shared" si="5"/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2:29">
      <c r="B216" s="4">
        <v>43307</v>
      </c>
      <c r="C216" s="3">
        <f t="shared" si="5"/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2:29">
      <c r="B217" s="4">
        <v>43308</v>
      </c>
      <c r="C217" s="3">
        <f t="shared" si="5"/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2:29">
      <c r="B218" s="4">
        <v>43309</v>
      </c>
      <c r="C218" s="3">
        <f t="shared" si="5"/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2:29">
      <c r="B219" s="4">
        <v>43310</v>
      </c>
      <c r="C219" s="3">
        <f t="shared" si="5"/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2:29">
      <c r="B220" s="4">
        <v>43311</v>
      </c>
      <c r="C220" s="3">
        <f t="shared" si="5"/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2:29">
      <c r="B221" s="4">
        <v>43312</v>
      </c>
      <c r="C221" s="3">
        <f t="shared" si="5"/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2:29">
      <c r="B222" s="5" t="s">
        <v>5</v>
      </c>
      <c r="C222" s="6">
        <f>SUM(C191:C221)</f>
        <v>0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</sheetData>
  <mergeCells count="3">
    <mergeCell ref="B2:B3"/>
    <mergeCell ref="C2:C3"/>
    <mergeCell ref="D2:AC2"/>
  </mergeCells>
  <phoneticPr fontId="1" type="noConversion"/>
  <conditionalFormatting sqref="D191:AC221 D4:AC34 D36:AC63 D65:AC95 D97:AC126 D128:AC158 D160:AC189">
    <cfRule type="containsBlanks" dxfId="1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</vt:lpstr>
      <vt:lpstr>2018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2018-07-01T08:08:29Z</dcterms:modified>
</cp:coreProperties>
</file>