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5C1F1678-CA09-49AD-BDFD-67B6C87184A1}" xr6:coauthVersionLast="44" xr6:coauthVersionMax="44" xr10:uidLastSave="{00000000-0000-0000-0000-000000000000}"/>
  <bookViews>
    <workbookView xWindow="-108" yWindow="-108" windowWidth="23256" windowHeight="12720" xr2:uid="{55AC4C4C-7526-4060-9BB2-10E89010456B}"/>
  </bookViews>
  <sheets>
    <sheet name="Provincias" sheetId="1" r:id="rId1"/>
    <sheet name="Diccionario" sheetId="15" r:id="rId2"/>
    <sheet name="Perfil Etário" sheetId="2" r:id="rId3"/>
    <sheet name="Capacidad Sanitaria" sheetId="12" r:id="rId4"/>
    <sheet name="matrizOD" sheetId="3" r:id="rId5"/>
    <sheet name="MovimientosentreRegiones" sheetId="13" r:id="rId6"/>
    <sheet name="TiposdeMovimientos" sheetId="14" r:id="rId7"/>
    <sheet name="Enfermedad" sheetId="4" r:id="rId8"/>
    <sheet name="tasaLetalidadLeve" sheetId="5" r:id="rId9"/>
    <sheet name="tasaLetalidadGrave" sheetId="8" r:id="rId10"/>
    <sheet name="agravamiento" sheetId="9" r:id="rId11"/>
    <sheet name="tasaHospitalizacion" sheetId="6" r:id="rId12"/>
    <sheet name="tasaTerapiaIntensiva" sheetId="7" r:id="rId13"/>
    <sheet name="ProbabilidadadecontraerVirus" sheetId="11" r:id="rId14"/>
  </sheets>
  <definedNames>
    <definedName name="_xlnm._FilterDatabase" localSheetId="2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<sst xmlns="http://schemas.openxmlformats.org/spreadsheetml/2006/main" count="567" uniqueCount="213">
  <si>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</si>
  <si>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</si>
  <si>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</si>
  <si>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</si>
  <si>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</si>
  <si>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</si>
  <si>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</si>
  <si>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</si>
  <si>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</si>
  <si>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</si>
  <si>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</si>
  <si>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</si>
  <si>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</si>
  <si>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</si>
  <si>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</si>
  <si>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</si>
  <si>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</si>
  <si>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</si>
  <si>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</si>
  <si>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</si>
  <si>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</si>
  <si>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</si>
  <si>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</si>
  <si>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</si>
  <si>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</si>
  <si>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</si>
  <si>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</si>
  <si>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</si>
  <si>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</si>
  <si>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</si>
  <si>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</si>
  <si>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</si>
  <si>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</si>
  <si>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</si>
  <si>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</si>
  <si>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</si>
  <si>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</si>
  <si>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</si>
  <si>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</si>
  <si>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</si>
  <si>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</si>
  <si>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</si>
  <si>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</si>
  <si>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</si>
  <si>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</si>
  <si>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</si>
  <si>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</si>
  <si>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</si>
  <si>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</si>
  <si>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</si>
  <si>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</si>
  <si>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</si>
  <si>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</si>
  <si>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</si>
  <si>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</si>
  <si>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</si>
  <si>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</si>
  <si>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</si>
  <si>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</si>
  <si>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</si>
  <si>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</si>
  <si>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</si>
  <si>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</si>
  <si>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</si>
  <si>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</si>
  <si>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</si>
  <si>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</si>
  <si>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</si>
  <si>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</si>
  <si>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</si>
  <si>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</si>
  <si>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</si>
  <si>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</si>
  <si>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</si>
  <si>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</si>
  <si>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</si>
  <si>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</si>
  <si>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</si>
  <si>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</si>
  <si>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</si>
  <si>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</si>
  <si>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</si>
  <si>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</si>
  <si>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</si>
  <si>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</si>
  <si>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</si>
  <si>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</si>
  <si>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</si>
  <si>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</si>
  <si>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</si>
  <si>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</si>
  <si>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</si>
  <si>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</si>
  <si>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</si>
  <si>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</si>
  <si>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</si>
  <si>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</si>
  <si>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Fatalidad V2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</si>
  <si>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</si>
  <si>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</si>
  <si>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</si>
  <si>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</si>
  <si>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</si>
  <si>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</si>
  <si>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</si>
  <si>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</si>
  <si>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</si>
  <si>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</si>
  <si>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</si>
  <si>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</si>
  <si>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</si>
  <si>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</si>
  <si>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</si>
  <si>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</si>
  <si>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</si>
  <si>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</si>
  <si>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</si>
  <si>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</si>
  <si>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</si>
  <si>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</si>
  <si>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</si>
  <si>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</si>
  <si>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Turistas con destino principal en argentina por región de residencia según región de destino del viaje, distribución porcentual.</t>
  </si>
  <si>
    <t>Desde</t>
  </si>
  <si>
    <t>Hasta</t>
  </si>
  <si>
    <t>PBA - Partidos del GBA</t>
  </si>
  <si>
    <t>30,98</t>
  </si>
  <si>
    <t>PBA -Interior</t>
  </si>
  <si>
    <t>5.433,94</t>
  </si>
  <si>
    <t>Córdoba</t>
  </si>
  <si>
    <t>295,50</t>
  </si>
  <si>
    <t>Litoral</t>
  </si>
  <si>
    <t>714,97</t>
  </si>
  <si>
    <t>Norte</t>
  </si>
  <si>
    <t>119,78</t>
  </si>
  <si>
    <t>74,18</t>
  </si>
  <si>
    <t>Patagonia</t>
  </si>
  <si>
    <t>171,19</t>
  </si>
  <si>
    <t>3,48</t>
  </si>
  <si>
    <t>0,54</t>
  </si>
  <si>
    <t>5.073,57</t>
  </si>
  <si>
    <t>378,25</t>
  </si>
  <si>
    <t>934,96</t>
  </si>
  <si>
    <t>214,34</t>
  </si>
  <si>
    <t>72,28</t>
  </si>
  <si>
    <t>162,06</t>
  </si>
  <si>
    <t>36,52</t>
  </si>
  <si>
    <t>9,24</t>
  </si>
  <si>
    <t>6.287,43</t>
  </si>
  <si>
    <t>185,18</t>
  </si>
  <si>
    <t>439,98</t>
  </si>
  <si>
    <t>100,87</t>
  </si>
  <si>
    <t>166,62</t>
  </si>
  <si>
    <t>40,87</t>
  </si>
  <si>
    <t>6,52</t>
  </si>
  <si>
    <t>635,38</t>
  </si>
  <si>
    <t>2.407,37</t>
  </si>
  <si>
    <t>344,99</t>
  </si>
  <si>
    <t>315,20</t>
  </si>
  <si>
    <t>83,69</t>
  </si>
  <si>
    <t>111,84</t>
  </si>
  <si>
    <t>47,82</t>
  </si>
  <si>
    <t>24,46</t>
  </si>
  <si>
    <t>806,08</t>
  </si>
  <si>
    <t>614,65</t>
  </si>
  <si>
    <t>2.729,89</t>
  </si>
  <si>
    <t>176,51</t>
  </si>
  <si>
    <t>58,96</t>
  </si>
  <si>
    <t>57,06</t>
  </si>
  <si>
    <t>62,61</t>
  </si>
  <si>
    <t>3,80</t>
  </si>
  <si>
    <t>388,82</t>
  </si>
  <si>
    <t>579,19</t>
  </si>
  <si>
    <t>194,99</t>
  </si>
  <si>
    <t>2.051,98</t>
  </si>
  <si>
    <t>51,36</t>
  </si>
  <si>
    <t>38,80</t>
  </si>
  <si>
    <t>52,17</t>
  </si>
  <si>
    <t>1,63</t>
  </si>
  <si>
    <t>587,97</t>
  </si>
  <si>
    <t>559,49</t>
  </si>
  <si>
    <t>85,00</t>
  </si>
  <si>
    <t>185,97</t>
  </si>
  <si>
    <t>1.160,28</t>
  </si>
  <si>
    <t>107,28</t>
  </si>
  <si>
    <t>84,34</t>
  </si>
  <si>
    <t>5,43</t>
  </si>
  <si>
    <t>758,66</t>
  </si>
  <si>
    <t>362,49</t>
  </si>
  <si>
    <t>259,99</t>
  </si>
  <si>
    <t>204,88</t>
  </si>
  <si>
    <t>79,89</t>
  </si>
  <si>
    <t>1.282,77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</si>
  <si>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</si>
  <si>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</si>
  <si>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</si>
  <si>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</si>
  <si>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</si>
  <si>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53,70%</t>
  </si>
  <si>
    <t>6,2</t>
  </si>
  <si>
    <t>Visita a familiares o amigos</t>
  </si>
  <si>
    <t>41,20%</t>
  </si>
  <si>
    <t>6,5</t>
  </si>
  <si>
    <t>Trabajo, motivos profesionales</t>
  </si>
  <si>
    <t>2,20%</t>
  </si>
  <si>
    <t>4,8</t>
  </si>
  <si>
    <t>Resto</t>
  </si>
  <si>
    <t>2,90%</t>
  </si>
  <si>
    <t>4,3</t>
  </si>
  <si>
    <t>Provincia</t>
  </si>
  <si>
    <t>MovimientosentreRegiones</t>
  </si>
  <si>
    <t>Region para hospitales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</si>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</sst>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m\-d"/>
  </numFmts>
  <fonts count="17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color rgb="FF000000"/>
      <name val="Arial"/>
    </font>
    <font>
      <sz val="11"/>
      <name val="Calibri"/>
    </font>
    <font>
      <sz val="1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12" fillId="6" borderId="5" xfId="0" applyFont="1" applyFill="1" applyBorder="1"/>
    <xf numFmtId="0" fontId="12" fillId="0" borderId="5" xfId="0" applyFont="1" applyBorder="1"/>
    <xf numFmtId="164" fontId="13" fillId="0" borderId="5" xfId="0" applyNumberFormat="1" applyFont="1" applyBorder="1"/>
    <xf numFmtId="165" fontId="14" fillId="0" borderId="5" xfId="0" applyNumberFormat="1" applyFont="1" applyBorder="1"/>
    <xf numFmtId="0" fontId="11" fillId="0" borderId="0" xfId="0" applyFont="1"/>
    <xf numFmtId="0" fontId="15" fillId="6" borderId="5" xfId="1" applyFont="1" applyFill="1" applyBorder="1" applyAlignment="1">
      <alignment horizontal="center"/>
    </xf>
    <xf numFmtId="0" fontId="2" fillId="0" borderId="0" xfId="1"/>
    <xf numFmtId="0" fontId="16" fillId="0" borderId="5" xfId="1" applyFont="1" applyBorder="1" applyAlignment="1">
      <alignment horizontal="center"/>
    </xf>
    <xf numFmtId="10" fontId="16" fillId="0" borderId="5" xfId="1" applyNumberFormat="1" applyFont="1" applyBorder="1" applyAlignment="1">
      <alignment horizontal="center"/>
    </xf>
    <xf numFmtId="166" fontId="16" fillId="0" borderId="5" xfId="1" applyNumberFormat="1" applyFont="1" applyBorder="1" applyAlignment="1">
      <alignment horizontal="center"/>
    </xf>
    <xf numFmtId="0" fontId="16" fillId="7" borderId="5" xfId="1" applyFont="1" applyFill="1" applyBorder="1" applyAlignment="1">
      <alignment horizontal="center"/>
    </xf>
    <xf numFmtId="0" fontId="16" fillId="0" borderId="0" xfId="1" applyFont="1"/>
    <xf numFmtId="0" fontId="16" fillId="0" borderId="0" xfId="1" applyFont="1" applyAlignment="1">
      <alignment wrapText="1"/>
    </xf>
    <xf numFmtId="0" fontId="16" fillId="0" borderId="5" xfId="1" applyFont="1" applyBorder="1"/>
    <xf numFmtId="0" fontId="16" fillId="7" borderId="5" xfId="1" applyFont="1" applyFill="1" applyBorder="1"/>
    <xf numFmtId="0" fontId="15" fillId="7" borderId="5" xfId="1" applyFont="1" applyFill="1" applyBorder="1"/>
    <xf numFmtId="0" fontId="16" fillId="7" borderId="6" xfId="1" applyFont="1" applyFill="1" applyBorder="1" applyAlignment="1">
      <alignment wrapText="1"/>
    </xf>
    <xf numFmtId="0" fontId="15" fillId="0" borderId="7" xfId="1" applyFont="1" applyBorder="1"/>
    <xf numFmtId="0" fontId="15" fillId="0" borderId="8" xfId="1" applyFont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workbookViewId="0">
      <selection activeCell="J7" sqref="J7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90</v>
      </c>
      <c r="K1" s="1" t="s">
        <v>91</v>
      </c>
      <c r="L1" s="1" t="s">
        <v>92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0</v>
      </c>
      <c r="K3">
        <v>50</v>
      </c>
      <c r="L3">
        <v>50</v>
      </c>
      <c r="M3" s="1"/>
    </row>
    <row r="4" spans="1:13">
      <c r="A4">
        <v>3</v>
      </c>
      <c r="B4" s="46" t="s">
        <v>129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46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338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46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46" t="s">
        <v>212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46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46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9B9-311D-46EB-8C4B-C17C1C794B92}">
  <sheetPr>
    <tabColor theme="5"/>
  </sheetPr>
  <dimension ref="A1:C10"/>
  <sheetViews>
    <sheetView workbookViewId="0">
      <selection activeCell="B10" sqref="B10"/>
    </sheetView>
  </sheetViews>
  <sheetFormatPr defaultRowHeight="14.4"/>
  <cols>
    <col min="1" max="1" width="7.88671875" customWidth="1"/>
    <col min="2" max="2" width="22.44140625" bestFit="1" customWidth="1"/>
    <col min="3" max="3" width="12.109375" bestFit="1" customWidth="1"/>
  </cols>
  <sheetData>
    <row r="1" spans="1:3">
      <c r="A1" s="33" t="s">
        <v>29</v>
      </c>
      <c r="B1" s="33" t="s">
        <v>96</v>
      </c>
      <c r="C1" s="33" t="s">
        <v>97</v>
      </c>
    </row>
    <row r="2" spans="1:3">
      <c r="A2" s="34">
        <v>0</v>
      </c>
      <c r="B2" s="35">
        <v>0</v>
      </c>
      <c r="C2" s="36">
        <v>0</v>
      </c>
    </row>
    <row r="3" spans="1:3">
      <c r="A3" s="34">
        <v>10</v>
      </c>
      <c r="B3" s="35">
        <v>1E-4</v>
      </c>
      <c r="C3" s="36">
        <v>2E-3</v>
      </c>
    </row>
    <row r="4" spans="1:3">
      <c r="A4" s="34">
        <v>20</v>
      </c>
      <c r="B4" s="35">
        <v>2.9999999999999997E-4</v>
      </c>
      <c r="C4" s="36">
        <v>2E-3</v>
      </c>
    </row>
    <row r="5" spans="1:3">
      <c r="A5" s="34">
        <v>30</v>
      </c>
      <c r="B5" s="35">
        <v>8.0000000000000004E-4</v>
      </c>
      <c r="C5" s="36">
        <v>2E-3</v>
      </c>
    </row>
    <row r="6" spans="1:3">
      <c r="A6" s="34">
        <v>40</v>
      </c>
      <c r="B6" s="35">
        <v>1.5E-3</v>
      </c>
      <c r="C6" s="36">
        <v>4.0000000000000001E-3</v>
      </c>
    </row>
    <row r="7" spans="1:3">
      <c r="A7" s="34">
        <v>50</v>
      </c>
      <c r="B7" s="35">
        <v>6.0000000000000001E-3</v>
      </c>
      <c r="C7" s="36">
        <v>1.2999999999999999E-2</v>
      </c>
    </row>
    <row r="8" spans="1:3">
      <c r="A8" s="34">
        <v>60</v>
      </c>
      <c r="B8" s="35">
        <v>2.1999999999999999E-2</v>
      </c>
      <c r="C8" s="36">
        <v>3.5999999999999997E-2</v>
      </c>
    </row>
    <row r="9" spans="1:3">
      <c r="A9" s="34">
        <v>70</v>
      </c>
      <c r="B9" s="35">
        <v>5.0999999999999997E-2</v>
      </c>
      <c r="C9" s="36">
        <v>0.08</v>
      </c>
    </row>
    <row r="10" spans="1:3">
      <c r="A10" s="34">
        <v>80</v>
      </c>
      <c r="B10" s="35">
        <v>9.2999999999999999E-2</v>
      </c>
      <c r="C10" s="36">
        <v>0.14799999999999999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587-EE99-4B44-B70D-1A4CADF34D80}">
  <sheetPr>
    <tabColor theme="5"/>
  </sheetPr>
  <dimension ref="A1:C10"/>
  <sheetViews>
    <sheetView workbookViewId="0">
      <selection activeCell="C11" sqref="C11"/>
    </sheetView>
  </sheetViews>
  <sheetFormatPr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t="s">
        <v>93</v>
      </c>
      <c r="B1" t="s">
        <v>94</v>
      </c>
      <c r="C1" t="s">
        <v>95</v>
      </c>
    </row>
    <row r="2" spans="1:3">
      <c r="A2" s="6">
        <v>1</v>
      </c>
      <c r="B2" s="6">
        <v>0</v>
      </c>
      <c r="C2" s="37">
        <v>1.1000000000000001</v>
      </c>
    </row>
    <row r="3" spans="1:3">
      <c r="A3" s="6">
        <v>1</v>
      </c>
      <c r="B3" s="6">
        <v>1</v>
      </c>
      <c r="C3" s="37">
        <v>0.9</v>
      </c>
    </row>
    <row r="4" spans="1:3">
      <c r="A4" s="6">
        <v>2</v>
      </c>
      <c r="B4" s="6">
        <v>0</v>
      </c>
      <c r="C4" s="37">
        <v>1.5</v>
      </c>
    </row>
    <row r="5" spans="1:3">
      <c r="A5" s="6">
        <v>2</v>
      </c>
      <c r="B5" s="6">
        <v>1</v>
      </c>
      <c r="C5" s="37">
        <v>1.3</v>
      </c>
    </row>
    <row r="6" spans="1:3">
      <c r="A6" s="6">
        <v>2</v>
      </c>
      <c r="B6" s="6">
        <v>2</v>
      </c>
      <c r="C6" s="37">
        <v>0.2</v>
      </c>
    </row>
    <row r="7" spans="1:3">
      <c r="A7" s="6">
        <v>3</v>
      </c>
      <c r="B7" s="6">
        <v>0</v>
      </c>
      <c r="C7" s="37">
        <v>1.7</v>
      </c>
    </row>
    <row r="8" spans="1:3">
      <c r="A8" s="6">
        <v>3</v>
      </c>
      <c r="B8" s="6">
        <v>1</v>
      </c>
      <c r="C8" s="37">
        <v>1.4</v>
      </c>
    </row>
    <row r="9" spans="1:3">
      <c r="A9" s="6">
        <v>3</v>
      </c>
      <c r="B9" s="6">
        <v>2</v>
      </c>
      <c r="C9" s="37">
        <v>0.7</v>
      </c>
    </row>
    <row r="10" spans="1:3">
      <c r="A10" s="6">
        <v>3</v>
      </c>
      <c r="B10" s="6">
        <v>3</v>
      </c>
      <c r="C10" s="37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sheetPr>
    <tabColor theme="5"/>
  </sheetPr>
  <dimension ref="A1:B10"/>
  <sheetViews>
    <sheetView workbookViewId="0">
      <selection activeCell="H20" sqref="H20"/>
    </sheetView>
  </sheetViews>
  <sheetFormatPr defaultRowHeight="14.4"/>
  <cols>
    <col min="1" max="1" width="5" bestFit="1" customWidth="1"/>
    <col min="2" max="2" width="26.66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1E-3</v>
      </c>
    </row>
    <row r="3" spans="1:2">
      <c r="A3" s="6">
        <v>10</v>
      </c>
      <c r="B3" s="7">
        <v>3.0000000000000001E-3</v>
      </c>
    </row>
    <row r="4" spans="1:2">
      <c r="A4" s="6">
        <v>20</v>
      </c>
      <c r="B4" s="7">
        <v>1.2E-2</v>
      </c>
    </row>
    <row r="5" spans="1:2">
      <c r="A5" s="6">
        <v>30</v>
      </c>
      <c r="B5" s="7">
        <v>3.2000000000000001E-2</v>
      </c>
    </row>
    <row r="6" spans="1:2">
      <c r="A6" s="6">
        <v>40</v>
      </c>
      <c r="B6" s="7">
        <v>4.9000000000000002E-2</v>
      </c>
    </row>
    <row r="7" spans="1:2">
      <c r="A7" s="6">
        <v>50</v>
      </c>
      <c r="B7" s="7">
        <v>0.10199999999999999</v>
      </c>
    </row>
    <row r="8" spans="1:2">
      <c r="A8" s="6">
        <v>60</v>
      </c>
      <c r="B8" s="7">
        <v>0.16600000000000001</v>
      </c>
    </row>
    <row r="9" spans="1:2">
      <c r="A9" s="6">
        <v>70</v>
      </c>
      <c r="B9" s="7">
        <v>0.24299999999999999</v>
      </c>
    </row>
    <row r="10" spans="1:2">
      <c r="A10" s="6">
        <v>80</v>
      </c>
      <c r="B10" s="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sheetPr>
    <tabColor theme="5"/>
  </sheetPr>
  <dimension ref="A1:B10"/>
  <sheetViews>
    <sheetView workbookViewId="0">
      <selection activeCell="H20" sqref="H20"/>
    </sheetView>
  </sheetViews>
  <sheetFormatPr defaultRowHeight="14.4"/>
  <cols>
    <col min="2" max="2" width="25.886718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7">
        <v>0.05</v>
      </c>
    </row>
    <row r="3" spans="1:2">
      <c r="A3" s="6">
        <v>10</v>
      </c>
      <c r="B3" s="7">
        <v>0.05</v>
      </c>
    </row>
    <row r="4" spans="1:2">
      <c r="A4" s="6">
        <v>20</v>
      </c>
      <c r="B4" s="7">
        <v>0.05</v>
      </c>
    </row>
    <row r="5" spans="1:2">
      <c r="A5" s="6">
        <v>30</v>
      </c>
      <c r="B5" s="7">
        <v>0.05</v>
      </c>
    </row>
    <row r="6" spans="1:2">
      <c r="A6" s="6">
        <v>40</v>
      </c>
      <c r="B6" s="7">
        <v>6.3E-2</v>
      </c>
    </row>
    <row r="7" spans="1:2">
      <c r="A7" s="6">
        <v>50</v>
      </c>
      <c r="B7" s="7">
        <v>0.122</v>
      </c>
    </row>
    <row r="8" spans="1:2">
      <c r="A8" s="6">
        <v>60</v>
      </c>
      <c r="B8" s="7">
        <v>0.27400000000000002</v>
      </c>
    </row>
    <row r="9" spans="1:2">
      <c r="A9" s="6">
        <v>70</v>
      </c>
      <c r="B9" s="7">
        <v>0.432</v>
      </c>
    </row>
    <row r="10" spans="1:2">
      <c r="A10" s="6">
        <v>80</v>
      </c>
      <c r="B10" s="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H20" sqref="H20"/>
    </sheetView>
  </sheetViews>
  <sheetFormatPr defaultColWidth="14" defaultRowHeight="15" customHeight="1"/>
  <cols>
    <col min="1" max="1" width="5.6640625" style="39" customWidth="1"/>
    <col min="2" max="2" width="21.5546875" style="39" customWidth="1"/>
    <col min="3" max="16384" width="14" style="39"/>
  </cols>
  <sheetData>
    <row r="1" spans="1:2" ht="15" customHeight="1">
      <c r="A1" s="38" t="s">
        <v>29</v>
      </c>
      <c r="B1" s="38" t="s">
        <v>98</v>
      </c>
    </row>
    <row r="2" spans="1:2" ht="14.4">
      <c r="A2" s="40" t="s">
        <v>99</v>
      </c>
      <c r="B2" s="41">
        <v>1.8E-3</v>
      </c>
    </row>
    <row r="3" spans="1:2" ht="14.4">
      <c r="A3" s="42">
        <v>44123</v>
      </c>
      <c r="B3" s="41">
        <v>1.17E-2</v>
      </c>
    </row>
    <row r="4" spans="1:2" ht="14.4">
      <c r="A4" s="40" t="s">
        <v>100</v>
      </c>
      <c r="B4" s="41">
        <v>6.8099999999999994E-2</v>
      </c>
    </row>
    <row r="5" spans="1:2" ht="14.4">
      <c r="A5" s="40" t="s">
        <v>101</v>
      </c>
      <c r="B5" s="41">
        <v>0.27179999999999999</v>
      </c>
    </row>
    <row r="6" spans="1:2" ht="14.4">
      <c r="A6" s="40" t="s">
        <v>102</v>
      </c>
      <c r="B6" s="41">
        <v>0.32050000000000001</v>
      </c>
    </row>
    <row r="7" spans="1:2" ht="14.4">
      <c r="A7" s="40">
        <f>70</f>
        <v>70</v>
      </c>
      <c r="B7" s="41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D24" sqref="D24"/>
    </sheetView>
  </sheetViews>
  <sheetFormatPr defaultColWidth="14" defaultRowHeight="15" customHeight="1"/>
  <cols>
    <col min="1" max="1" width="28.6640625" style="39" bestFit="1" customWidth="1"/>
    <col min="2" max="2" width="21" style="39" customWidth="1"/>
    <col min="3" max="3" width="20.5546875" style="39" customWidth="1"/>
    <col min="4" max="16384" width="14" style="39"/>
  </cols>
  <sheetData>
    <row r="1" spans="1:3" ht="14.4">
      <c r="A1" s="47" t="s">
        <v>209</v>
      </c>
      <c r="B1" s="48" t="s">
        <v>210</v>
      </c>
      <c r="C1" s="47" t="s">
        <v>211</v>
      </c>
    </row>
    <row r="2" spans="1:3" ht="14.4">
      <c r="A2" s="46" t="s">
        <v>9</v>
      </c>
      <c r="B2" s="46" t="s">
        <v>133</v>
      </c>
      <c r="C2" s="46" t="s">
        <v>120</v>
      </c>
    </row>
    <row r="3" spans="1:3" ht="14.4">
      <c r="A3" s="46" t="s">
        <v>11</v>
      </c>
      <c r="B3" s="46" t="s">
        <v>133</v>
      </c>
      <c r="C3" s="46" t="s">
        <v>120</v>
      </c>
    </row>
    <row r="4" spans="1:3" ht="14.4">
      <c r="A4" s="46" t="s">
        <v>12</v>
      </c>
      <c r="B4" s="46" t="s">
        <v>131</v>
      </c>
      <c r="C4" s="46" t="s">
        <v>119</v>
      </c>
    </row>
    <row r="5" spans="1:3" ht="14.4">
      <c r="A5" s="46" t="s">
        <v>13</v>
      </c>
      <c r="B5" s="46" t="s">
        <v>131</v>
      </c>
      <c r="C5" s="46" t="s">
        <v>119</v>
      </c>
    </row>
    <row r="6" spans="1:3" ht="14.4">
      <c r="A6" s="46" t="s">
        <v>14</v>
      </c>
      <c r="B6" s="46" t="s">
        <v>131</v>
      </c>
      <c r="C6" s="46" t="s">
        <v>119</v>
      </c>
    </row>
    <row r="7" spans="1:3" ht="14.4">
      <c r="A7" s="46" t="s">
        <v>15</v>
      </c>
      <c r="B7" s="46" t="s">
        <v>133</v>
      </c>
      <c r="C7" s="46" t="s">
        <v>120</v>
      </c>
    </row>
    <row r="8" spans="1:3" ht="14.4">
      <c r="A8" s="46" t="s">
        <v>17</v>
      </c>
      <c r="B8" s="46" t="s">
        <v>133</v>
      </c>
      <c r="C8" s="46" t="s">
        <v>120</v>
      </c>
    </row>
    <row r="9" spans="1:3" ht="14.4">
      <c r="A9" s="46" t="s">
        <v>20</v>
      </c>
      <c r="B9" s="46" t="s">
        <v>131</v>
      </c>
      <c r="C9" s="46" t="s">
        <v>119</v>
      </c>
    </row>
    <row r="10" spans="1:3" ht="14.4">
      <c r="A10" s="46" t="s">
        <v>23</v>
      </c>
      <c r="B10" s="46" t="s">
        <v>133</v>
      </c>
      <c r="C10" s="46" t="s">
        <v>120</v>
      </c>
    </row>
    <row r="11" spans="1:3" ht="14.4">
      <c r="A11" s="46" t="s">
        <v>24</v>
      </c>
      <c r="B11" s="46" t="s">
        <v>133</v>
      </c>
      <c r="C11" s="46" t="s">
        <v>120</v>
      </c>
    </row>
    <row r="12" spans="1:3" ht="14.4">
      <c r="A12" s="46" t="s">
        <v>8</v>
      </c>
      <c r="B12" s="46" t="s">
        <v>118</v>
      </c>
      <c r="C12" s="46" t="s">
        <v>118</v>
      </c>
    </row>
    <row r="13" spans="1:3" ht="14.4">
      <c r="A13" s="46" t="s">
        <v>16</v>
      </c>
      <c r="B13" s="46" t="s">
        <v>118</v>
      </c>
      <c r="C13" s="46" t="s">
        <v>118</v>
      </c>
    </row>
    <row r="14" spans="1:3" ht="14.4">
      <c r="A14" s="46" t="s">
        <v>22</v>
      </c>
      <c r="B14" s="46" t="s">
        <v>118</v>
      </c>
      <c r="C14" s="46" t="s">
        <v>118</v>
      </c>
    </row>
    <row r="15" spans="1:3" ht="14.4">
      <c r="A15" s="46" t="s">
        <v>18</v>
      </c>
      <c r="B15" s="46" t="s">
        <v>136</v>
      </c>
      <c r="C15" s="46" t="s">
        <v>121</v>
      </c>
    </row>
    <row r="16" spans="1:3" ht="14.4">
      <c r="A16" s="46" t="s">
        <v>19</v>
      </c>
      <c r="B16" s="46" t="s">
        <v>136</v>
      </c>
      <c r="C16" s="46" t="s">
        <v>121</v>
      </c>
    </row>
    <row r="17" spans="1:3" ht="14.4">
      <c r="A17" s="46" t="s">
        <v>21</v>
      </c>
      <c r="B17" s="46" t="s">
        <v>136</v>
      </c>
      <c r="C17" s="46" t="s">
        <v>121</v>
      </c>
    </row>
    <row r="18" spans="1:3" ht="14.4">
      <c r="A18" s="46" t="s">
        <v>25</v>
      </c>
      <c r="B18" s="46" t="s">
        <v>136</v>
      </c>
      <c r="C18" s="46" t="s">
        <v>121</v>
      </c>
    </row>
    <row r="19" spans="1:3" ht="14.4">
      <c r="A19" s="46" t="s">
        <v>26</v>
      </c>
      <c r="B19" s="46" t="s">
        <v>136</v>
      </c>
      <c r="C19" s="46" t="s">
        <v>121</v>
      </c>
    </row>
    <row r="20" spans="1:3" ht="14.4">
      <c r="A20" s="46" t="s">
        <v>27</v>
      </c>
      <c r="B20" s="46" t="s">
        <v>136</v>
      </c>
      <c r="C20" s="46" t="s">
        <v>121</v>
      </c>
    </row>
    <row r="21" spans="1:3" ht="14.4">
      <c r="A21" s="46" t="s">
        <v>129</v>
      </c>
      <c r="B21" s="46" t="s">
        <v>129</v>
      </c>
      <c r="C21" s="46" t="s">
        <v>106</v>
      </c>
    </row>
    <row r="22" spans="1:3" ht="14.4">
      <c r="A22" s="46" t="s">
        <v>6</v>
      </c>
      <c r="B22" s="46" t="s">
        <v>131</v>
      </c>
      <c r="C22" s="46" t="s">
        <v>106</v>
      </c>
    </row>
    <row r="23" spans="1:3" ht="14.4">
      <c r="A23" s="46" t="s">
        <v>212</v>
      </c>
      <c r="B23" s="46" t="s">
        <v>131</v>
      </c>
      <c r="C23" s="46" t="s">
        <v>106</v>
      </c>
    </row>
    <row r="24" spans="1:3" ht="14.4">
      <c r="A24" s="46" t="s">
        <v>7</v>
      </c>
      <c r="B24" s="46" t="s">
        <v>7</v>
      </c>
      <c r="C24" s="46" t="s">
        <v>106</v>
      </c>
    </row>
    <row r="25" spans="1:3" ht="14.4">
      <c r="A25" s="2" t="s">
        <v>31</v>
      </c>
      <c r="B25" s="46" t="s">
        <v>125</v>
      </c>
      <c r="C25" s="46" t="s">
        <v>106</v>
      </c>
    </row>
    <row r="26" spans="1:3" ht="15" customHeight="1">
      <c r="A26" s="2" t="s">
        <v>32</v>
      </c>
      <c r="B26" s="46" t="s">
        <v>125</v>
      </c>
      <c r="C26" s="46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topLeftCell="A2489"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topLeftCell="A43" workbookViewId="0">
      <selection activeCell="A7" sqref="A7"/>
    </sheetView>
  </sheetViews>
  <sheetFormatPr defaultColWidth="14" defaultRowHeight="15" customHeight="1"/>
  <cols>
    <col min="1" max="1" width="33.44140625" style="39" bestFit="1" customWidth="1"/>
    <col min="2" max="16384" width="14" style="39"/>
  </cols>
  <sheetData>
    <row r="1" spans="1:5">
      <c r="A1" s="43" t="s">
        <v>103</v>
      </c>
      <c r="B1" s="43" t="s">
        <v>30</v>
      </c>
      <c r="C1" s="43" t="s">
        <v>104</v>
      </c>
    </row>
    <row r="2" spans="1:5">
      <c r="A2" s="40" t="s">
        <v>105</v>
      </c>
      <c r="B2" s="40">
        <v>61659</v>
      </c>
      <c r="C2" s="40" t="s">
        <v>106</v>
      </c>
      <c r="E2" s="44" t="s">
        <v>107</v>
      </c>
    </row>
    <row r="3" spans="1:5">
      <c r="A3" s="40" t="s">
        <v>108</v>
      </c>
      <c r="B3" s="40">
        <v>5273</v>
      </c>
      <c r="C3" s="40" t="s">
        <v>106</v>
      </c>
      <c r="E3" s="44" t="s">
        <v>109</v>
      </c>
    </row>
    <row r="4" spans="1:5">
      <c r="A4" s="40" t="s">
        <v>110</v>
      </c>
      <c r="B4" s="40">
        <v>3866</v>
      </c>
      <c r="C4" s="40" t="s">
        <v>106</v>
      </c>
    </row>
    <row r="5" spans="1:5">
      <c r="A5" s="40" t="s">
        <v>111</v>
      </c>
      <c r="B5" s="40">
        <v>3194</v>
      </c>
      <c r="C5" s="40" t="s">
        <v>106</v>
      </c>
    </row>
    <row r="6" spans="1:5">
      <c r="A6" s="40" t="s">
        <v>112</v>
      </c>
      <c r="B6" s="40">
        <v>5640</v>
      </c>
      <c r="C6" s="40" t="s">
        <v>106</v>
      </c>
    </row>
    <row r="7" spans="1:5">
      <c r="A7" s="40" t="s">
        <v>113</v>
      </c>
      <c r="B7" s="40">
        <v>1248</v>
      </c>
      <c r="C7" s="40" t="s">
        <v>106</v>
      </c>
    </row>
    <row r="8" spans="1:5">
      <c r="A8" s="40" t="s">
        <v>114</v>
      </c>
      <c r="B8" s="40">
        <v>3945</v>
      </c>
      <c r="C8" s="40" t="s">
        <v>106</v>
      </c>
    </row>
    <row r="9" spans="1:5">
      <c r="A9" s="40" t="s">
        <v>115</v>
      </c>
      <c r="B9" s="40">
        <v>1039</v>
      </c>
      <c r="C9" s="40" t="s">
        <v>106</v>
      </c>
    </row>
    <row r="10" spans="1:5">
      <c r="A10" s="40" t="s">
        <v>116</v>
      </c>
      <c r="B10" s="40">
        <v>75729</v>
      </c>
      <c r="C10" s="40" t="s">
        <v>106</v>
      </c>
    </row>
    <row r="11" spans="1:5">
      <c r="A11" s="40" t="s">
        <v>117</v>
      </c>
      <c r="B11" s="40">
        <v>1188</v>
      </c>
      <c r="C11" s="40" t="s">
        <v>106</v>
      </c>
    </row>
    <row r="12" spans="1:5">
      <c r="A12" s="40" t="s">
        <v>105</v>
      </c>
      <c r="B12" s="40">
        <v>4058</v>
      </c>
      <c r="C12" s="40" t="s">
        <v>118</v>
      </c>
    </row>
    <row r="13" spans="1:5">
      <c r="A13" s="40" t="s">
        <v>108</v>
      </c>
      <c r="B13" s="40">
        <v>1032</v>
      </c>
      <c r="C13" s="40" t="s">
        <v>118</v>
      </c>
    </row>
    <row r="14" spans="1:5">
      <c r="A14" s="40" t="s">
        <v>110</v>
      </c>
      <c r="B14" s="40">
        <v>924</v>
      </c>
      <c r="C14" s="40" t="s">
        <v>118</v>
      </c>
    </row>
    <row r="15" spans="1:5">
      <c r="A15" s="40" t="s">
        <v>111</v>
      </c>
      <c r="B15" s="40">
        <v>396</v>
      </c>
      <c r="C15" s="40" t="s">
        <v>118</v>
      </c>
    </row>
    <row r="16" spans="1:5">
      <c r="A16" s="40" t="s">
        <v>112</v>
      </c>
      <c r="B16" s="40">
        <v>374</v>
      </c>
      <c r="C16" s="40" t="s">
        <v>118</v>
      </c>
    </row>
    <row r="17" spans="1:3">
      <c r="A17" s="40" t="s">
        <v>113</v>
      </c>
      <c r="B17" s="40">
        <v>100</v>
      </c>
      <c r="C17" s="40" t="s">
        <v>118</v>
      </c>
    </row>
    <row r="18" spans="1:3">
      <c r="A18" s="40" t="s">
        <v>114</v>
      </c>
      <c r="B18" s="40">
        <v>436</v>
      </c>
      <c r="C18" s="40" t="s">
        <v>118</v>
      </c>
    </row>
    <row r="19" spans="1:3">
      <c r="A19" s="40" t="s">
        <v>115</v>
      </c>
      <c r="B19" s="40">
        <v>420</v>
      </c>
      <c r="C19" s="40" t="s">
        <v>118</v>
      </c>
    </row>
    <row r="20" spans="1:3">
      <c r="A20" s="40" t="s">
        <v>116</v>
      </c>
      <c r="B20" s="40">
        <v>4218</v>
      </c>
      <c r="C20" s="40" t="s">
        <v>118</v>
      </c>
    </row>
    <row r="21" spans="1:3">
      <c r="A21" s="40" t="s">
        <v>117</v>
      </c>
      <c r="B21" s="40">
        <v>23</v>
      </c>
      <c r="C21" s="40" t="s">
        <v>118</v>
      </c>
    </row>
    <row r="22" spans="1:3">
      <c r="A22" s="40" t="s">
        <v>105</v>
      </c>
      <c r="B22" s="40">
        <v>8345</v>
      </c>
      <c r="C22" s="40" t="s">
        <v>119</v>
      </c>
    </row>
    <row r="23" spans="1:3">
      <c r="A23" s="40" t="s">
        <v>108</v>
      </c>
      <c r="B23" s="40">
        <v>1111</v>
      </c>
      <c r="C23" s="40" t="s">
        <v>119</v>
      </c>
    </row>
    <row r="24" spans="1:3">
      <c r="A24" s="40" t="s">
        <v>110</v>
      </c>
      <c r="B24" s="40">
        <v>967</v>
      </c>
      <c r="C24" s="40" t="s">
        <v>119</v>
      </c>
    </row>
    <row r="25" spans="1:3">
      <c r="A25" s="40" t="s">
        <v>111</v>
      </c>
      <c r="B25" s="40">
        <v>239</v>
      </c>
      <c r="C25" s="40" t="s">
        <v>119</v>
      </c>
    </row>
    <row r="26" spans="1:3">
      <c r="A26" s="40" t="s">
        <v>112</v>
      </c>
      <c r="B26" s="40">
        <v>721</v>
      </c>
      <c r="C26" s="40" t="s">
        <v>119</v>
      </c>
    </row>
    <row r="27" spans="1:3">
      <c r="A27" s="40" t="s">
        <v>113</v>
      </c>
      <c r="B27" s="40">
        <v>112</v>
      </c>
      <c r="C27" s="40" t="s">
        <v>119</v>
      </c>
    </row>
    <row r="28" spans="1:3">
      <c r="A28" s="40" t="s">
        <v>114</v>
      </c>
      <c r="B28" s="40">
        <v>613</v>
      </c>
      <c r="C28" s="40" t="s">
        <v>119</v>
      </c>
    </row>
    <row r="29" spans="1:3">
      <c r="A29" s="40" t="s">
        <v>115</v>
      </c>
      <c r="B29" s="40">
        <v>243</v>
      </c>
      <c r="C29" s="40" t="s">
        <v>119</v>
      </c>
    </row>
    <row r="30" spans="1:3">
      <c r="A30" s="40" t="s">
        <v>116</v>
      </c>
      <c r="B30" s="40">
        <v>2106</v>
      </c>
      <c r="C30" s="40" t="s">
        <v>119</v>
      </c>
    </row>
    <row r="31" spans="1:3">
      <c r="A31" s="40" t="s">
        <v>117</v>
      </c>
      <c r="B31" s="40">
        <v>142</v>
      </c>
      <c r="C31" s="40" t="s">
        <v>119</v>
      </c>
    </row>
    <row r="32" spans="1:3">
      <c r="A32" s="40" t="s">
        <v>105</v>
      </c>
      <c r="B32" s="40">
        <v>10740</v>
      </c>
      <c r="C32" s="40" t="s">
        <v>120</v>
      </c>
    </row>
    <row r="33" spans="1:3">
      <c r="A33" s="40" t="s">
        <v>108</v>
      </c>
      <c r="B33" s="40">
        <v>2052</v>
      </c>
      <c r="C33" s="40" t="s">
        <v>120</v>
      </c>
    </row>
    <row r="34" spans="1:3">
      <c r="A34" s="40" t="s">
        <v>110</v>
      </c>
      <c r="B34" s="40">
        <v>1783</v>
      </c>
      <c r="C34" s="40" t="s">
        <v>120</v>
      </c>
    </row>
    <row r="35" spans="1:3">
      <c r="A35" s="40" t="s">
        <v>111</v>
      </c>
      <c r="B35" s="40">
        <v>1357</v>
      </c>
      <c r="C35" s="40" t="s">
        <v>120</v>
      </c>
    </row>
    <row r="36" spans="1:3">
      <c r="A36" s="40" t="s">
        <v>112</v>
      </c>
      <c r="B36" s="40">
        <v>1134</v>
      </c>
      <c r="C36" s="40" t="s">
        <v>120</v>
      </c>
    </row>
    <row r="37" spans="1:3">
      <c r="A37" s="40" t="s">
        <v>113</v>
      </c>
      <c r="B37" s="40">
        <v>281</v>
      </c>
      <c r="C37" s="40" t="s">
        <v>120</v>
      </c>
    </row>
    <row r="38" spans="1:3">
      <c r="A38" s="40" t="s">
        <v>114</v>
      </c>
      <c r="B38" s="40">
        <v>1073</v>
      </c>
      <c r="C38" s="40" t="s">
        <v>120</v>
      </c>
    </row>
    <row r="39" spans="1:3">
      <c r="A39" s="40" t="s">
        <v>115</v>
      </c>
      <c r="B39" s="40">
        <v>630</v>
      </c>
      <c r="C39" s="40" t="s">
        <v>120</v>
      </c>
    </row>
    <row r="40" spans="1:3">
      <c r="A40" s="40" t="s">
        <v>116</v>
      </c>
      <c r="B40" s="40">
        <v>2246</v>
      </c>
      <c r="C40" s="40" t="s">
        <v>120</v>
      </c>
    </row>
    <row r="41" spans="1:3">
      <c r="A41" s="40" t="s">
        <v>117</v>
      </c>
      <c r="B41" s="40">
        <v>271</v>
      </c>
      <c r="C41" s="40" t="s">
        <v>120</v>
      </c>
    </row>
    <row r="42" spans="1:3">
      <c r="A42" s="40" t="s">
        <v>105</v>
      </c>
      <c r="B42" s="40">
        <v>4512</v>
      </c>
      <c r="C42" s="40" t="s">
        <v>121</v>
      </c>
    </row>
    <row r="43" spans="1:3">
      <c r="A43" s="40" t="s">
        <v>108</v>
      </c>
      <c r="B43" s="40">
        <v>877</v>
      </c>
      <c r="C43" s="40" t="s">
        <v>121</v>
      </c>
    </row>
    <row r="44" spans="1:3">
      <c r="A44" s="40" t="s">
        <v>110</v>
      </c>
      <c r="B44" s="40">
        <v>961</v>
      </c>
      <c r="C44" s="40" t="s">
        <v>121</v>
      </c>
    </row>
    <row r="45" spans="1:3">
      <c r="A45" s="40" t="s">
        <v>111</v>
      </c>
      <c r="B45" s="40">
        <v>748</v>
      </c>
      <c r="C45" s="40" t="s">
        <v>121</v>
      </c>
    </row>
    <row r="46" spans="1:3">
      <c r="A46" s="40" t="s">
        <v>112</v>
      </c>
      <c r="B46" s="40">
        <v>424</v>
      </c>
      <c r="C46" s="40" t="s">
        <v>121</v>
      </c>
    </row>
    <row r="47" spans="1:3">
      <c r="A47" s="40" t="s">
        <v>113</v>
      </c>
      <c r="B47" s="40">
        <v>82</v>
      </c>
      <c r="C47" s="40" t="s">
        <v>121</v>
      </c>
    </row>
    <row r="48" spans="1:3">
      <c r="A48" s="40" t="s">
        <v>114</v>
      </c>
      <c r="B48" s="40">
        <v>435</v>
      </c>
      <c r="C48" s="40" t="s">
        <v>121</v>
      </c>
    </row>
    <row r="49" spans="1:3">
      <c r="A49" s="40" t="s">
        <v>115</v>
      </c>
      <c r="B49" s="40">
        <v>221</v>
      </c>
      <c r="C49" s="40" t="s">
        <v>121</v>
      </c>
    </row>
    <row r="50" spans="1:3">
      <c r="A50" s="40" t="s">
        <v>116</v>
      </c>
      <c r="B50" s="40">
        <v>1485</v>
      </c>
      <c r="C50" s="40" t="s">
        <v>121</v>
      </c>
    </row>
    <row r="51" spans="1:3">
      <c r="A51" s="40" t="s">
        <v>117</v>
      </c>
      <c r="B51" s="40">
        <v>237</v>
      </c>
      <c r="C51" s="40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topLeftCell="A2" workbookViewId="0">
      <selection activeCell="J26" sqref="J26"/>
    </sheetView>
  </sheetViews>
  <sheetFormatPr defaultRowHeight="14.4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982-989B-408E-AE94-76506548A3BC}">
  <sheetPr>
    <tabColor theme="7"/>
    <outlinePr summaryBelow="0" summaryRight="0"/>
  </sheetPr>
  <dimension ref="A1:I66"/>
  <sheetViews>
    <sheetView workbookViewId="0">
      <selection sqref="A1:C1"/>
    </sheetView>
  </sheetViews>
  <sheetFormatPr defaultColWidth="14" defaultRowHeight="15" customHeight="1"/>
  <cols>
    <col min="1" max="1" width="37.33203125" style="39" customWidth="1"/>
    <col min="2" max="2" width="31" style="39" customWidth="1"/>
    <col min="3" max="3" width="34.88671875" style="39" customWidth="1"/>
    <col min="4" max="4" width="14" style="39"/>
    <col min="5" max="5" width="26.88671875" style="39" customWidth="1"/>
    <col min="6" max="6" width="15.6640625" style="39" customWidth="1"/>
    <col min="7" max="7" width="22.6640625" style="39" customWidth="1"/>
    <col min="8" max="16384" width="14" style="39"/>
  </cols>
  <sheetData>
    <row r="1" spans="1:9">
      <c r="A1" s="49" t="s">
        <v>122</v>
      </c>
      <c r="B1" s="50"/>
      <c r="C1" s="51"/>
      <c r="D1" s="45"/>
      <c r="H1" s="45"/>
      <c r="I1" s="45"/>
    </row>
    <row r="2" spans="1:9">
      <c r="A2" s="46" t="s">
        <v>123</v>
      </c>
      <c r="B2" s="46" t="s">
        <v>124</v>
      </c>
      <c r="C2" s="46"/>
    </row>
    <row r="3" spans="1:9">
      <c r="A3" s="46" t="s">
        <v>7</v>
      </c>
      <c r="B3" s="46" t="s">
        <v>7</v>
      </c>
      <c r="C3" s="46">
        <v>0</v>
      </c>
    </row>
    <row r="4" spans="1:9">
      <c r="A4" s="46" t="s">
        <v>125</v>
      </c>
      <c r="B4" s="46" t="s">
        <v>7</v>
      </c>
      <c r="C4" s="46" t="s">
        <v>126</v>
      </c>
    </row>
    <row r="5" spans="1:9">
      <c r="A5" s="46" t="s">
        <v>127</v>
      </c>
      <c r="B5" s="46" t="s">
        <v>7</v>
      </c>
      <c r="C5" s="46" t="s">
        <v>128</v>
      </c>
    </row>
    <row r="6" spans="1:9">
      <c r="A6" s="46" t="s">
        <v>129</v>
      </c>
      <c r="B6" s="46" t="s">
        <v>7</v>
      </c>
      <c r="C6" s="46" t="s">
        <v>130</v>
      </c>
    </row>
    <row r="7" spans="1:9">
      <c r="A7" s="46" t="s">
        <v>131</v>
      </c>
      <c r="B7" s="46" t="s">
        <v>7</v>
      </c>
      <c r="C7" s="46" t="s">
        <v>132</v>
      </c>
    </row>
    <row r="8" spans="1:9">
      <c r="A8" s="46" t="s">
        <v>133</v>
      </c>
      <c r="B8" s="46" t="s">
        <v>7</v>
      </c>
      <c r="C8" s="46" t="s">
        <v>134</v>
      </c>
    </row>
    <row r="9" spans="1:9">
      <c r="A9" s="46" t="s">
        <v>118</v>
      </c>
      <c r="B9" s="46" t="s">
        <v>7</v>
      </c>
      <c r="C9" s="46" t="s">
        <v>135</v>
      </c>
    </row>
    <row r="10" spans="1:9">
      <c r="A10" s="46" t="s">
        <v>136</v>
      </c>
      <c r="B10" s="46" t="s">
        <v>7</v>
      </c>
      <c r="C10" s="46" t="s">
        <v>137</v>
      </c>
    </row>
    <row r="11" spans="1:9">
      <c r="A11" s="46" t="s">
        <v>7</v>
      </c>
      <c r="B11" s="46" t="s">
        <v>125</v>
      </c>
      <c r="C11" s="46" t="s">
        <v>138</v>
      </c>
    </row>
    <row r="12" spans="1:9">
      <c r="A12" s="46" t="s">
        <v>125</v>
      </c>
      <c r="B12" s="46" t="s">
        <v>125</v>
      </c>
      <c r="C12" s="46" t="s">
        <v>139</v>
      </c>
    </row>
    <row r="13" spans="1:9">
      <c r="A13" s="46" t="s">
        <v>127</v>
      </c>
      <c r="B13" s="46" t="s">
        <v>125</v>
      </c>
      <c r="C13" s="46" t="s">
        <v>140</v>
      </c>
    </row>
    <row r="14" spans="1:9">
      <c r="A14" s="46" t="s">
        <v>129</v>
      </c>
      <c r="B14" s="46" t="s">
        <v>125</v>
      </c>
      <c r="C14" s="46" t="s">
        <v>141</v>
      </c>
    </row>
    <row r="15" spans="1:9">
      <c r="A15" s="46" t="s">
        <v>131</v>
      </c>
      <c r="B15" s="46" t="s">
        <v>125</v>
      </c>
      <c r="C15" s="46" t="s">
        <v>142</v>
      </c>
    </row>
    <row r="16" spans="1:9">
      <c r="A16" s="46" t="s">
        <v>133</v>
      </c>
      <c r="B16" s="46" t="s">
        <v>125</v>
      </c>
      <c r="C16" s="46" t="s">
        <v>143</v>
      </c>
    </row>
    <row r="17" spans="1:3">
      <c r="A17" s="46" t="s">
        <v>118</v>
      </c>
      <c r="B17" s="46" t="s">
        <v>125</v>
      </c>
      <c r="C17" s="46" t="s">
        <v>144</v>
      </c>
    </row>
    <row r="18" spans="1:3">
      <c r="A18" s="46" t="s">
        <v>136</v>
      </c>
      <c r="B18" s="46" t="s">
        <v>125</v>
      </c>
      <c r="C18" s="46" t="s">
        <v>145</v>
      </c>
    </row>
    <row r="19" spans="1:3">
      <c r="A19" s="46" t="s">
        <v>7</v>
      </c>
      <c r="B19" s="46" t="s">
        <v>127</v>
      </c>
      <c r="C19" s="46" t="s">
        <v>146</v>
      </c>
    </row>
    <row r="20" spans="1:3">
      <c r="A20" s="46" t="s">
        <v>125</v>
      </c>
      <c r="B20" s="46" t="s">
        <v>127</v>
      </c>
      <c r="C20" s="46" t="s">
        <v>147</v>
      </c>
    </row>
    <row r="21" spans="1:3">
      <c r="A21" s="46" t="s">
        <v>127</v>
      </c>
      <c r="B21" s="46" t="s">
        <v>127</v>
      </c>
      <c r="C21" s="46" t="s">
        <v>148</v>
      </c>
    </row>
    <row r="22" spans="1:3">
      <c r="A22" s="46" t="s">
        <v>129</v>
      </c>
      <c r="B22" s="46" t="s">
        <v>127</v>
      </c>
      <c r="C22" s="46" t="s">
        <v>149</v>
      </c>
    </row>
    <row r="23" spans="1:3">
      <c r="A23" s="46" t="s">
        <v>131</v>
      </c>
      <c r="B23" s="46" t="s">
        <v>127</v>
      </c>
      <c r="C23" s="46" t="s">
        <v>150</v>
      </c>
    </row>
    <row r="24" spans="1:3">
      <c r="A24" s="46" t="s">
        <v>133</v>
      </c>
      <c r="B24" s="46" t="s">
        <v>127</v>
      </c>
      <c r="C24" s="46" t="s">
        <v>151</v>
      </c>
    </row>
    <row r="25" spans="1:3">
      <c r="A25" s="46" t="s">
        <v>118</v>
      </c>
      <c r="B25" s="46" t="s">
        <v>127</v>
      </c>
      <c r="C25" s="46" t="s">
        <v>135</v>
      </c>
    </row>
    <row r="26" spans="1:3">
      <c r="A26" s="46" t="s">
        <v>136</v>
      </c>
      <c r="B26" s="46" t="s">
        <v>127</v>
      </c>
      <c r="C26" s="46" t="s">
        <v>152</v>
      </c>
    </row>
    <row r="27" spans="1:3">
      <c r="A27" s="46" t="s">
        <v>7</v>
      </c>
      <c r="B27" s="46" t="s">
        <v>129</v>
      </c>
      <c r="C27" s="46" t="s">
        <v>153</v>
      </c>
    </row>
    <row r="28" spans="1:3">
      <c r="A28" s="46" t="s">
        <v>125</v>
      </c>
      <c r="B28" s="46" t="s">
        <v>129</v>
      </c>
      <c r="C28" s="46" t="s">
        <v>154</v>
      </c>
    </row>
    <row r="29" spans="1:3">
      <c r="A29" s="46" t="s">
        <v>127</v>
      </c>
      <c r="B29" s="46" t="s">
        <v>129</v>
      </c>
      <c r="C29" s="46" t="s">
        <v>155</v>
      </c>
    </row>
    <row r="30" spans="1:3">
      <c r="A30" s="46" t="s">
        <v>129</v>
      </c>
      <c r="B30" s="46" t="s">
        <v>129</v>
      </c>
      <c r="C30" s="46" t="s">
        <v>156</v>
      </c>
    </row>
    <row r="31" spans="1:3">
      <c r="A31" s="46" t="s">
        <v>131</v>
      </c>
      <c r="B31" s="46" t="s">
        <v>129</v>
      </c>
      <c r="C31" s="46" t="s">
        <v>157</v>
      </c>
    </row>
    <row r="32" spans="1:3">
      <c r="A32" s="46" t="s">
        <v>133</v>
      </c>
      <c r="B32" s="46" t="s">
        <v>129</v>
      </c>
      <c r="C32" s="46" t="s">
        <v>158</v>
      </c>
    </row>
    <row r="33" spans="1:3">
      <c r="A33" s="46" t="s">
        <v>118</v>
      </c>
      <c r="B33" s="46" t="s">
        <v>129</v>
      </c>
      <c r="C33" s="46" t="s">
        <v>159</v>
      </c>
    </row>
    <row r="34" spans="1:3">
      <c r="A34" s="46" t="s">
        <v>136</v>
      </c>
      <c r="B34" s="46" t="s">
        <v>129</v>
      </c>
      <c r="C34" s="46" t="s">
        <v>160</v>
      </c>
    </row>
    <row r="35" spans="1:3">
      <c r="A35" s="46" t="s">
        <v>7</v>
      </c>
      <c r="B35" s="46" t="s">
        <v>131</v>
      </c>
      <c r="C35" s="46" t="s">
        <v>161</v>
      </c>
    </row>
    <row r="36" spans="1:3">
      <c r="A36" s="46" t="s">
        <v>125</v>
      </c>
      <c r="B36" s="46" t="s">
        <v>131</v>
      </c>
      <c r="C36" s="46" t="s">
        <v>162</v>
      </c>
    </row>
    <row r="37" spans="1:3">
      <c r="A37" s="46" t="s">
        <v>127</v>
      </c>
      <c r="B37" s="46" t="s">
        <v>131</v>
      </c>
      <c r="C37" s="46" t="s">
        <v>163</v>
      </c>
    </row>
    <row r="38" spans="1:3">
      <c r="A38" s="46" t="s">
        <v>129</v>
      </c>
      <c r="B38" s="46" t="s">
        <v>131</v>
      </c>
      <c r="C38" s="46" t="s">
        <v>164</v>
      </c>
    </row>
    <row r="39" spans="1:3">
      <c r="A39" s="46" t="s">
        <v>131</v>
      </c>
      <c r="B39" s="46" t="s">
        <v>131</v>
      </c>
      <c r="C39" s="46" t="s">
        <v>165</v>
      </c>
    </row>
    <row r="40" spans="1:3">
      <c r="A40" s="46" t="s">
        <v>133</v>
      </c>
      <c r="B40" s="46" t="s">
        <v>131</v>
      </c>
      <c r="C40" s="46" t="s">
        <v>166</v>
      </c>
    </row>
    <row r="41" spans="1:3">
      <c r="A41" s="46" t="s">
        <v>118</v>
      </c>
      <c r="B41" s="46" t="s">
        <v>131</v>
      </c>
      <c r="C41" s="46" t="s">
        <v>167</v>
      </c>
    </row>
    <row r="42" spans="1:3">
      <c r="A42" s="46" t="s">
        <v>136</v>
      </c>
      <c r="B42" s="46" t="s">
        <v>131</v>
      </c>
      <c r="C42" s="46" t="s">
        <v>168</v>
      </c>
    </row>
    <row r="43" spans="1:3">
      <c r="A43" s="46" t="s">
        <v>7</v>
      </c>
      <c r="B43" s="46" t="s">
        <v>133</v>
      </c>
      <c r="C43" s="46" t="s">
        <v>169</v>
      </c>
    </row>
    <row r="44" spans="1:3">
      <c r="A44" s="46" t="s">
        <v>125</v>
      </c>
      <c r="B44" s="46" t="s">
        <v>133</v>
      </c>
      <c r="C44" s="46" t="s">
        <v>170</v>
      </c>
    </row>
    <row r="45" spans="1:3">
      <c r="A45" s="46" t="s">
        <v>127</v>
      </c>
      <c r="B45" s="46" t="s">
        <v>133</v>
      </c>
      <c r="C45" s="46" t="s">
        <v>171</v>
      </c>
    </row>
    <row r="46" spans="1:3">
      <c r="A46" s="46" t="s">
        <v>129</v>
      </c>
      <c r="B46" s="46" t="s">
        <v>133</v>
      </c>
      <c r="C46" s="46" t="s">
        <v>172</v>
      </c>
    </row>
    <row r="47" spans="1:3">
      <c r="A47" s="46" t="s">
        <v>131</v>
      </c>
      <c r="B47" s="46" t="s">
        <v>133</v>
      </c>
      <c r="C47" s="46" t="s">
        <v>173</v>
      </c>
    </row>
    <row r="48" spans="1:3">
      <c r="A48" s="46" t="s">
        <v>133</v>
      </c>
      <c r="B48" s="46" t="s">
        <v>133</v>
      </c>
      <c r="C48" s="46" t="s">
        <v>174</v>
      </c>
    </row>
    <row r="49" spans="1:3">
      <c r="A49" s="46" t="s">
        <v>118</v>
      </c>
      <c r="B49" s="46" t="s">
        <v>133</v>
      </c>
      <c r="C49" s="46" t="s">
        <v>175</v>
      </c>
    </row>
    <row r="50" spans="1:3">
      <c r="A50" s="46" t="s">
        <v>136</v>
      </c>
      <c r="B50" s="46" t="s">
        <v>133</v>
      </c>
      <c r="C50" s="46" t="s">
        <v>176</v>
      </c>
    </row>
    <row r="51" spans="1:3">
      <c r="A51" s="46" t="s">
        <v>7</v>
      </c>
      <c r="B51" s="46" t="s">
        <v>118</v>
      </c>
      <c r="C51" s="46" t="s">
        <v>177</v>
      </c>
    </row>
    <row r="52" spans="1:3">
      <c r="A52" s="46" t="s">
        <v>125</v>
      </c>
      <c r="B52" s="46" t="s">
        <v>118</v>
      </c>
      <c r="C52" s="46" t="s">
        <v>178</v>
      </c>
    </row>
    <row r="53" spans="1:3">
      <c r="A53" s="46" t="s">
        <v>127</v>
      </c>
      <c r="B53" s="46" t="s">
        <v>118</v>
      </c>
      <c r="C53" s="46" t="s">
        <v>179</v>
      </c>
    </row>
    <row r="54" spans="1:3">
      <c r="A54" s="46" t="s">
        <v>129</v>
      </c>
      <c r="B54" s="46" t="s">
        <v>118</v>
      </c>
      <c r="C54" s="46" t="s">
        <v>180</v>
      </c>
    </row>
    <row r="55" spans="1:3">
      <c r="A55" s="46" t="s">
        <v>131</v>
      </c>
      <c r="B55" s="46" t="s">
        <v>118</v>
      </c>
      <c r="C55" s="46" t="s">
        <v>181</v>
      </c>
    </row>
    <row r="56" spans="1:3">
      <c r="A56" s="46" t="s">
        <v>133</v>
      </c>
      <c r="B56" s="46" t="s">
        <v>118</v>
      </c>
      <c r="C56" s="46" t="s">
        <v>182</v>
      </c>
    </row>
    <row r="57" spans="1:3">
      <c r="A57" s="46" t="s">
        <v>118</v>
      </c>
      <c r="B57" s="46" t="s">
        <v>118</v>
      </c>
      <c r="C57" s="46" t="s">
        <v>183</v>
      </c>
    </row>
    <row r="58" spans="1:3">
      <c r="A58" s="46" t="s">
        <v>136</v>
      </c>
      <c r="B58" s="46" t="s">
        <v>118</v>
      </c>
      <c r="C58" s="46" t="s">
        <v>184</v>
      </c>
    </row>
    <row r="59" spans="1:3">
      <c r="A59" s="46" t="s">
        <v>7</v>
      </c>
      <c r="B59" s="46" t="s">
        <v>136</v>
      </c>
      <c r="C59" s="46" t="s">
        <v>185</v>
      </c>
    </row>
    <row r="60" spans="1:3">
      <c r="A60" s="46" t="s">
        <v>125</v>
      </c>
      <c r="B60" s="46" t="s">
        <v>136</v>
      </c>
      <c r="C60" s="46" t="s">
        <v>186</v>
      </c>
    </row>
    <row r="61" spans="1:3">
      <c r="A61" s="46" t="s">
        <v>127</v>
      </c>
      <c r="B61" s="46" t="s">
        <v>136</v>
      </c>
      <c r="C61" s="46" t="s">
        <v>187</v>
      </c>
    </row>
    <row r="62" spans="1:3">
      <c r="A62" s="46" t="s">
        <v>129</v>
      </c>
      <c r="B62" s="46" t="s">
        <v>136</v>
      </c>
      <c r="C62" s="46" t="s">
        <v>188</v>
      </c>
    </row>
    <row r="63" spans="1:3">
      <c r="A63" s="46" t="s">
        <v>131</v>
      </c>
      <c r="B63" s="46" t="s">
        <v>136</v>
      </c>
      <c r="C63" s="46" t="s">
        <v>189</v>
      </c>
    </row>
    <row r="64" spans="1:3">
      <c r="A64" s="46" t="s">
        <v>133</v>
      </c>
      <c r="B64" s="46" t="s">
        <v>136</v>
      </c>
      <c r="C64" s="46" t="s">
        <v>190</v>
      </c>
    </row>
    <row r="65" spans="1:3">
      <c r="A65" s="46" t="s">
        <v>118</v>
      </c>
      <c r="B65" s="46" t="s">
        <v>136</v>
      </c>
      <c r="C65" s="46" t="s">
        <v>191</v>
      </c>
    </row>
    <row r="66" spans="1:3">
      <c r="A66" s="46" t="s">
        <v>136</v>
      </c>
      <c r="B66" s="46" t="s">
        <v>136</v>
      </c>
      <c r="C66" s="46" t="s">
        <v>192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workbookViewId="0">
      <selection sqref="A1:C1"/>
    </sheetView>
  </sheetViews>
  <sheetFormatPr defaultColWidth="14" defaultRowHeight="15" customHeight="1"/>
  <cols>
    <col min="1" max="1" width="27.6640625" style="39" customWidth="1"/>
    <col min="2" max="2" width="15.6640625" style="39" customWidth="1"/>
    <col min="3" max="3" width="22.6640625" style="39" customWidth="1"/>
    <col min="4" max="16384" width="14" style="39"/>
  </cols>
  <sheetData>
    <row r="1" spans="1:3">
      <c r="A1" s="49" t="s">
        <v>193</v>
      </c>
      <c r="B1" s="50"/>
      <c r="C1" s="51"/>
    </row>
    <row r="2" spans="1:3">
      <c r="A2" s="46" t="s">
        <v>194</v>
      </c>
      <c r="B2" s="46" t="s">
        <v>195</v>
      </c>
      <c r="C2" s="46" t="s">
        <v>196</v>
      </c>
    </row>
    <row r="3" spans="1:3">
      <c r="A3" s="46" t="s">
        <v>197</v>
      </c>
      <c r="B3" s="46" t="s">
        <v>198</v>
      </c>
      <c r="C3" s="46" t="s">
        <v>199</v>
      </c>
    </row>
    <row r="4" spans="1:3">
      <c r="A4" s="46" t="s">
        <v>200</v>
      </c>
      <c r="B4" s="46" t="s">
        <v>201</v>
      </c>
      <c r="C4" s="46" t="s">
        <v>202</v>
      </c>
    </row>
    <row r="5" spans="1:3">
      <c r="A5" s="46" t="s">
        <v>203</v>
      </c>
      <c r="B5" s="46" t="s">
        <v>204</v>
      </c>
      <c r="C5" s="46" t="s">
        <v>205</v>
      </c>
    </row>
    <row r="6" spans="1:3">
      <c r="A6" s="46" t="s">
        <v>206</v>
      </c>
      <c r="B6" s="46" t="s">
        <v>207</v>
      </c>
      <c r="C6" s="46" t="s">
        <v>208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H15"/>
  <sheetViews>
    <sheetView topLeftCell="A4" zoomScale="85" zoomScaleNormal="85" workbookViewId="0">
      <selection activeCell="B19" sqref="B19"/>
    </sheetView>
  </sheetViews>
  <sheetFormatPr defaultRowHeight="14.4"/>
  <cols>
    <col min="1" max="1" width="35.33203125" bestFit="1" customWidth="1"/>
    <col min="2" max="2" width="76" bestFit="1" customWidth="1"/>
    <col min="3" max="3" width="7.33203125" bestFit="1" customWidth="1"/>
    <col min="4" max="4" width="21.88671875" bestFit="1" customWidth="1"/>
    <col min="5" max="5" width="198.6640625" bestFit="1" customWidth="1"/>
    <col min="6" max="8" width="8.88671875" style="30"/>
  </cols>
  <sheetData>
    <row r="1" spans="1:8" ht="18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0.4">
      <c r="A2" s="11" t="s">
        <v>44</v>
      </c>
      <c r="B2" s="11" t="s">
        <v>45</v>
      </c>
      <c r="C2" s="13">
        <v>0.66666666666666663</v>
      </c>
      <c r="D2" s="24" t="s">
        <v>82</v>
      </c>
      <c r="E2" s="25" t="s">
        <v>46</v>
      </c>
      <c r="F2" s="26"/>
      <c r="G2" s="26"/>
      <c r="H2" s="26"/>
    </row>
    <row r="3" spans="1:8" ht="15.6">
      <c r="A3" s="16" t="s">
        <v>47</v>
      </c>
      <c r="B3" s="17" t="s">
        <v>48</v>
      </c>
      <c r="C3" s="18">
        <v>0.5</v>
      </c>
      <c r="D3" s="17"/>
      <c r="E3" s="16" t="s">
        <v>46</v>
      </c>
      <c r="F3" s="27"/>
      <c r="G3" s="27"/>
      <c r="H3" s="27"/>
    </row>
    <row r="4" spans="1:8" ht="15.6">
      <c r="A4" s="21" t="s">
        <v>49</v>
      </c>
      <c r="B4" s="21" t="s">
        <v>50</v>
      </c>
      <c r="C4" s="22">
        <v>0.45</v>
      </c>
      <c r="D4" s="21" t="s">
        <v>83</v>
      </c>
      <c r="E4" s="21" t="s">
        <v>46</v>
      </c>
      <c r="F4" s="28"/>
      <c r="G4" s="28"/>
      <c r="H4" s="28"/>
    </row>
    <row r="5" spans="1:8" ht="15.6">
      <c r="A5" s="16" t="s">
        <v>51</v>
      </c>
      <c r="B5" s="16" t="s">
        <v>52</v>
      </c>
      <c r="C5" s="19">
        <v>0.25</v>
      </c>
      <c r="D5" s="16"/>
      <c r="E5" s="20" t="s">
        <v>53</v>
      </c>
      <c r="F5" s="27"/>
      <c r="G5" s="27"/>
      <c r="H5" s="27"/>
    </row>
    <row r="6" spans="1:8" ht="15.6">
      <c r="A6" s="8" t="s">
        <v>54</v>
      </c>
      <c r="B6" s="9" t="s">
        <v>55</v>
      </c>
      <c r="C6" s="10" t="s">
        <v>69</v>
      </c>
      <c r="D6" s="8" t="s">
        <v>84</v>
      </c>
      <c r="E6" s="8" t="s">
        <v>46</v>
      </c>
      <c r="F6" s="27"/>
      <c r="G6" s="27"/>
      <c r="H6" s="27"/>
    </row>
    <row r="7" spans="1:8" ht="15.6">
      <c r="A7" s="8" t="s">
        <v>56</v>
      </c>
      <c r="B7" s="9" t="s">
        <v>57</v>
      </c>
      <c r="C7" s="10" t="s">
        <v>69</v>
      </c>
      <c r="D7" s="8" t="s">
        <v>84</v>
      </c>
      <c r="E7" s="8" t="s">
        <v>89</v>
      </c>
      <c r="F7" s="29"/>
      <c r="G7" s="29"/>
      <c r="H7" s="29"/>
    </row>
    <row r="8" spans="1:8" ht="46.8">
      <c r="A8" s="8" t="s">
        <v>58</v>
      </c>
      <c r="B8" s="9" t="s">
        <v>59</v>
      </c>
      <c r="C8" s="10">
        <v>0.3</v>
      </c>
      <c r="D8" s="23" t="s">
        <v>85</v>
      </c>
      <c r="E8" s="8" t="s">
        <v>46</v>
      </c>
      <c r="F8" s="27"/>
      <c r="G8" s="27"/>
      <c r="H8" s="27"/>
    </row>
    <row r="9" spans="1:8" ht="15.6">
      <c r="A9" s="8" t="s">
        <v>60</v>
      </c>
      <c r="B9" s="8" t="s">
        <v>61</v>
      </c>
      <c r="C9" s="10" t="s">
        <v>69</v>
      </c>
      <c r="D9" s="8" t="s">
        <v>62</v>
      </c>
      <c r="E9" s="31" t="s">
        <v>63</v>
      </c>
      <c r="F9" s="27"/>
      <c r="G9" s="27"/>
      <c r="H9" s="27"/>
    </row>
    <row r="10" spans="1:8" ht="15.6">
      <c r="A10" s="8" t="s">
        <v>64</v>
      </c>
      <c r="B10" s="8" t="s">
        <v>65</v>
      </c>
      <c r="C10" s="10">
        <v>5.0999999999999996</v>
      </c>
      <c r="D10" s="8" t="s">
        <v>66</v>
      </c>
      <c r="E10" s="8" t="s">
        <v>86</v>
      </c>
      <c r="F10" s="27"/>
      <c r="G10" s="27"/>
      <c r="H10" s="27"/>
    </row>
    <row r="11" spans="1:8" ht="15.6">
      <c r="A11" s="11" t="s">
        <v>67</v>
      </c>
      <c r="B11" s="11" t="s">
        <v>68</v>
      </c>
      <c r="C11" s="12" t="s">
        <v>69</v>
      </c>
      <c r="D11" s="11" t="s">
        <v>87</v>
      </c>
      <c r="E11" s="11" t="s">
        <v>70</v>
      </c>
      <c r="F11" s="27"/>
      <c r="G11" s="27"/>
      <c r="H11" s="27"/>
    </row>
    <row r="12" spans="1:8" ht="15.6">
      <c r="A12" s="8" t="s">
        <v>71</v>
      </c>
      <c r="B12" s="14" t="s">
        <v>72</v>
      </c>
      <c r="C12" s="10">
        <v>14</v>
      </c>
      <c r="D12" s="14" t="s">
        <v>73</v>
      </c>
      <c r="E12" s="14" t="s">
        <v>70</v>
      </c>
      <c r="F12" s="27"/>
      <c r="G12" s="27"/>
      <c r="H12" s="27"/>
    </row>
    <row r="13" spans="1:8" ht="15.6">
      <c r="A13" s="8" t="s">
        <v>74</v>
      </c>
      <c r="B13" s="14" t="s">
        <v>75</v>
      </c>
      <c r="C13" s="15">
        <v>21</v>
      </c>
      <c r="D13" s="32">
        <v>42</v>
      </c>
      <c r="E13" s="14" t="s">
        <v>70</v>
      </c>
      <c r="F13" s="27"/>
      <c r="G13" s="27"/>
      <c r="H13" s="27"/>
    </row>
    <row r="14" spans="1:8" ht="15.6">
      <c r="A14" s="16" t="s">
        <v>76</v>
      </c>
      <c r="B14" s="17" t="s">
        <v>77</v>
      </c>
      <c r="C14" s="18">
        <v>16</v>
      </c>
      <c r="D14" s="52" t="s">
        <v>88</v>
      </c>
      <c r="E14" s="16" t="s">
        <v>46</v>
      </c>
      <c r="F14" s="27"/>
      <c r="G14" s="27"/>
      <c r="H14" s="27"/>
    </row>
    <row r="15" spans="1:8" ht="15.6">
      <c r="A15" s="16" t="s">
        <v>78</v>
      </c>
      <c r="B15" s="17" t="s">
        <v>79</v>
      </c>
      <c r="C15" s="18">
        <v>8</v>
      </c>
      <c r="D15" s="53"/>
      <c r="E15" s="16" t="s">
        <v>46</v>
      </c>
      <c r="F15" s="27"/>
      <c r="G15" s="27"/>
      <c r="H15" s="27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sheetPr>
    <tabColor theme="5"/>
  </sheetPr>
  <dimension ref="A1:C10"/>
  <sheetViews>
    <sheetView workbookViewId="0">
      <selection activeCell="H20" sqref="H20"/>
    </sheetView>
  </sheetViews>
  <sheetFormatPr defaultRowHeight="14.4"/>
  <cols>
    <col min="1" max="1" width="7.88671875" customWidth="1"/>
    <col min="2" max="2" width="22.44140625" bestFit="1" customWidth="1"/>
    <col min="3" max="3" width="12.109375" bestFit="1" customWidth="1"/>
  </cols>
  <sheetData>
    <row r="1" spans="1:3">
      <c r="A1" s="33" t="s">
        <v>29</v>
      </c>
      <c r="B1" s="33" t="s">
        <v>96</v>
      </c>
      <c r="C1" s="33" t="s">
        <v>97</v>
      </c>
    </row>
    <row r="2" spans="1:3">
      <c r="A2" s="34">
        <v>0</v>
      </c>
      <c r="B2" s="35">
        <v>0</v>
      </c>
      <c r="C2" s="36">
        <v>0</v>
      </c>
    </row>
    <row r="3" spans="1:3">
      <c r="A3" s="34">
        <v>10</v>
      </c>
      <c r="B3" s="35">
        <v>1E-4</v>
      </c>
      <c r="C3" s="36">
        <v>2E-3</v>
      </c>
    </row>
    <row r="4" spans="1:3">
      <c r="A4" s="34">
        <v>20</v>
      </c>
      <c r="B4" s="35">
        <v>2.9999999999999997E-4</v>
      </c>
      <c r="C4" s="36">
        <v>2E-3</v>
      </c>
    </row>
    <row r="5" spans="1:3">
      <c r="A5" s="34">
        <v>30</v>
      </c>
      <c r="B5" s="35">
        <v>8.0000000000000004E-4</v>
      </c>
      <c r="C5" s="36">
        <v>2E-3</v>
      </c>
    </row>
    <row r="6" spans="1:3">
      <c r="A6" s="34">
        <v>40</v>
      </c>
      <c r="B6" s="35">
        <v>1.5E-3</v>
      </c>
      <c r="C6" s="36">
        <v>4.0000000000000001E-3</v>
      </c>
    </row>
    <row r="7" spans="1:3">
      <c r="A7" s="34">
        <v>50</v>
      </c>
      <c r="B7" s="35">
        <v>6.0000000000000001E-3</v>
      </c>
      <c r="C7" s="36">
        <v>1.2999999999999999E-2</v>
      </c>
    </row>
    <row r="8" spans="1:3">
      <c r="A8" s="34">
        <v>60</v>
      </c>
      <c r="B8" s="35">
        <v>2.1999999999999999E-2</v>
      </c>
      <c r="C8" s="36">
        <v>3.5999999999999997E-2</v>
      </c>
    </row>
    <row r="9" spans="1:3">
      <c r="A9" s="34">
        <v>70</v>
      </c>
      <c r="B9" s="35">
        <v>5.0999999999999997E-2</v>
      </c>
      <c r="C9" s="36">
        <v>0.08</v>
      </c>
    </row>
    <row r="10" spans="1:3">
      <c r="A10" s="34">
        <v>80</v>
      </c>
      <c r="B10" s="35">
        <v>9.2999999999999999E-2</v>
      </c>
      <c r="C10" s="36">
        <v>0.14799999999999999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Provincias</vt:lpstr>
      <vt:lpstr>Diccionario</vt:lpstr>
      <vt:lpstr>Perfil Etário</vt:lpstr>
      <vt:lpstr>Capacidad Sanitaria</vt:lpstr>
      <vt:lpstr>matrizOD</vt:lpstr>
      <vt:lpstr>MovimientosentreRegiones</vt:lpstr>
      <vt:lpstr>TiposdeMovimientos</vt:lpstr>
      <vt:lpstr>Enfermedad</vt:lpstr>
      <vt:lpstr>tasaLetalidadLeve</vt:lpstr>
      <vt:lpstr>tasaLetalidadGrave</vt:lpstr>
      <vt:lpstr>agravamiento</vt:lpstr>
      <vt:lpstr>tasaHospitalizacion</vt:lpstr>
      <vt:lpstr>tasaTerapiaIntensiva</vt:lpstr>
      <vt:lpstr>ProbabilidadadecontraerVirus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2020-03-27T20:36:50Z</dcterms:modified>
</cp:coreProperties>
</file>