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N11" i="2" l="1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O10" i="2"/>
  <c r="N10" i="2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<sst xmlns="http://schemas.openxmlformats.org/spreadsheetml/2006/main" count="41" uniqueCount="36">
  <si>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</si>
  <si>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</si>
  <si>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</si>
  <si>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</si>
  <si>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</si>
  <si>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</si>
  <si>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</si>
  <si>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</si>
  <si>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</si>
  <si>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</si>
  <si>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</si>
  <si>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</si>
  <si>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59.88</t>
  </si>
  <si>
    <t>2.46</t>
  </si>
  <si>
    <t>Mean CA(L) [°]</t>
  </si>
  <si>
    <t>59.63</t>
  </si>
  <si>
    <t>2.48</t>
  </si>
  <si>
    <t>Mean CA(R) [°]</t>
  </si>
  <si>
    <t>60.14</t>
  </si>
  <si>
    <t>2.43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</si>
  <si>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</si>
  <si>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</si>
  <si>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</si>
  <si>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</si>
  <si>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</si>
  <si>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</si>
  <si>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</si>
  <si>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</si>
  <si>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</si>
  <si>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</si>
  <si>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EoS</t>
  </si>
  <si>
    <t>Surface free energy [mN/m]</t>
  </si>
  <si>
    <t>47.91</t>
  </si>
  <si>
    <t>0.00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</si>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</sst>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3.4020000000000001</c:v>
                </c:pt>
                <c:pt idx="7">
                  <c:v>3.9089999999999998</c:v>
                </c:pt>
                <c:pt idx="8">
                  <c:v>4.5049999999999999</c:v>
                </c:pt>
                <c:pt idx="9">
                  <c:v>5.0229999999999997</c:v>
                </c:pt>
                <c:pt idx="10">
                  <c:v>5.6029999999999998</c:v>
                </c:pt>
                <c:pt idx="11">
                  <c:v>6.4349999999999996</c:v>
                </c:pt>
                <c:pt idx="12">
                  <c:v>6.9580000000000002</c:v>
                </c:pt>
                <c:pt idx="13">
                  <c:v>7.4969999999999999</c:v>
                </c:pt>
                <c:pt idx="14">
                  <c:v>8.0559999999999992</c:v>
                </c:pt>
                <c:pt idx="15">
                  <c:v>8.5739999999999998</c:v>
                </c:pt>
                <c:pt idx="16">
                  <c:v>9.0869999999999997</c:v>
                </c:pt>
                <c:pt idx="17">
                  <c:v>9.6129999999999995</c:v>
                </c:pt>
                <c:pt idx="18">
                  <c:v>10.162000000000001</c:v>
                </c:pt>
                <c:pt idx="19">
                  <c:v>10.715999999999999</c:v>
                </c:pt>
                <c:pt idx="20">
                  <c:v>11.298999999999999</c:v>
                </c:pt>
                <c:pt idx="21">
                  <c:v>11.821</c:v>
                </c:pt>
                <c:pt idx="22">
                  <c:v>12.476000000000001</c:v>
                </c:pt>
                <c:pt idx="23">
                  <c:v>13.101000000000001</c:v>
                </c:pt>
                <c:pt idx="24">
                  <c:v>13.618</c:v>
                </c:pt>
                <c:pt idx="25">
                  <c:v>14.145</c:v>
                </c:pt>
                <c:pt idx="26">
                  <c:v>14.711</c:v>
                </c:pt>
                <c:pt idx="27">
                  <c:v>15.241</c:v>
                </c:pt>
                <c:pt idx="28">
                  <c:v>15.818</c:v>
                </c:pt>
                <c:pt idx="29">
                  <c:v>16.350000000000001</c:v>
                </c:pt>
                <c:pt idx="30">
                  <c:v>16.872</c:v>
                </c:pt>
                <c:pt idx="31">
                  <c:v>17.416</c:v>
                </c:pt>
                <c:pt idx="32">
                  <c:v>17.943999999999999</c:v>
                </c:pt>
                <c:pt idx="33">
                  <c:v>18.460999999999999</c:v>
                </c:pt>
                <c:pt idx="34">
                  <c:v>18.974</c:v>
                </c:pt>
                <c:pt idx="35">
                  <c:v>19.512</c:v>
                </c:pt>
                <c:pt idx="36">
                  <c:v>20.04</c:v>
                </c:pt>
                <c:pt idx="37">
                  <c:v>20.664999999999999</c:v>
                </c:pt>
                <c:pt idx="38">
                  <c:v>21.221</c:v>
                </c:pt>
                <c:pt idx="39">
                  <c:v>21.818000000000001</c:v>
                </c:pt>
                <c:pt idx="40">
                  <c:v>22.433</c:v>
                </c:pt>
                <c:pt idx="41">
                  <c:v>22.957000000000001</c:v>
                </c:pt>
                <c:pt idx="42">
                  <c:v>23.488</c:v>
                </c:pt>
                <c:pt idx="43">
                  <c:v>24.018000000000001</c:v>
                </c:pt>
                <c:pt idx="44">
                  <c:v>24.536999999999999</c:v>
                </c:pt>
                <c:pt idx="45">
                  <c:v>25.117999999999999</c:v>
                </c:pt>
                <c:pt idx="46">
                  <c:v>25.628</c:v>
                </c:pt>
                <c:pt idx="47">
                  <c:v>26.193000000000001</c:v>
                </c:pt>
                <c:pt idx="48">
                  <c:v>26.776</c:v>
                </c:pt>
                <c:pt idx="49">
                  <c:v>27.303999999999998</c:v>
                </c:pt>
                <c:pt idx="50">
                  <c:v>27.832999999999998</c:v>
                </c:pt>
                <c:pt idx="51">
                  <c:v>28.37</c:v>
                </c:pt>
                <c:pt idx="52">
                  <c:v>28.893000000000001</c:v>
                </c:pt>
                <c:pt idx="53">
                  <c:v>29.402000000000001</c:v>
                </c:pt>
                <c:pt idx="54">
                  <c:v>29.957999999999998</c:v>
                </c:pt>
                <c:pt idx="55">
                  <c:v>30.478000000000002</c:v>
                </c:pt>
                <c:pt idx="56">
                  <c:v>31.007999999999999</c:v>
                </c:pt>
                <c:pt idx="57">
                  <c:v>31.523</c:v>
                </c:pt>
                <c:pt idx="58">
                  <c:v>32.081000000000003</c:v>
                </c:pt>
                <c:pt idx="59">
                  <c:v>32.667999999999999</c:v>
                </c:pt>
                <c:pt idx="60">
                  <c:v>33.19</c:v>
                </c:pt>
                <c:pt idx="61">
                  <c:v>33.71</c:v>
                </c:pt>
                <c:pt idx="62">
                  <c:v>34.317999999999998</c:v>
                </c:pt>
                <c:pt idx="63">
                  <c:v>34.848999999999997</c:v>
                </c:pt>
                <c:pt idx="64">
                  <c:v>35.426000000000002</c:v>
                </c:pt>
                <c:pt idx="65">
                  <c:v>35.944000000000003</c:v>
                </c:pt>
                <c:pt idx="66">
                  <c:v>36.505000000000003</c:v>
                </c:pt>
                <c:pt idx="67">
                  <c:v>37.128</c:v>
                </c:pt>
                <c:pt idx="68">
                  <c:v>37.648000000000003</c:v>
                </c:pt>
                <c:pt idx="69">
                  <c:v>38.176000000000002</c:v>
                </c:pt>
                <c:pt idx="70">
                  <c:v>38.709000000000003</c:v>
                </c:pt>
                <c:pt idx="71">
                  <c:v>39.228999999999999</c:v>
                </c:pt>
                <c:pt idx="72">
                  <c:v>39.741</c:v>
                </c:pt>
                <c:pt idx="73">
                  <c:v>40.302999999999997</c:v>
                </c:pt>
                <c:pt idx="74">
                  <c:v>40.866</c:v>
                </c:pt>
                <c:pt idx="75">
                  <c:v>41.432000000000002</c:v>
                </c:pt>
                <c:pt idx="76">
                  <c:v>42.003</c:v>
                </c:pt>
                <c:pt idx="77">
                  <c:v>42.537999999999997</c:v>
                </c:pt>
                <c:pt idx="78">
                  <c:v>43.067</c:v>
                </c:pt>
                <c:pt idx="79">
                  <c:v>43.667999999999999</c:v>
                </c:pt>
                <c:pt idx="80">
                  <c:v>44.180999999999997</c:v>
                </c:pt>
                <c:pt idx="81">
                  <c:v>44.73</c:v>
                </c:pt>
                <c:pt idx="82">
                  <c:v>45.261000000000003</c:v>
                </c:pt>
                <c:pt idx="83">
                  <c:v>45.787999999999997</c:v>
                </c:pt>
                <c:pt idx="84">
                  <c:v>46.363999999999997</c:v>
                </c:pt>
                <c:pt idx="85">
                  <c:v>46.927999999999997</c:v>
                </c:pt>
                <c:pt idx="86">
                  <c:v>47.502000000000002</c:v>
                </c:pt>
                <c:pt idx="87">
                  <c:v>48.036000000000001</c:v>
                </c:pt>
                <c:pt idx="88">
                  <c:v>48.566000000000003</c:v>
                </c:pt>
                <c:pt idx="89">
                  <c:v>49.097999999999999</c:v>
                </c:pt>
                <c:pt idx="90">
                  <c:v>49.643999999999998</c:v>
                </c:pt>
                <c:pt idx="91">
                  <c:v>50.191000000000003</c:v>
                </c:pt>
                <c:pt idx="92">
                  <c:v>50.801000000000002</c:v>
                </c:pt>
                <c:pt idx="93">
                  <c:v>51.34</c:v>
                </c:pt>
                <c:pt idx="94">
                  <c:v>51.862000000000002</c:v>
                </c:pt>
                <c:pt idx="95">
                  <c:v>52.433999999999997</c:v>
                </c:pt>
                <c:pt idx="96">
                  <c:v>52.948</c:v>
                </c:pt>
                <c:pt idx="97">
                  <c:v>53.551000000000002</c:v>
                </c:pt>
                <c:pt idx="98">
                  <c:v>54.082000000000001</c:v>
                </c:pt>
                <c:pt idx="99">
                  <c:v>54.677</c:v>
                </c:pt>
                <c:pt idx="100">
                  <c:v>55.255000000000003</c:v>
                </c:pt>
                <c:pt idx="101">
                  <c:v>55.822000000000003</c:v>
                </c:pt>
                <c:pt idx="102">
                  <c:v>56.345999999999997</c:v>
                </c:pt>
                <c:pt idx="103">
                  <c:v>56.908999999999999</c:v>
                </c:pt>
                <c:pt idx="104">
                  <c:v>57.430999999999997</c:v>
                </c:pt>
                <c:pt idx="105">
                  <c:v>57.957000000000001</c:v>
                </c:pt>
                <c:pt idx="106">
                  <c:v>58.505000000000003</c:v>
                </c:pt>
                <c:pt idx="107">
                  <c:v>59.018000000000001</c:v>
                </c:pt>
                <c:pt idx="108">
                  <c:v>59.593000000000004</c:v>
                </c:pt>
                <c:pt idx="109">
                  <c:v>60.112000000000002</c:v>
                </c:pt>
                <c:pt idx="110">
                  <c:v>60.645000000000003</c:v>
                </c:pt>
                <c:pt idx="111">
                  <c:v>61.16</c:v>
                </c:pt>
                <c:pt idx="112">
                  <c:v>61.674999999999997</c:v>
                </c:pt>
                <c:pt idx="113">
                  <c:v>62.207999999999998</c:v>
                </c:pt>
                <c:pt idx="114">
                  <c:v>62.82</c:v>
                </c:pt>
                <c:pt idx="115">
                  <c:v>63.363999999999997</c:v>
                </c:pt>
                <c:pt idx="116">
                  <c:v>63.930999999999997</c:v>
                </c:pt>
                <c:pt idx="117">
                  <c:v>64.44</c:v>
                </c:pt>
                <c:pt idx="118">
                  <c:v>65.007000000000005</c:v>
                </c:pt>
                <c:pt idx="119">
                  <c:v>65.605000000000004</c:v>
                </c:pt>
                <c:pt idx="120">
                  <c:v>66.13</c:v>
                </c:pt>
                <c:pt idx="121">
                  <c:v>66.671000000000006</c:v>
                </c:pt>
                <c:pt idx="122">
                  <c:v>67.206999999999994</c:v>
                </c:pt>
                <c:pt idx="123">
                  <c:v>67.754000000000005</c:v>
                </c:pt>
                <c:pt idx="124">
                  <c:v>68.334999999999994</c:v>
                </c:pt>
                <c:pt idx="125">
                  <c:v>68.864000000000004</c:v>
                </c:pt>
                <c:pt idx="126">
                  <c:v>69.382999999999996</c:v>
                </c:pt>
                <c:pt idx="127">
                  <c:v>69.909000000000006</c:v>
                </c:pt>
                <c:pt idx="128">
                  <c:v>70.441000000000003</c:v>
                </c:pt>
                <c:pt idx="129">
                  <c:v>71.084999999999994</c:v>
                </c:pt>
                <c:pt idx="130">
                  <c:v>71.602999999999994</c:v>
                </c:pt>
                <c:pt idx="131">
                  <c:v>72.120999999999995</c:v>
                </c:pt>
                <c:pt idx="132">
                  <c:v>72.72</c:v>
                </c:pt>
                <c:pt idx="133">
                  <c:v>73.277000000000001</c:v>
                </c:pt>
                <c:pt idx="134">
                  <c:v>73.841999999999999</c:v>
                </c:pt>
                <c:pt idx="135">
                  <c:v>74.361999999999995</c:v>
                </c:pt>
                <c:pt idx="136">
                  <c:v>74.870999999999995</c:v>
                </c:pt>
                <c:pt idx="137">
                  <c:v>75.492000000000004</c:v>
                </c:pt>
                <c:pt idx="138">
                  <c:v>76.022999999999996</c:v>
                </c:pt>
                <c:pt idx="139">
                  <c:v>76.545000000000002</c:v>
                </c:pt>
                <c:pt idx="140">
                  <c:v>77.096999999999994</c:v>
                </c:pt>
                <c:pt idx="141">
                  <c:v>77.668000000000006</c:v>
                </c:pt>
                <c:pt idx="142">
                  <c:v>78.213999999999999</c:v>
                </c:pt>
                <c:pt idx="143">
                  <c:v>78.753</c:v>
                </c:pt>
                <c:pt idx="144">
                  <c:v>79.320999999999998</c:v>
                </c:pt>
                <c:pt idx="145">
                  <c:v>79.837000000000003</c:v>
                </c:pt>
                <c:pt idx="146">
                  <c:v>80.353999999999999</c:v>
                </c:pt>
                <c:pt idx="147">
                  <c:v>80.927000000000007</c:v>
                </c:pt>
                <c:pt idx="148">
                  <c:v>81.477000000000004</c:v>
                </c:pt>
                <c:pt idx="149">
                  <c:v>82.025000000000006</c:v>
                </c:pt>
                <c:pt idx="150">
                  <c:v>82.739000000000004</c:v>
                </c:pt>
                <c:pt idx="151">
                  <c:v>83.317999999999998</c:v>
                </c:pt>
                <c:pt idx="152">
                  <c:v>83.832999999999998</c:v>
                </c:pt>
                <c:pt idx="153">
                  <c:v>84.396000000000001</c:v>
                </c:pt>
                <c:pt idx="154">
                  <c:v>84.926000000000002</c:v>
                </c:pt>
                <c:pt idx="155">
                  <c:v>85.459000000000003</c:v>
                </c:pt>
                <c:pt idx="156">
                  <c:v>86.066000000000003</c:v>
                </c:pt>
                <c:pt idx="157">
                  <c:v>86.628</c:v>
                </c:pt>
                <c:pt idx="158">
                  <c:v>87.179000000000002</c:v>
                </c:pt>
                <c:pt idx="159">
                  <c:v>87.697000000000003</c:v>
                </c:pt>
                <c:pt idx="160">
                  <c:v>88.21</c:v>
                </c:pt>
                <c:pt idx="161">
                  <c:v>88.736000000000004</c:v>
                </c:pt>
                <c:pt idx="162">
                  <c:v>89.292000000000002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xVal>
          <c:yVal>
            <c:numRef>
              <c:f>LoockupSheet!$B$1:$B$180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2.5812201499939</c:v>
                </c:pt>
                <c:pt idx="7">
                  <c:v>2.6519844532012899</c:v>
                </c:pt>
                <c:pt idx="8">
                  <c:v>2.7308931350707999</c:v>
                </c:pt>
                <c:pt idx="9">
                  <c:v>2.7396669387817401</c:v>
                </c:pt>
                <c:pt idx="10">
                  <c:v>2.7695648670196502</c:v>
                </c:pt>
                <c:pt idx="11">
                  <c:v>2.7797439098358199</c:v>
                </c:pt>
                <c:pt idx="12">
                  <c:v>2.78541088104248</c:v>
                </c:pt>
                <c:pt idx="13">
                  <c:v>2.7868337631225599</c:v>
                </c:pt>
                <c:pt idx="14">
                  <c:v>2.7934758663177499</c:v>
                </c:pt>
                <c:pt idx="15">
                  <c:v>2.7964458465576199</c:v>
                </c:pt>
                <c:pt idx="16">
                  <c:v>2.7963020801544198</c:v>
                </c:pt>
                <c:pt idx="17">
                  <c:v>2.8077120780944802</c:v>
                </c:pt>
                <c:pt idx="18">
                  <c:v>2.80184054374695</c:v>
                </c:pt>
                <c:pt idx="19">
                  <c:v>2.8085160255432098</c:v>
                </c:pt>
                <c:pt idx="20">
                  <c:v>2.8101618289947501</c:v>
                </c:pt>
                <c:pt idx="21">
                  <c:v>2.8139193058013898</c:v>
                </c:pt>
                <c:pt idx="22">
                  <c:v>2.8155572414398198</c:v>
                </c:pt>
                <c:pt idx="23">
                  <c:v>2.8146305084228498</c:v>
                </c:pt>
                <c:pt idx="24">
                  <c:v>2.81621217727661</c:v>
                </c:pt>
                <c:pt idx="25">
                  <c:v>2.8179967403411901</c:v>
                </c:pt>
                <c:pt idx="26">
                  <c:v>2.8200600147247301</c:v>
                </c:pt>
                <c:pt idx="27">
                  <c:v>2.8195672035217298</c:v>
                </c:pt>
                <c:pt idx="28">
                  <c:v>2.81940865516663</c:v>
                </c:pt>
                <c:pt idx="29">
                  <c:v>2.8200528621673602</c:v>
                </c:pt>
                <c:pt idx="30">
                  <c:v>2.8224515914917001</c:v>
                </c:pt>
                <c:pt idx="31">
                  <c:v>2.8320188522338898</c:v>
                </c:pt>
                <c:pt idx="32">
                  <c:v>2.8213317394256601</c:v>
                </c:pt>
                <c:pt idx="33">
                  <c:v>2.8327279090881299</c:v>
                </c:pt>
                <c:pt idx="34">
                  <c:v>2.8255016803741499</c:v>
                </c:pt>
                <c:pt idx="35">
                  <c:v>2.8231506347656299</c:v>
                </c:pt>
                <c:pt idx="36">
                  <c:v>2.8262755870819101</c:v>
                </c:pt>
                <c:pt idx="37">
                  <c:v>2.8314151763915998</c:v>
                </c:pt>
                <c:pt idx="38">
                  <c:v>2.8265841007232702</c:v>
                </c:pt>
                <c:pt idx="39">
                  <c:v>2.8315291404724099</c:v>
                </c:pt>
                <c:pt idx="40">
                  <c:v>2.8265545368194598</c:v>
                </c:pt>
                <c:pt idx="41">
                  <c:v>2.8344316482543901</c:v>
                </c:pt>
                <c:pt idx="42">
                  <c:v>2.8283240795135498</c:v>
                </c:pt>
                <c:pt idx="43">
                  <c:v>2.8254055976867698</c:v>
                </c:pt>
                <c:pt idx="44">
                  <c:v>2.8287885189056401</c:v>
                </c:pt>
                <c:pt idx="45">
                  <c:v>2.8354146480560298</c:v>
                </c:pt>
                <c:pt idx="46">
                  <c:v>2.8345878124237101</c:v>
                </c:pt>
                <c:pt idx="47">
                  <c:v>2.83443307876587</c:v>
                </c:pt>
                <c:pt idx="48">
                  <c:v>2.8383626937866202</c:v>
                </c:pt>
                <c:pt idx="49">
                  <c:v>2.82652044296265</c:v>
                </c:pt>
                <c:pt idx="50">
                  <c:v>2.8370506763458301</c:v>
                </c:pt>
                <c:pt idx="51">
                  <c:v>2.8313758373260498</c:v>
                </c:pt>
                <c:pt idx="52">
                  <c:v>2.8306429386138898</c:v>
                </c:pt>
                <c:pt idx="53">
                  <c:v>2.8350775241851802</c:v>
                </c:pt>
                <c:pt idx="54">
                  <c:v>2.8293097019195601</c:v>
                </c:pt>
                <c:pt idx="55">
                  <c:v>2.8392822742462198</c:v>
                </c:pt>
                <c:pt idx="56">
                  <c:v>2.8327062129974401</c:v>
                </c:pt>
                <c:pt idx="57">
                  <c:v>2.8411090373992902</c:v>
                </c:pt>
                <c:pt idx="58">
                  <c:v>2.8334877490997301</c:v>
                </c:pt>
                <c:pt idx="59">
                  <c:v>2.8308730125427202</c:v>
                </c:pt>
                <c:pt idx="60">
                  <c:v>2.8334331512451199</c:v>
                </c:pt>
                <c:pt idx="61">
                  <c:v>2.8377456665039098</c:v>
                </c:pt>
                <c:pt idx="62">
                  <c:v>2.8382265567779501</c:v>
                </c:pt>
                <c:pt idx="63">
                  <c:v>2.8330590724945099</c:v>
                </c:pt>
                <c:pt idx="64">
                  <c:v>2.8388257026672399</c:v>
                </c:pt>
                <c:pt idx="65">
                  <c:v>2.8328201770782502</c:v>
                </c:pt>
                <c:pt idx="66">
                  <c:v>2.8317856788635298</c:v>
                </c:pt>
                <c:pt idx="67">
                  <c:v>2.8395617008209202</c:v>
                </c:pt>
                <c:pt idx="68">
                  <c:v>2.8352255821228001</c:v>
                </c:pt>
                <c:pt idx="69">
                  <c:v>2.8337769508361799</c:v>
                </c:pt>
                <c:pt idx="70">
                  <c:v>2.83766865730286</c:v>
                </c:pt>
                <c:pt idx="71">
                  <c:v>2.8390338420867902</c:v>
                </c:pt>
                <c:pt idx="72">
                  <c:v>2.8403973579406698</c:v>
                </c:pt>
                <c:pt idx="73">
                  <c:v>2.8330593109130899</c:v>
                </c:pt>
                <c:pt idx="74">
                  <c:v>2.8347535133361799</c:v>
                </c:pt>
                <c:pt idx="75">
                  <c:v>2.8332324028015101</c:v>
                </c:pt>
                <c:pt idx="76">
                  <c:v>2.83925485610962</c:v>
                </c:pt>
                <c:pt idx="77">
                  <c:v>2.8346502780914302</c:v>
                </c:pt>
                <c:pt idx="78">
                  <c:v>2.8348290920257599</c:v>
                </c:pt>
                <c:pt idx="79">
                  <c:v>2.8322088718414302</c:v>
                </c:pt>
                <c:pt idx="80">
                  <c:v>2.8352212905883798</c:v>
                </c:pt>
                <c:pt idx="81">
                  <c:v>2.8338794708252002</c:v>
                </c:pt>
                <c:pt idx="82">
                  <c:v>2.8337781429290798</c:v>
                </c:pt>
                <c:pt idx="83">
                  <c:v>2.83509469032288</c:v>
                </c:pt>
                <c:pt idx="84">
                  <c:v>2.8307950496673602</c:v>
                </c:pt>
                <c:pt idx="85">
                  <c:v>2.83149933815002</c:v>
                </c:pt>
                <c:pt idx="86">
                  <c:v>2.83315134048462</c:v>
                </c:pt>
                <c:pt idx="87">
                  <c:v>2.8344304561614999</c:v>
                </c:pt>
                <c:pt idx="88">
                  <c:v>2.8349373340606698</c:v>
                </c:pt>
                <c:pt idx="89">
                  <c:v>2.8349764347076398</c:v>
                </c:pt>
                <c:pt idx="90">
                  <c:v>2.83719730377197</c:v>
                </c:pt>
                <c:pt idx="91">
                  <c:v>2.83926606178284</c:v>
                </c:pt>
                <c:pt idx="92">
                  <c:v>2.8357627391815199</c:v>
                </c:pt>
                <c:pt idx="93">
                  <c:v>2.8407011032104501</c:v>
                </c:pt>
                <c:pt idx="94">
                  <c:v>2.8357498645782502</c:v>
                </c:pt>
                <c:pt idx="95">
                  <c:v>2.8328869342803999</c:v>
                </c:pt>
                <c:pt idx="96">
                  <c:v>2.8410329818725599</c:v>
                </c:pt>
                <c:pt idx="97">
                  <c:v>2.83595848083496</c:v>
                </c:pt>
                <c:pt idx="98">
                  <c:v>2.8334689140319802</c:v>
                </c:pt>
                <c:pt idx="99">
                  <c:v>2.8333427906036399</c:v>
                </c:pt>
                <c:pt idx="100">
                  <c:v>2.8340303897857702</c:v>
                </c:pt>
                <c:pt idx="101">
                  <c:v>2.83325123786926</c:v>
                </c:pt>
                <c:pt idx="102">
                  <c:v>2.83937644958496</c:v>
                </c:pt>
                <c:pt idx="103">
                  <c:v>2.8327665328979501</c:v>
                </c:pt>
                <c:pt idx="104">
                  <c:v>2.8315360546112101</c:v>
                </c:pt>
                <c:pt idx="105">
                  <c:v>2.8435938358306898</c:v>
                </c:pt>
                <c:pt idx="106">
                  <c:v>2.8431534767150901</c:v>
                </c:pt>
                <c:pt idx="107">
                  <c:v>2.8355898857116699</c:v>
                </c:pt>
                <c:pt idx="108">
                  <c:v>2.83380198478699</c:v>
                </c:pt>
                <c:pt idx="109">
                  <c:v>2.8383748531341602</c:v>
                </c:pt>
                <c:pt idx="110">
                  <c:v>2.8355684280395499</c:v>
                </c:pt>
                <c:pt idx="111">
                  <c:v>2.8347916603088401</c:v>
                </c:pt>
                <c:pt idx="112">
                  <c:v>2.8364229202270499</c:v>
                </c:pt>
                <c:pt idx="113">
                  <c:v>2.83562111854553</c:v>
                </c:pt>
                <c:pt idx="114">
                  <c:v>2.8359513282775901</c:v>
                </c:pt>
                <c:pt idx="115">
                  <c:v>2.8357191085815399</c:v>
                </c:pt>
                <c:pt idx="116">
                  <c:v>2.8406107425689702</c:v>
                </c:pt>
                <c:pt idx="117">
                  <c:v>2.8367104530334499</c:v>
                </c:pt>
                <c:pt idx="118">
                  <c:v>2.8352751731872599</c:v>
                </c:pt>
                <c:pt idx="119">
                  <c:v>2.8342523574829102</c:v>
                </c:pt>
                <c:pt idx="120">
                  <c:v>2.8355236053466801</c:v>
                </c:pt>
                <c:pt idx="121">
                  <c:v>2.8347465991973899</c:v>
                </c:pt>
                <c:pt idx="122">
                  <c:v>2.8328728675842298</c:v>
                </c:pt>
                <c:pt idx="123">
                  <c:v>2.8348479270935099</c:v>
                </c:pt>
                <c:pt idx="124">
                  <c:v>2.8327775001525901</c:v>
                </c:pt>
                <c:pt idx="125">
                  <c:v>2.8357894420623802</c:v>
                </c:pt>
                <c:pt idx="126">
                  <c:v>2.83769583702087</c:v>
                </c:pt>
                <c:pt idx="127">
                  <c:v>2.8354046344757098</c:v>
                </c:pt>
                <c:pt idx="128">
                  <c:v>2.83569312095642</c:v>
                </c:pt>
                <c:pt idx="129">
                  <c:v>2.8360238075256299</c:v>
                </c:pt>
                <c:pt idx="130">
                  <c:v>2.8335809707641602</c:v>
                </c:pt>
                <c:pt idx="131">
                  <c:v>2.8386640548706099</c:v>
                </c:pt>
                <c:pt idx="132">
                  <c:v>2.83041572570801</c:v>
                </c:pt>
                <c:pt idx="133">
                  <c:v>2.8325634002685498</c:v>
                </c:pt>
                <c:pt idx="134">
                  <c:v>2.83183741569519</c:v>
                </c:pt>
                <c:pt idx="135">
                  <c:v>2.8365850448608398</c:v>
                </c:pt>
                <c:pt idx="136">
                  <c:v>2.8337697982788099</c:v>
                </c:pt>
                <c:pt idx="137">
                  <c:v>2.8376543521881099</c:v>
                </c:pt>
                <c:pt idx="138">
                  <c:v>2.8344857692718501</c:v>
                </c:pt>
                <c:pt idx="139">
                  <c:v>2.8349664211273198</c:v>
                </c:pt>
                <c:pt idx="140">
                  <c:v>2.8329129219055198</c:v>
                </c:pt>
                <c:pt idx="141">
                  <c:v>2.8340935707092298</c:v>
                </c:pt>
                <c:pt idx="142">
                  <c:v>2.8325653076171902</c:v>
                </c:pt>
                <c:pt idx="143">
                  <c:v>2.8333539962768599</c:v>
                </c:pt>
                <c:pt idx="144">
                  <c:v>2.8339939117431601</c:v>
                </c:pt>
                <c:pt idx="145">
                  <c:v>2.83584403991699</c:v>
                </c:pt>
                <c:pt idx="146">
                  <c:v>2.8341805934906001</c:v>
                </c:pt>
                <c:pt idx="147">
                  <c:v>2.8309972286224401</c:v>
                </c:pt>
                <c:pt idx="148">
                  <c:v>2.83549952507019</c:v>
                </c:pt>
                <c:pt idx="149">
                  <c:v>2.8349566459655802</c:v>
                </c:pt>
                <c:pt idx="150">
                  <c:v>2.8341302871704102</c:v>
                </c:pt>
                <c:pt idx="151">
                  <c:v>2.8347365856170699</c:v>
                </c:pt>
                <c:pt idx="152">
                  <c:v>2.8359563350677499</c:v>
                </c:pt>
                <c:pt idx="153">
                  <c:v>2.8353803157806401</c:v>
                </c:pt>
                <c:pt idx="154">
                  <c:v>2.8325452804565399</c:v>
                </c:pt>
                <c:pt idx="155">
                  <c:v>2.83424615859985</c:v>
                </c:pt>
                <c:pt idx="156">
                  <c:v>2.8273470401763898</c:v>
                </c:pt>
                <c:pt idx="157">
                  <c:v>2.8338863849639901</c:v>
                </c:pt>
                <c:pt idx="158">
                  <c:v>2.8322477340698202</c:v>
                </c:pt>
                <c:pt idx="159">
                  <c:v>2.83592629432678</c:v>
                </c:pt>
                <c:pt idx="160">
                  <c:v>2.8307311534881601</c:v>
                </c:pt>
                <c:pt idx="161">
                  <c:v>2.83240795135498</c:v>
                </c:pt>
                <c:pt idx="162">
                  <c:v>2.83123111724854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9-4A6C-B187-094D746D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workbookViewId="0">
      <selection activeCell="M8" sqref="M8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</row>
    <row r="8" spans="1:15" x14ac:dyDescent="0.25">
      <c r="A8" s="1" t="s">
        <v>8</v>
      </c>
      <c r="B8" s="1" t="s">
        <v>9</v>
      </c>
      <c r="C8" s="1" t="s">
        <v>10</v>
      </c>
    </row>
    <row r="9" spans="1:15" x14ac:dyDescent="0.25">
      <c r="A9" t="s">
        <v>11</v>
      </c>
      <c r="B9" t="s">
        <v>12</v>
      </c>
      <c r="C9" t="s">
        <v>13</v>
      </c>
      <c r="N9" t="s">
        <v>34</v>
      </c>
      <c r="O9" t="s">
        <v>35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70.702125549316406</v>
      </c>
      <c r="H10">
        <v>70.288002014160199</v>
      </c>
      <c r="I10">
        <v>71.116249084472699</v>
      </c>
      <c r="J10">
        <v>2.7238752841949498</v>
      </c>
      <c r="K10">
        <v>3.4020000000000001</v>
      </c>
      <c r="L10">
        <v>2.5812201499939</v>
      </c>
      <c r="N10">
        <f>K10-$K$10</f>
        <v>0</v>
      </c>
      <c r="O10">
        <f>L10/$L$10</f>
        <v>1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68.070323944091797</v>
      </c>
      <c r="H11">
        <v>68.085968017578097</v>
      </c>
      <c r="I11">
        <v>68.054679870605497</v>
      </c>
      <c r="J11">
        <v>2.7762720584869398</v>
      </c>
      <c r="K11">
        <v>3.9089999999999998</v>
      </c>
      <c r="L11">
        <v>2.6519844532012899</v>
      </c>
      <c r="N11">
        <f t="shared" ref="N11:N74" si="0">K11-$K$10</f>
        <v>0.50699999999999967</v>
      </c>
      <c r="O11">
        <f t="shared" ref="O11:O74" si="1">L11/$L$10</f>
        <v>1.0274150591949924</v>
      </c>
    </row>
    <row r="12" spans="1:15" x14ac:dyDescent="0.25">
      <c r="E12" t="b">
        <v>1</v>
      </c>
      <c r="F12">
        <v>9</v>
      </c>
      <c r="G12">
        <v>66.737648010253906</v>
      </c>
      <c r="H12">
        <v>66.798332214355497</v>
      </c>
      <c r="I12">
        <v>66.676963806152301</v>
      </c>
      <c r="J12">
        <v>2.9729809761047399</v>
      </c>
      <c r="K12">
        <v>4.5049999999999999</v>
      </c>
      <c r="L12">
        <v>2.7308931350707999</v>
      </c>
      <c r="N12">
        <f t="shared" si="0"/>
        <v>1.1029999999999998</v>
      </c>
      <c r="O12">
        <f t="shared" si="1"/>
        <v>1.0579853621076272</v>
      </c>
    </row>
    <row r="13" spans="1:15" x14ac:dyDescent="0.25">
      <c r="E13" t="b">
        <v>1</v>
      </c>
      <c r="F13">
        <v>10</v>
      </c>
      <c r="G13">
        <v>66.457241058349595</v>
      </c>
      <c r="H13">
        <v>66.518074035644503</v>
      </c>
      <c r="I13">
        <v>66.396408081054702</v>
      </c>
      <c r="J13">
        <v>2.9650819301605198</v>
      </c>
      <c r="K13">
        <v>5.0229999999999997</v>
      </c>
      <c r="L13">
        <v>2.7396669387817401</v>
      </c>
      <c r="N13">
        <f t="shared" si="0"/>
        <v>1.6209999999999996</v>
      </c>
      <c r="O13">
        <f t="shared" si="1"/>
        <v>1.0613844537004</v>
      </c>
    </row>
    <row r="14" spans="1:15" x14ac:dyDescent="0.25">
      <c r="E14" t="b">
        <v>1</v>
      </c>
      <c r="F14">
        <v>11</v>
      </c>
      <c r="G14">
        <v>66.102947235107393</v>
      </c>
      <c r="H14">
        <v>65.990592956542997</v>
      </c>
      <c r="I14">
        <v>66.215301513671903</v>
      </c>
      <c r="J14">
        <v>3.05058741569519</v>
      </c>
      <c r="K14">
        <v>5.6029999999999998</v>
      </c>
      <c r="L14">
        <v>2.7695648670196502</v>
      </c>
      <c r="N14">
        <f t="shared" si="0"/>
        <v>2.2009999999999996</v>
      </c>
      <c r="O14">
        <f t="shared" si="1"/>
        <v>1.0729673201358649</v>
      </c>
    </row>
    <row r="15" spans="1:15" x14ac:dyDescent="0.25">
      <c r="E15" t="b">
        <v>1</v>
      </c>
      <c r="F15">
        <v>12</v>
      </c>
      <c r="G15">
        <v>65.556446075439496</v>
      </c>
      <c r="H15">
        <v>65.370468139648395</v>
      </c>
      <c r="I15">
        <v>65.742424011230497</v>
      </c>
      <c r="J15">
        <v>3.0432586669921902</v>
      </c>
      <c r="K15">
        <v>6.4349999999999996</v>
      </c>
      <c r="L15">
        <v>2.7797439098358199</v>
      </c>
      <c r="N15">
        <f t="shared" si="0"/>
        <v>3.0329999999999995</v>
      </c>
      <c r="O15">
        <f t="shared" si="1"/>
        <v>1.0769108205831994</v>
      </c>
    </row>
    <row r="16" spans="1:15" x14ac:dyDescent="0.25">
      <c r="E16" t="b">
        <v>1</v>
      </c>
      <c r="F16">
        <v>13</v>
      </c>
      <c r="G16">
        <v>65.214107513427706</v>
      </c>
      <c r="H16">
        <v>65.014701843261705</v>
      </c>
      <c r="I16">
        <v>65.413513183593807</v>
      </c>
      <c r="J16">
        <v>3.0397040843963601</v>
      </c>
      <c r="K16">
        <v>6.9580000000000002</v>
      </c>
      <c r="L16">
        <v>2.78541088104248</v>
      </c>
      <c r="N16">
        <f t="shared" si="0"/>
        <v>3.556</v>
      </c>
      <c r="O16">
        <f t="shared" si="1"/>
        <v>1.0791062827589746</v>
      </c>
    </row>
    <row r="17" spans="5:15" x14ac:dyDescent="0.25">
      <c r="E17" t="b">
        <v>1</v>
      </c>
      <c r="F17">
        <v>14</v>
      </c>
      <c r="G17">
        <v>65.000640869140597</v>
      </c>
      <c r="H17">
        <v>64.767417907714801</v>
      </c>
      <c r="I17">
        <v>65.233863830566406</v>
      </c>
      <c r="J17">
        <v>3.0228216648101802</v>
      </c>
      <c r="K17">
        <v>7.4969999999999999</v>
      </c>
      <c r="L17">
        <v>2.7868337631225599</v>
      </c>
      <c r="N17">
        <f t="shared" si="0"/>
        <v>4.0949999999999998</v>
      </c>
      <c r="O17">
        <f t="shared" si="1"/>
        <v>1.0796575267433681</v>
      </c>
    </row>
    <row r="18" spans="5:15" x14ac:dyDescent="0.25">
      <c r="E18" t="b">
        <v>1</v>
      </c>
      <c r="F18">
        <v>15</v>
      </c>
      <c r="G18">
        <v>64.685214996337905</v>
      </c>
      <c r="H18">
        <v>64.695640563964801</v>
      </c>
      <c r="I18">
        <v>64.674789428710895</v>
      </c>
      <c r="J18">
        <v>3.0279479026794398</v>
      </c>
      <c r="K18">
        <v>8.0559999999999992</v>
      </c>
      <c r="L18">
        <v>2.7934758663177499</v>
      </c>
      <c r="N18">
        <f t="shared" si="0"/>
        <v>4.653999999999999</v>
      </c>
      <c r="O18">
        <f t="shared" si="1"/>
        <v>1.0822307683923633</v>
      </c>
    </row>
    <row r="19" spans="5:15" x14ac:dyDescent="0.25">
      <c r="E19" t="b">
        <v>1</v>
      </c>
      <c r="F19">
        <v>16</v>
      </c>
      <c r="G19">
        <v>64.412845611572294</v>
      </c>
      <c r="H19">
        <v>64.217567443847699</v>
      </c>
      <c r="I19">
        <v>64.608123779296903</v>
      </c>
      <c r="J19">
        <v>3.02232766151428</v>
      </c>
      <c r="K19">
        <v>8.5739999999999998</v>
      </c>
      <c r="L19">
        <v>2.7964458465576199</v>
      </c>
      <c r="N19">
        <f t="shared" si="0"/>
        <v>5.1719999999999997</v>
      </c>
      <c r="O19">
        <f t="shared" si="1"/>
        <v>1.0833813793698412</v>
      </c>
    </row>
    <row r="20" spans="5:15" x14ac:dyDescent="0.25">
      <c r="E20" t="b">
        <v>1</v>
      </c>
      <c r="F20">
        <v>17</v>
      </c>
      <c r="G20">
        <v>64.598224639892607</v>
      </c>
      <c r="H20">
        <v>64.60595703125</v>
      </c>
      <c r="I20">
        <v>64.590492248535199</v>
      </c>
      <c r="J20">
        <v>3.0195012092590301</v>
      </c>
      <c r="K20">
        <v>9.0869999999999997</v>
      </c>
      <c r="L20">
        <v>2.7963020801544198</v>
      </c>
      <c r="N20">
        <f t="shared" si="0"/>
        <v>5.6849999999999996</v>
      </c>
      <c r="O20">
        <f t="shared" si="1"/>
        <v>1.0833256822983612</v>
      </c>
    </row>
    <row r="21" spans="5:15" x14ac:dyDescent="0.25">
      <c r="E21" t="b">
        <v>1</v>
      </c>
      <c r="F21">
        <v>18</v>
      </c>
      <c r="G21">
        <v>63.624795913696303</v>
      </c>
      <c r="H21">
        <v>63.168910980224602</v>
      </c>
      <c r="I21">
        <v>64.080680847167997</v>
      </c>
      <c r="J21">
        <v>3.0194835662841801</v>
      </c>
      <c r="K21">
        <v>9.6129999999999995</v>
      </c>
      <c r="L21">
        <v>2.8077120780944802</v>
      </c>
      <c r="N21">
        <f t="shared" si="0"/>
        <v>6.2109999999999994</v>
      </c>
      <c r="O21">
        <f t="shared" si="1"/>
        <v>1.0877460716014926</v>
      </c>
    </row>
    <row r="22" spans="5:15" x14ac:dyDescent="0.25">
      <c r="E22" t="b">
        <v>1</v>
      </c>
      <c r="F22">
        <v>19</v>
      </c>
      <c r="G22">
        <v>63.9188327789307</v>
      </c>
      <c r="H22">
        <v>63.657772064208999</v>
      </c>
      <c r="I22">
        <v>64.179893493652301</v>
      </c>
      <c r="J22">
        <v>3.0049564838409402</v>
      </c>
      <c r="K22">
        <v>10.162000000000001</v>
      </c>
      <c r="L22">
        <v>2.80184054374695</v>
      </c>
      <c r="N22">
        <f t="shared" si="0"/>
        <v>6.7600000000000007</v>
      </c>
      <c r="O22">
        <f t="shared" si="1"/>
        <v>1.0854713588662988</v>
      </c>
    </row>
    <row r="23" spans="5:15" x14ac:dyDescent="0.25">
      <c r="E23" t="b">
        <v>1</v>
      </c>
      <c r="F23">
        <v>20</v>
      </c>
      <c r="G23">
        <v>63.476207733154297</v>
      </c>
      <c r="H23">
        <v>63.338134765625</v>
      </c>
      <c r="I23">
        <v>63.614280700683601</v>
      </c>
      <c r="J23">
        <v>3.0039095878601101</v>
      </c>
      <c r="K23">
        <v>10.715999999999999</v>
      </c>
      <c r="L23">
        <v>2.8085160255432098</v>
      </c>
      <c r="N23">
        <f t="shared" si="0"/>
        <v>7.3139999999999992</v>
      </c>
      <c r="O23">
        <f t="shared" si="1"/>
        <v>1.0880575318420038</v>
      </c>
    </row>
    <row r="24" spans="5:15" x14ac:dyDescent="0.25">
      <c r="E24" t="b">
        <v>1</v>
      </c>
      <c r="F24">
        <v>21</v>
      </c>
      <c r="G24">
        <v>63.399871826171903</v>
      </c>
      <c r="H24">
        <v>63.226264953613303</v>
      </c>
      <c r="I24">
        <v>63.573478698730497</v>
      </c>
      <c r="J24">
        <v>3.00111031532288</v>
      </c>
      <c r="K24">
        <v>11.298999999999999</v>
      </c>
      <c r="L24">
        <v>2.8101618289947501</v>
      </c>
      <c r="N24">
        <f t="shared" si="0"/>
        <v>7.8969999999999994</v>
      </c>
      <c r="O24">
        <f t="shared" si="1"/>
        <v>1.0886951386155075</v>
      </c>
    </row>
    <row r="25" spans="5:15" x14ac:dyDescent="0.25">
      <c r="E25" t="b">
        <v>1</v>
      </c>
      <c r="F25">
        <v>22</v>
      </c>
      <c r="G25">
        <v>63.243219375610401</v>
      </c>
      <c r="H25">
        <v>63.058757781982401</v>
      </c>
      <c r="I25">
        <v>63.427680969238303</v>
      </c>
      <c r="J25">
        <v>3.00653004646301</v>
      </c>
      <c r="K25">
        <v>11.821</v>
      </c>
      <c r="L25">
        <v>2.8139193058013898</v>
      </c>
      <c r="N25">
        <f t="shared" si="0"/>
        <v>8.4190000000000005</v>
      </c>
      <c r="O25">
        <f t="shared" si="1"/>
        <v>1.0901508365367594</v>
      </c>
    </row>
    <row r="26" spans="5:15" x14ac:dyDescent="0.25">
      <c r="E26" t="b">
        <v>1</v>
      </c>
      <c r="F26">
        <v>23</v>
      </c>
      <c r="G26">
        <v>63.138887405395501</v>
      </c>
      <c r="H26">
        <v>62.888332366943402</v>
      </c>
      <c r="I26">
        <v>63.389442443847699</v>
      </c>
      <c r="J26">
        <v>3.0020806789398198</v>
      </c>
      <c r="K26">
        <v>12.476000000000001</v>
      </c>
      <c r="L26">
        <v>2.8155572414398198</v>
      </c>
      <c r="N26">
        <f t="shared" si="0"/>
        <v>9.0740000000000016</v>
      </c>
      <c r="O26">
        <f t="shared" si="1"/>
        <v>1.090785395211824</v>
      </c>
    </row>
    <row r="27" spans="5:15" x14ac:dyDescent="0.25">
      <c r="E27" t="b">
        <v>1</v>
      </c>
      <c r="F27">
        <v>24</v>
      </c>
      <c r="G27">
        <v>63.0231418609619</v>
      </c>
      <c r="H27">
        <v>62.80419921875</v>
      </c>
      <c r="I27">
        <v>63.2420845031738</v>
      </c>
      <c r="J27">
        <v>2.9888219833374001</v>
      </c>
      <c r="K27">
        <v>13.101000000000001</v>
      </c>
      <c r="L27">
        <v>2.8146305084228498</v>
      </c>
      <c r="N27">
        <f t="shared" si="0"/>
        <v>9.6990000000000016</v>
      </c>
      <c r="O27">
        <f t="shared" si="1"/>
        <v>1.0904263661623366</v>
      </c>
    </row>
    <row r="28" spans="5:15" x14ac:dyDescent="0.25">
      <c r="E28" t="b">
        <v>1</v>
      </c>
      <c r="F28">
        <v>25</v>
      </c>
      <c r="G28">
        <v>62.867809295654297</v>
      </c>
      <c r="H28">
        <v>62.719154357910199</v>
      </c>
      <c r="I28">
        <v>63.016464233398402</v>
      </c>
      <c r="J28">
        <v>2.98479032516479</v>
      </c>
      <c r="K28">
        <v>13.618</v>
      </c>
      <c r="L28">
        <v>2.81621217727661</v>
      </c>
      <c r="N28">
        <f t="shared" si="0"/>
        <v>10.216000000000001</v>
      </c>
      <c r="O28">
        <f t="shared" si="1"/>
        <v>1.0910391263152293</v>
      </c>
    </row>
    <row r="29" spans="5:15" x14ac:dyDescent="0.25">
      <c r="E29" t="b">
        <v>1</v>
      </c>
      <c r="F29">
        <v>26</v>
      </c>
      <c r="G29">
        <v>62.719150543212898</v>
      </c>
      <c r="H29">
        <v>62.508548736572301</v>
      </c>
      <c r="I29">
        <v>62.929752349853501</v>
      </c>
      <c r="J29">
        <v>2.9819791316986102</v>
      </c>
      <c r="K29">
        <v>14.145</v>
      </c>
      <c r="L29">
        <v>2.8179967403411901</v>
      </c>
      <c r="N29">
        <f t="shared" si="0"/>
        <v>10.742999999999999</v>
      </c>
      <c r="O29">
        <f t="shared" si="1"/>
        <v>1.0917304904612066</v>
      </c>
    </row>
    <row r="30" spans="5:15" x14ac:dyDescent="0.25">
      <c r="E30" t="b">
        <v>1</v>
      </c>
      <c r="F30">
        <v>27</v>
      </c>
      <c r="G30">
        <v>62.488145828247099</v>
      </c>
      <c r="H30">
        <v>62.306690216064503</v>
      </c>
      <c r="I30">
        <v>62.669601440429702</v>
      </c>
      <c r="J30">
        <v>2.9771742820739702</v>
      </c>
      <c r="K30">
        <v>14.711</v>
      </c>
      <c r="L30">
        <v>2.8200600147247301</v>
      </c>
      <c r="N30">
        <f t="shared" si="0"/>
        <v>11.309000000000001</v>
      </c>
      <c r="O30">
        <f t="shared" si="1"/>
        <v>1.0925298311852225</v>
      </c>
    </row>
    <row r="31" spans="5:15" x14ac:dyDescent="0.25">
      <c r="E31" t="b">
        <v>1</v>
      </c>
      <c r="F31">
        <v>28</v>
      </c>
      <c r="G31">
        <v>62.541980743408203</v>
      </c>
      <c r="H31">
        <v>62.262874603271499</v>
      </c>
      <c r="I31">
        <v>62.821086883544901</v>
      </c>
      <c r="J31">
        <v>2.9744248390197798</v>
      </c>
      <c r="K31">
        <v>15.241</v>
      </c>
      <c r="L31">
        <v>2.8195672035217298</v>
      </c>
      <c r="N31">
        <f t="shared" si="0"/>
        <v>11.838999999999999</v>
      </c>
      <c r="O31">
        <f t="shared" si="1"/>
        <v>1.0923389093829881</v>
      </c>
    </row>
    <row r="32" spans="5:15" x14ac:dyDescent="0.25">
      <c r="E32" t="b">
        <v>1</v>
      </c>
      <c r="F32">
        <v>29</v>
      </c>
      <c r="G32">
        <v>62.359754562377901</v>
      </c>
      <c r="H32">
        <v>62.078125</v>
      </c>
      <c r="I32">
        <v>62.641384124755902</v>
      </c>
      <c r="J32">
        <v>2.96344041824341</v>
      </c>
      <c r="K32">
        <v>15.818</v>
      </c>
      <c r="L32">
        <v>2.81940865516663</v>
      </c>
      <c r="N32">
        <f t="shared" si="0"/>
        <v>12.416</v>
      </c>
      <c r="O32">
        <f t="shared" si="1"/>
        <v>1.0922774855811088</v>
      </c>
    </row>
    <row r="33" spans="5:15" x14ac:dyDescent="0.25">
      <c r="E33" t="b">
        <v>1</v>
      </c>
      <c r="F33">
        <v>30</v>
      </c>
      <c r="G33">
        <v>62.325901031494098</v>
      </c>
      <c r="H33">
        <v>62.032779693603501</v>
      </c>
      <c r="I33">
        <v>62.619022369384801</v>
      </c>
      <c r="J33">
        <v>2.9613280296325701</v>
      </c>
      <c r="K33">
        <v>16.350000000000001</v>
      </c>
      <c r="L33">
        <v>2.8200528621673602</v>
      </c>
      <c r="N33">
        <f t="shared" si="0"/>
        <v>12.948</v>
      </c>
      <c r="O33">
        <f t="shared" si="1"/>
        <v>1.0925270601866426</v>
      </c>
    </row>
    <row r="34" spans="5:15" x14ac:dyDescent="0.25">
      <c r="E34" t="b">
        <v>1</v>
      </c>
      <c r="F34">
        <v>31</v>
      </c>
      <c r="G34">
        <v>62.271087646484403</v>
      </c>
      <c r="H34">
        <v>61.961875915527301</v>
      </c>
      <c r="I34">
        <v>62.580299377441399</v>
      </c>
      <c r="J34">
        <v>2.96713018417358</v>
      </c>
      <c r="K34">
        <v>16.872</v>
      </c>
      <c r="L34">
        <v>2.8224515914917001</v>
      </c>
      <c r="N34">
        <f t="shared" si="0"/>
        <v>13.469999999999999</v>
      </c>
      <c r="O34">
        <f t="shared" si="1"/>
        <v>1.0934563607441117</v>
      </c>
    </row>
    <row r="35" spans="5:15" x14ac:dyDescent="0.25">
      <c r="E35" t="b">
        <v>1</v>
      </c>
      <c r="F35">
        <v>32</v>
      </c>
      <c r="G35">
        <v>61.5374851226807</v>
      </c>
      <c r="H35">
        <v>61.216041564941399</v>
      </c>
      <c r="I35">
        <v>61.858928680419901</v>
      </c>
      <c r="J35">
        <v>2.96904373168945</v>
      </c>
      <c r="K35">
        <v>17.416</v>
      </c>
      <c r="L35">
        <v>2.8320188522338898</v>
      </c>
      <c r="N35">
        <f t="shared" si="0"/>
        <v>14.013999999999999</v>
      </c>
      <c r="O35">
        <f t="shared" si="1"/>
        <v>1.0971628484461438</v>
      </c>
    </row>
    <row r="36" spans="5:15" x14ac:dyDescent="0.25">
      <c r="E36" t="b">
        <v>1</v>
      </c>
      <c r="F36">
        <v>33</v>
      </c>
      <c r="G36">
        <v>62.126691818237298</v>
      </c>
      <c r="H36">
        <v>61.847576141357401</v>
      </c>
      <c r="I36">
        <v>62.405807495117202</v>
      </c>
      <c r="J36">
        <v>2.9512624740600599</v>
      </c>
      <c r="K36">
        <v>17.943999999999999</v>
      </c>
      <c r="L36">
        <v>2.8213317394256601</v>
      </c>
      <c r="N36">
        <f t="shared" si="0"/>
        <v>14.541999999999998</v>
      </c>
      <c r="O36">
        <f t="shared" si="1"/>
        <v>1.0930225147329364</v>
      </c>
    </row>
    <row r="37" spans="5:15" x14ac:dyDescent="0.25">
      <c r="E37" t="b">
        <v>1</v>
      </c>
      <c r="F37">
        <v>34</v>
      </c>
      <c r="G37">
        <v>61.383958816528299</v>
      </c>
      <c r="H37">
        <v>61.042373657226598</v>
      </c>
      <c r="I37">
        <v>61.725543975830099</v>
      </c>
      <c r="J37">
        <v>2.95963430404663</v>
      </c>
      <c r="K37">
        <v>18.460999999999999</v>
      </c>
      <c r="L37">
        <v>2.8327279090881299</v>
      </c>
      <c r="N37">
        <f t="shared" si="0"/>
        <v>15.058999999999997</v>
      </c>
      <c r="O37">
        <f t="shared" si="1"/>
        <v>1.0974375467721436</v>
      </c>
    </row>
    <row r="38" spans="5:15" x14ac:dyDescent="0.25">
      <c r="E38" t="b">
        <v>1</v>
      </c>
      <c r="F38">
        <v>35</v>
      </c>
      <c r="G38">
        <v>61.8638401031494</v>
      </c>
      <c r="H38">
        <v>61.580387115478501</v>
      </c>
      <c r="I38">
        <v>62.147293090820298</v>
      </c>
      <c r="J38">
        <v>2.95156002044678</v>
      </c>
      <c r="K38">
        <v>18.974</v>
      </c>
      <c r="L38">
        <v>2.8255016803741499</v>
      </c>
      <c r="N38">
        <f t="shared" si="0"/>
        <v>15.571999999999999</v>
      </c>
      <c r="O38">
        <f t="shared" si="1"/>
        <v>1.0946380069056982</v>
      </c>
    </row>
    <row r="39" spans="5:15" x14ac:dyDescent="0.25">
      <c r="E39" t="b">
        <v>1</v>
      </c>
      <c r="F39">
        <v>36</v>
      </c>
      <c r="G39">
        <v>62.118139266967802</v>
      </c>
      <c r="H39">
        <v>62.016597747802699</v>
      </c>
      <c r="I39">
        <v>62.219680786132798</v>
      </c>
      <c r="J39">
        <v>2.9533438682556201</v>
      </c>
      <c r="K39">
        <v>19.512</v>
      </c>
      <c r="L39">
        <v>2.8231506347656299</v>
      </c>
      <c r="N39">
        <f t="shared" si="0"/>
        <v>16.11</v>
      </c>
      <c r="O39">
        <f t="shared" si="1"/>
        <v>1.0937271796721026</v>
      </c>
    </row>
    <row r="40" spans="5:15" x14ac:dyDescent="0.25">
      <c r="E40" t="b">
        <v>1</v>
      </c>
      <c r="F40">
        <v>37</v>
      </c>
      <c r="G40">
        <v>61.700742721557603</v>
      </c>
      <c r="H40">
        <v>61.502048492431598</v>
      </c>
      <c r="I40">
        <v>61.899436950683601</v>
      </c>
      <c r="J40">
        <v>2.9441893100738499</v>
      </c>
      <c r="K40">
        <v>20.04</v>
      </c>
      <c r="L40">
        <v>2.8262755870819101</v>
      </c>
      <c r="N40">
        <f t="shared" si="0"/>
        <v>16.637999999999998</v>
      </c>
      <c r="O40">
        <f t="shared" si="1"/>
        <v>1.0949378289521678</v>
      </c>
    </row>
    <row r="41" spans="5:15" x14ac:dyDescent="0.25">
      <c r="E41" t="b">
        <v>1</v>
      </c>
      <c r="F41">
        <v>38</v>
      </c>
      <c r="G41">
        <v>61.273624420166001</v>
      </c>
      <c r="H41">
        <v>60.821178436279297</v>
      </c>
      <c r="I41">
        <v>61.726070404052699</v>
      </c>
      <c r="J41">
        <v>2.94417476654053</v>
      </c>
      <c r="K41">
        <v>20.664999999999999</v>
      </c>
      <c r="L41">
        <v>2.8314151763915998</v>
      </c>
      <c r="N41">
        <f t="shared" si="0"/>
        <v>17.262999999999998</v>
      </c>
      <c r="O41">
        <f t="shared" si="1"/>
        <v>1.0969289761659</v>
      </c>
    </row>
    <row r="42" spans="5:15" x14ac:dyDescent="0.25">
      <c r="E42" t="b">
        <v>1</v>
      </c>
      <c r="F42">
        <v>39</v>
      </c>
      <c r="G42">
        <v>61.472492218017599</v>
      </c>
      <c r="H42">
        <v>61.266284942627003</v>
      </c>
      <c r="I42">
        <v>61.678699493408203</v>
      </c>
      <c r="J42">
        <v>2.9320826530456499</v>
      </c>
      <c r="K42">
        <v>21.221</v>
      </c>
      <c r="L42">
        <v>2.8265841007232702</v>
      </c>
      <c r="N42">
        <f t="shared" si="0"/>
        <v>17.818999999999999</v>
      </c>
      <c r="O42">
        <f t="shared" si="1"/>
        <v>1.095057351357632</v>
      </c>
    </row>
    <row r="43" spans="5:15" x14ac:dyDescent="0.25">
      <c r="E43" t="b">
        <v>1</v>
      </c>
      <c r="F43">
        <v>40</v>
      </c>
      <c r="G43">
        <v>61.294961929321303</v>
      </c>
      <c r="H43">
        <v>60.855953216552699</v>
      </c>
      <c r="I43">
        <v>61.733970642089801</v>
      </c>
      <c r="J43">
        <v>2.9417958259582502</v>
      </c>
      <c r="K43">
        <v>21.818000000000001</v>
      </c>
      <c r="L43">
        <v>2.8315291404724099</v>
      </c>
      <c r="N43">
        <f t="shared" si="0"/>
        <v>18.416</v>
      </c>
      <c r="O43">
        <f t="shared" si="1"/>
        <v>1.0969731274099581</v>
      </c>
    </row>
    <row r="44" spans="5:15" x14ac:dyDescent="0.25">
      <c r="E44" t="b">
        <v>1</v>
      </c>
      <c r="F44">
        <v>41</v>
      </c>
      <c r="G44">
        <v>61.422489166259801</v>
      </c>
      <c r="H44">
        <v>61.109535217285199</v>
      </c>
      <c r="I44">
        <v>61.735443115234403</v>
      </c>
      <c r="J44">
        <v>2.92525410652161</v>
      </c>
      <c r="K44">
        <v>22.433</v>
      </c>
      <c r="L44">
        <v>2.8265545368194598</v>
      </c>
      <c r="N44">
        <f t="shared" si="0"/>
        <v>19.030999999999999</v>
      </c>
      <c r="O44">
        <f t="shared" si="1"/>
        <v>1.0950458978968298</v>
      </c>
    </row>
    <row r="45" spans="5:15" x14ac:dyDescent="0.25">
      <c r="E45" t="b">
        <v>1</v>
      </c>
      <c r="F45">
        <v>42</v>
      </c>
      <c r="G45">
        <v>61.005151748657198</v>
      </c>
      <c r="H45">
        <v>60.5994262695313</v>
      </c>
      <c r="I45">
        <v>61.410877227783203</v>
      </c>
      <c r="J45">
        <v>2.9378802776336701</v>
      </c>
      <c r="K45">
        <v>22.957000000000001</v>
      </c>
      <c r="L45">
        <v>2.8344316482543901</v>
      </c>
      <c r="N45">
        <f t="shared" si="0"/>
        <v>19.555</v>
      </c>
      <c r="O45">
        <f t="shared" si="1"/>
        <v>1.098097598634153</v>
      </c>
    </row>
    <row r="46" spans="5:15" x14ac:dyDescent="0.25">
      <c r="E46" t="b">
        <v>1</v>
      </c>
      <c r="F46">
        <v>43</v>
      </c>
      <c r="G46">
        <v>61.237236022949197</v>
      </c>
      <c r="H46">
        <v>60.939384460449197</v>
      </c>
      <c r="I46">
        <v>61.535087585449197</v>
      </c>
      <c r="J46">
        <v>2.92234134674072</v>
      </c>
      <c r="K46">
        <v>23.488</v>
      </c>
      <c r="L46">
        <v>2.8283240795135498</v>
      </c>
      <c r="N46">
        <f t="shared" si="0"/>
        <v>20.085999999999999</v>
      </c>
      <c r="O46">
        <f t="shared" si="1"/>
        <v>1.0957314429457843</v>
      </c>
    </row>
    <row r="47" spans="5:15" x14ac:dyDescent="0.25">
      <c r="E47" t="b">
        <v>1</v>
      </c>
      <c r="F47">
        <v>44</v>
      </c>
      <c r="G47">
        <v>61.539821624755902</v>
      </c>
      <c r="H47">
        <v>61.466464996337898</v>
      </c>
      <c r="I47">
        <v>61.6131782531738</v>
      </c>
      <c r="J47">
        <v>2.9231212139129599</v>
      </c>
      <c r="K47">
        <v>24.018000000000001</v>
      </c>
      <c r="L47">
        <v>2.8254055976867698</v>
      </c>
      <c r="N47">
        <f t="shared" si="0"/>
        <v>20.616</v>
      </c>
      <c r="O47">
        <f t="shared" si="1"/>
        <v>1.0946007831580917</v>
      </c>
    </row>
    <row r="48" spans="5:15" x14ac:dyDescent="0.25">
      <c r="E48" t="b">
        <v>1</v>
      </c>
      <c r="F48">
        <v>45</v>
      </c>
      <c r="G48">
        <v>61.188972473144503</v>
      </c>
      <c r="H48">
        <v>60.925132751464801</v>
      </c>
      <c r="I48">
        <v>61.452812194824197</v>
      </c>
      <c r="J48">
        <v>2.91937232017517</v>
      </c>
      <c r="K48">
        <v>24.536999999999999</v>
      </c>
      <c r="L48">
        <v>2.8287885189056401</v>
      </c>
      <c r="N48">
        <f t="shared" si="0"/>
        <v>21.134999999999998</v>
      </c>
      <c r="O48">
        <f t="shared" si="1"/>
        <v>1.0959113731203149</v>
      </c>
    </row>
    <row r="49" spans="5:15" x14ac:dyDescent="0.25">
      <c r="E49" t="b">
        <v>1</v>
      </c>
      <c r="F49">
        <v>46</v>
      </c>
      <c r="G49">
        <v>60.7821369171143</v>
      </c>
      <c r="H49">
        <v>60.367923736572301</v>
      </c>
      <c r="I49">
        <v>61.1963500976563</v>
      </c>
      <c r="J49">
        <v>2.9254295825958301</v>
      </c>
      <c r="K49">
        <v>25.117999999999999</v>
      </c>
      <c r="L49">
        <v>2.8354146480560298</v>
      </c>
      <c r="N49">
        <f t="shared" si="0"/>
        <v>21.715999999999998</v>
      </c>
      <c r="O49">
        <f t="shared" si="1"/>
        <v>1.0984784262058123</v>
      </c>
    </row>
    <row r="50" spans="5:15" x14ac:dyDescent="0.25">
      <c r="E50" t="b">
        <v>1</v>
      </c>
      <c r="F50">
        <v>47</v>
      </c>
      <c r="G50">
        <v>60.7618408203125</v>
      </c>
      <c r="H50">
        <v>60.354751586914098</v>
      </c>
      <c r="I50">
        <v>61.168930053710902</v>
      </c>
      <c r="J50">
        <v>2.9196815490722701</v>
      </c>
      <c r="K50">
        <v>25.628</v>
      </c>
      <c r="L50">
        <v>2.8345878124237101</v>
      </c>
      <c r="N50">
        <f t="shared" si="0"/>
        <v>22.225999999999999</v>
      </c>
      <c r="O50">
        <f t="shared" si="1"/>
        <v>1.0981580987698429</v>
      </c>
    </row>
    <row r="51" spans="5:15" x14ac:dyDescent="0.25">
      <c r="E51" t="b">
        <v>1</v>
      </c>
      <c r="F51">
        <v>48</v>
      </c>
      <c r="G51">
        <v>60.709217071533203</v>
      </c>
      <c r="H51">
        <v>60.275527954101598</v>
      </c>
      <c r="I51">
        <v>61.142906188964801</v>
      </c>
      <c r="J51">
        <v>2.9158904552459699</v>
      </c>
      <c r="K51">
        <v>26.193000000000001</v>
      </c>
      <c r="L51">
        <v>2.83443307876587</v>
      </c>
      <c r="N51">
        <f t="shared" si="0"/>
        <v>22.791</v>
      </c>
      <c r="O51">
        <f t="shared" si="1"/>
        <v>1.0980981528338714</v>
      </c>
    </row>
    <row r="52" spans="5:15" x14ac:dyDescent="0.25">
      <c r="E52" t="b">
        <v>1</v>
      </c>
      <c r="F52">
        <v>49</v>
      </c>
      <c r="G52">
        <v>60.448211669921903</v>
      </c>
      <c r="H52">
        <v>60.075973510742202</v>
      </c>
      <c r="I52">
        <v>60.820449829101598</v>
      </c>
      <c r="J52">
        <v>2.9188973903656001</v>
      </c>
      <c r="K52">
        <v>26.776</v>
      </c>
      <c r="L52">
        <v>2.8383626937866202</v>
      </c>
      <c r="N52">
        <f t="shared" si="0"/>
        <v>23.373999999999999</v>
      </c>
      <c r="O52">
        <f t="shared" si="1"/>
        <v>1.0996205394543073</v>
      </c>
    </row>
    <row r="53" spans="5:15" x14ac:dyDescent="0.25">
      <c r="E53" t="b">
        <v>1</v>
      </c>
      <c r="F53">
        <v>50</v>
      </c>
      <c r="G53">
        <v>61.2854328155518</v>
      </c>
      <c r="H53">
        <v>61.158172607421903</v>
      </c>
      <c r="I53">
        <v>61.412693023681598</v>
      </c>
      <c r="J53">
        <v>2.9066851139068599</v>
      </c>
      <c r="K53">
        <v>27.303999999999998</v>
      </c>
      <c r="L53">
        <v>2.82652044296265</v>
      </c>
      <c r="N53">
        <f t="shared" si="0"/>
        <v>23.901999999999997</v>
      </c>
      <c r="O53">
        <f t="shared" si="1"/>
        <v>1.0950326894702607</v>
      </c>
    </row>
    <row r="54" spans="5:15" x14ac:dyDescent="0.25">
      <c r="E54" t="b">
        <v>1</v>
      </c>
      <c r="F54">
        <v>51</v>
      </c>
      <c r="G54">
        <v>60.4651489257813</v>
      </c>
      <c r="H54">
        <v>60.049152374267599</v>
      </c>
      <c r="I54">
        <v>60.881145477294901</v>
      </c>
      <c r="J54">
        <v>2.9102811813354501</v>
      </c>
      <c r="K54">
        <v>27.832999999999998</v>
      </c>
      <c r="L54">
        <v>2.8370506763458301</v>
      </c>
      <c r="N54">
        <f t="shared" si="0"/>
        <v>24.430999999999997</v>
      </c>
      <c r="O54">
        <f t="shared" si="1"/>
        <v>1.099112245947923</v>
      </c>
    </row>
    <row r="55" spans="5:15" x14ac:dyDescent="0.25">
      <c r="E55" t="b">
        <v>1</v>
      </c>
      <c r="F55">
        <v>52</v>
      </c>
      <c r="G55">
        <v>60.662315368652301</v>
      </c>
      <c r="H55">
        <v>60.484203338622997</v>
      </c>
      <c r="I55">
        <v>60.840427398681598</v>
      </c>
      <c r="J55">
        <v>2.8975472450256299</v>
      </c>
      <c r="K55">
        <v>28.37</v>
      </c>
      <c r="L55">
        <v>2.8313758373260498</v>
      </c>
      <c r="N55">
        <f t="shared" si="0"/>
        <v>24.968</v>
      </c>
      <c r="O55">
        <f t="shared" si="1"/>
        <v>1.0969137356737049</v>
      </c>
    </row>
    <row r="56" spans="5:15" x14ac:dyDescent="0.25">
      <c r="E56" t="b">
        <v>1</v>
      </c>
      <c r="F56">
        <v>53</v>
      </c>
      <c r="G56">
        <v>60.727838516235401</v>
      </c>
      <c r="H56">
        <v>60.507717132568402</v>
      </c>
      <c r="I56">
        <v>60.947959899902301</v>
      </c>
      <c r="J56">
        <v>2.8960535526275599</v>
      </c>
      <c r="K56">
        <v>28.893000000000001</v>
      </c>
      <c r="L56">
        <v>2.8306429386138898</v>
      </c>
      <c r="N56">
        <f t="shared" si="0"/>
        <v>25.491</v>
      </c>
      <c r="O56">
        <f t="shared" si="1"/>
        <v>1.0966298006857644</v>
      </c>
    </row>
    <row r="57" spans="5:15" x14ac:dyDescent="0.25">
      <c r="E57" t="b">
        <v>1</v>
      </c>
      <c r="F57">
        <v>54</v>
      </c>
      <c r="G57">
        <v>60.280923843383803</v>
      </c>
      <c r="H57">
        <v>59.8722114562988</v>
      </c>
      <c r="I57">
        <v>60.6896362304688</v>
      </c>
      <c r="J57">
        <v>2.89074683189392</v>
      </c>
      <c r="K57">
        <v>29.402000000000001</v>
      </c>
      <c r="L57">
        <v>2.8350775241851802</v>
      </c>
      <c r="N57">
        <f t="shared" si="0"/>
        <v>26</v>
      </c>
      <c r="O57">
        <f t="shared" si="1"/>
        <v>1.0983478198060248</v>
      </c>
    </row>
    <row r="58" spans="5:15" x14ac:dyDescent="0.25">
      <c r="E58" t="b">
        <v>1</v>
      </c>
      <c r="F58">
        <v>55</v>
      </c>
      <c r="G58">
        <v>60.6680202484131</v>
      </c>
      <c r="H58">
        <v>60.459293365478501</v>
      </c>
      <c r="I58">
        <v>60.876747131347699</v>
      </c>
      <c r="J58">
        <v>2.8855102062225302</v>
      </c>
      <c r="K58">
        <v>29.957999999999998</v>
      </c>
      <c r="L58">
        <v>2.8293097019195601</v>
      </c>
      <c r="N58">
        <f t="shared" si="0"/>
        <v>26.555999999999997</v>
      </c>
      <c r="O58">
        <f t="shared" si="1"/>
        <v>1.0961132865502565</v>
      </c>
    </row>
    <row r="59" spans="5:15" x14ac:dyDescent="0.25">
      <c r="E59" t="b">
        <v>1</v>
      </c>
      <c r="F59">
        <v>56</v>
      </c>
      <c r="G59">
        <v>60.254039764404297</v>
      </c>
      <c r="H59">
        <v>59.8948974609375</v>
      </c>
      <c r="I59">
        <v>60.613182067871101</v>
      </c>
      <c r="J59">
        <v>2.9030408859252899</v>
      </c>
      <c r="K59">
        <v>30.478000000000002</v>
      </c>
      <c r="L59">
        <v>2.8392822742462198</v>
      </c>
      <c r="N59">
        <f t="shared" si="0"/>
        <v>27.076000000000001</v>
      </c>
      <c r="O59">
        <f t="shared" si="1"/>
        <v>1.0999767975052146</v>
      </c>
    </row>
    <row r="60" spans="5:15" x14ac:dyDescent="0.25">
      <c r="E60" t="b">
        <v>1</v>
      </c>
      <c r="F60">
        <v>57</v>
      </c>
      <c r="G60">
        <v>60.378824234008803</v>
      </c>
      <c r="H60">
        <v>60.2123832702637</v>
      </c>
      <c r="I60">
        <v>60.545265197753899</v>
      </c>
      <c r="J60">
        <v>2.8836469650268599</v>
      </c>
      <c r="K60">
        <v>31.007999999999999</v>
      </c>
      <c r="L60">
        <v>2.8327062129974401</v>
      </c>
      <c r="N60">
        <f t="shared" si="0"/>
        <v>27.605999999999998</v>
      </c>
      <c r="O60">
        <f t="shared" si="1"/>
        <v>1.0974291414097841</v>
      </c>
    </row>
    <row r="61" spans="5:15" x14ac:dyDescent="0.25">
      <c r="E61" t="b">
        <v>1</v>
      </c>
      <c r="F61">
        <v>58</v>
      </c>
      <c r="G61">
        <v>59.904876708984403</v>
      </c>
      <c r="H61">
        <v>59.598396301269503</v>
      </c>
      <c r="I61">
        <v>60.211357116699197</v>
      </c>
      <c r="J61">
        <v>2.8947775363922101</v>
      </c>
      <c r="K61">
        <v>31.523</v>
      </c>
      <c r="L61">
        <v>2.8411090373992902</v>
      </c>
      <c r="N61">
        <f t="shared" si="0"/>
        <v>28.120999999999999</v>
      </c>
      <c r="O61">
        <f t="shared" si="1"/>
        <v>1.100684510542816</v>
      </c>
    </row>
    <row r="62" spans="5:15" x14ac:dyDescent="0.25">
      <c r="E62" t="b">
        <v>1</v>
      </c>
      <c r="F62">
        <v>59</v>
      </c>
      <c r="G62">
        <v>60.420389175415004</v>
      </c>
      <c r="H62">
        <v>60.227214813232401</v>
      </c>
      <c r="I62">
        <v>60.613563537597699</v>
      </c>
      <c r="J62">
        <v>2.8868024349212602</v>
      </c>
      <c r="K62">
        <v>32.081000000000003</v>
      </c>
      <c r="L62">
        <v>2.8334877490997301</v>
      </c>
      <c r="N62">
        <f t="shared" si="0"/>
        <v>28.679000000000002</v>
      </c>
      <c r="O62">
        <f t="shared" si="1"/>
        <v>1.0977319191880732</v>
      </c>
    </row>
    <row r="63" spans="5:15" x14ac:dyDescent="0.25">
      <c r="E63" t="b">
        <v>1</v>
      </c>
      <c r="F63">
        <v>60</v>
      </c>
      <c r="G63">
        <v>60.374876022338903</v>
      </c>
      <c r="H63">
        <v>60.063056945800803</v>
      </c>
      <c r="I63">
        <v>60.686695098877003</v>
      </c>
      <c r="J63">
        <v>2.8747403621673602</v>
      </c>
      <c r="K63">
        <v>32.667999999999999</v>
      </c>
      <c r="L63">
        <v>2.8308730125427202</v>
      </c>
      <c r="N63">
        <f t="shared" si="0"/>
        <v>29.265999999999998</v>
      </c>
      <c r="O63">
        <f t="shared" si="1"/>
        <v>1.0967189344734545</v>
      </c>
    </row>
    <row r="64" spans="5:15" x14ac:dyDescent="0.25">
      <c r="E64" t="b">
        <v>1</v>
      </c>
      <c r="F64">
        <v>61</v>
      </c>
      <c r="G64">
        <v>60.219100952148402</v>
      </c>
      <c r="H64">
        <v>60.045467376708999</v>
      </c>
      <c r="I64">
        <v>60.392734527587898</v>
      </c>
      <c r="J64">
        <v>2.8740506172180198</v>
      </c>
      <c r="K64">
        <v>33.19</v>
      </c>
      <c r="L64">
        <v>2.8334331512451199</v>
      </c>
      <c r="N64">
        <f t="shared" si="0"/>
        <v>29.787999999999997</v>
      </c>
      <c r="O64">
        <f t="shared" si="1"/>
        <v>1.0977107672322393</v>
      </c>
    </row>
    <row r="65" spans="5:15" x14ac:dyDescent="0.25">
      <c r="E65" t="b">
        <v>1</v>
      </c>
      <c r="F65">
        <v>62</v>
      </c>
      <c r="G65">
        <v>59.874078750610401</v>
      </c>
      <c r="H65">
        <v>59.489639282226598</v>
      </c>
      <c r="I65">
        <v>60.258518218994098</v>
      </c>
      <c r="J65">
        <v>2.8749246597289999</v>
      </c>
      <c r="K65">
        <v>33.71</v>
      </c>
      <c r="L65">
        <v>2.8377456665039098</v>
      </c>
      <c r="N65">
        <f t="shared" si="0"/>
        <v>30.308</v>
      </c>
      <c r="O65">
        <f t="shared" si="1"/>
        <v>1.0993814946433824</v>
      </c>
    </row>
    <row r="66" spans="5:15" x14ac:dyDescent="0.25">
      <c r="E66" t="b">
        <v>1</v>
      </c>
      <c r="F66">
        <v>63</v>
      </c>
      <c r="G66">
        <v>59.816585540771499</v>
      </c>
      <c r="H66">
        <v>59.403732299804702</v>
      </c>
      <c r="I66">
        <v>60.229438781738303</v>
      </c>
      <c r="J66">
        <v>2.87438893318176</v>
      </c>
      <c r="K66">
        <v>34.317999999999998</v>
      </c>
      <c r="L66">
        <v>2.8382265567779501</v>
      </c>
      <c r="N66">
        <f t="shared" si="0"/>
        <v>30.915999999999997</v>
      </c>
      <c r="O66">
        <f t="shared" si="1"/>
        <v>1.0995677981146466</v>
      </c>
    </row>
    <row r="67" spans="5:15" x14ac:dyDescent="0.25">
      <c r="E67" t="b">
        <v>1</v>
      </c>
      <c r="F67">
        <v>64</v>
      </c>
      <c r="G67">
        <v>60.145650863647496</v>
      </c>
      <c r="H67">
        <v>59.982295989990199</v>
      </c>
      <c r="I67">
        <v>60.309005737304702</v>
      </c>
      <c r="J67">
        <v>2.8670523166656499</v>
      </c>
      <c r="K67">
        <v>34.848999999999997</v>
      </c>
      <c r="L67">
        <v>2.8330590724945099</v>
      </c>
      <c r="N67">
        <f t="shared" si="0"/>
        <v>31.446999999999996</v>
      </c>
      <c r="O67">
        <f t="shared" si="1"/>
        <v>1.0975658440064497</v>
      </c>
    </row>
    <row r="68" spans="5:15" x14ac:dyDescent="0.25">
      <c r="E68" t="b">
        <v>1</v>
      </c>
      <c r="F68">
        <v>65</v>
      </c>
      <c r="G68">
        <v>59.836845397949197</v>
      </c>
      <c r="H68">
        <v>59.4377250671387</v>
      </c>
      <c r="I68">
        <v>60.235965728759801</v>
      </c>
      <c r="J68">
        <v>2.8733835220336901</v>
      </c>
      <c r="K68">
        <v>35.426000000000002</v>
      </c>
      <c r="L68">
        <v>2.8388257026672399</v>
      </c>
      <c r="N68">
        <f t="shared" si="0"/>
        <v>32.024000000000001</v>
      </c>
      <c r="O68">
        <f t="shared" si="1"/>
        <v>1.0997999154291231</v>
      </c>
    </row>
    <row r="69" spans="5:15" x14ac:dyDescent="0.25">
      <c r="E69" t="b">
        <v>1</v>
      </c>
      <c r="F69">
        <v>66</v>
      </c>
      <c r="G69">
        <v>59.955696105957003</v>
      </c>
      <c r="H69">
        <v>59.6864624023438</v>
      </c>
      <c r="I69">
        <v>60.224929809570298</v>
      </c>
      <c r="J69">
        <v>2.8572959899902299</v>
      </c>
      <c r="K69">
        <v>35.944000000000003</v>
      </c>
      <c r="L69">
        <v>2.8328201770782502</v>
      </c>
      <c r="N69">
        <f t="shared" si="0"/>
        <v>32.542000000000002</v>
      </c>
      <c r="O69">
        <f t="shared" si="1"/>
        <v>1.0974732926538422</v>
      </c>
    </row>
    <row r="70" spans="5:15" x14ac:dyDescent="0.25">
      <c r="E70" t="b">
        <v>1</v>
      </c>
      <c r="F70">
        <v>67</v>
      </c>
      <c r="G70">
        <v>60.371099472045898</v>
      </c>
      <c r="H70">
        <v>60.118137359619098</v>
      </c>
      <c r="I70">
        <v>60.624061584472699</v>
      </c>
      <c r="J70">
        <v>2.8679039478302002</v>
      </c>
      <c r="K70">
        <v>36.505000000000003</v>
      </c>
      <c r="L70">
        <v>2.8317856788635298</v>
      </c>
      <c r="N70">
        <f t="shared" si="0"/>
        <v>33.103000000000002</v>
      </c>
      <c r="O70">
        <f t="shared" si="1"/>
        <v>1.0970725138924016</v>
      </c>
    </row>
    <row r="71" spans="5:15" x14ac:dyDescent="0.25">
      <c r="E71" t="b">
        <v>1</v>
      </c>
      <c r="F71">
        <v>68</v>
      </c>
      <c r="G71">
        <v>59.589382171630902</v>
      </c>
      <c r="H71">
        <v>59.214885711669901</v>
      </c>
      <c r="I71">
        <v>59.963878631591797</v>
      </c>
      <c r="J71">
        <v>2.8640992641449001</v>
      </c>
      <c r="K71">
        <v>37.128</v>
      </c>
      <c r="L71">
        <v>2.8395617008209202</v>
      </c>
      <c r="N71">
        <f t="shared" si="0"/>
        <v>33.725999999999999</v>
      </c>
      <c r="O71">
        <f t="shared" si="1"/>
        <v>1.1000850511831122</v>
      </c>
    </row>
    <row r="72" spans="5:15" x14ac:dyDescent="0.25">
      <c r="E72" t="b">
        <v>1</v>
      </c>
      <c r="F72">
        <v>69</v>
      </c>
      <c r="G72">
        <v>59.776237487792997</v>
      </c>
      <c r="H72">
        <v>59.516429901122997</v>
      </c>
      <c r="I72">
        <v>60.036045074462898</v>
      </c>
      <c r="J72">
        <v>2.8547267913818399</v>
      </c>
      <c r="K72">
        <v>37.648000000000003</v>
      </c>
      <c r="L72">
        <v>2.8352255821228001</v>
      </c>
      <c r="N72">
        <f t="shared" si="0"/>
        <v>34.246000000000002</v>
      </c>
      <c r="O72">
        <f t="shared" si="1"/>
        <v>1.0984051794766518</v>
      </c>
    </row>
    <row r="73" spans="5:15" x14ac:dyDescent="0.25">
      <c r="E73" t="b">
        <v>1</v>
      </c>
      <c r="F73">
        <v>70</v>
      </c>
      <c r="G73">
        <v>59.8514404296875</v>
      </c>
      <c r="H73">
        <v>59.644412994384801</v>
      </c>
      <c r="I73">
        <v>60.058467864990199</v>
      </c>
      <c r="J73">
        <v>2.8518586158752401</v>
      </c>
      <c r="K73">
        <v>38.176000000000002</v>
      </c>
      <c r="L73">
        <v>2.8337769508361799</v>
      </c>
      <c r="N73">
        <f t="shared" si="0"/>
        <v>34.774000000000001</v>
      </c>
      <c r="O73">
        <f t="shared" si="1"/>
        <v>1.0978439598973675</v>
      </c>
    </row>
    <row r="74" spans="5:15" x14ac:dyDescent="0.25">
      <c r="E74" t="b">
        <v>1</v>
      </c>
      <c r="F74">
        <v>71</v>
      </c>
      <c r="G74">
        <v>59.7800617218018</v>
      </c>
      <c r="H74">
        <v>59.5855712890625</v>
      </c>
      <c r="I74">
        <v>59.974552154541001</v>
      </c>
      <c r="J74">
        <v>2.86051321029663</v>
      </c>
      <c r="K74">
        <v>38.709000000000003</v>
      </c>
      <c r="L74">
        <v>2.83766865730286</v>
      </c>
      <c r="N74">
        <f t="shared" si="0"/>
        <v>35.307000000000002</v>
      </c>
      <c r="O74">
        <f t="shared" si="1"/>
        <v>1.0993516602253264</v>
      </c>
    </row>
    <row r="75" spans="5:15" x14ac:dyDescent="0.25">
      <c r="E75" t="b">
        <v>1</v>
      </c>
      <c r="F75">
        <v>72</v>
      </c>
      <c r="G75">
        <v>59.580499649047901</v>
      </c>
      <c r="H75">
        <v>59.131362915039098</v>
      </c>
      <c r="I75">
        <v>60.029636383056598</v>
      </c>
      <c r="J75">
        <v>2.8562474250793501</v>
      </c>
      <c r="K75">
        <v>39.228999999999999</v>
      </c>
      <c r="L75">
        <v>2.8390338420867902</v>
      </c>
      <c r="N75">
        <f t="shared" ref="N75:N138" si="2">K75-$K$10</f>
        <v>35.826999999999998</v>
      </c>
      <c r="O75">
        <f t="shared" ref="O75:O138" si="3">L75/$L$10</f>
        <v>1.09988055148783</v>
      </c>
    </row>
    <row r="76" spans="5:15" x14ac:dyDescent="0.25">
      <c r="E76" t="b">
        <v>1</v>
      </c>
      <c r="F76">
        <v>73</v>
      </c>
      <c r="G76">
        <v>59.402025222778299</v>
      </c>
      <c r="H76">
        <v>58.976749420166001</v>
      </c>
      <c r="I76">
        <v>59.827301025390597</v>
      </c>
      <c r="J76">
        <v>2.8531041145324698</v>
      </c>
      <c r="K76">
        <v>39.741</v>
      </c>
      <c r="L76">
        <v>2.8403973579406698</v>
      </c>
      <c r="N76">
        <f t="shared" si="2"/>
        <v>36.338999999999999</v>
      </c>
      <c r="O76">
        <f t="shared" si="3"/>
        <v>1.1004087961839994</v>
      </c>
    </row>
    <row r="77" spans="5:15" x14ac:dyDescent="0.25">
      <c r="E77" t="b">
        <v>1</v>
      </c>
      <c r="F77">
        <v>74</v>
      </c>
      <c r="G77">
        <v>59.648933410644503</v>
      </c>
      <c r="H77">
        <v>59.437637329101598</v>
      </c>
      <c r="I77">
        <v>59.8602294921875</v>
      </c>
      <c r="J77">
        <v>2.83650422096252</v>
      </c>
      <c r="K77">
        <v>40.302999999999997</v>
      </c>
      <c r="L77">
        <v>2.8330593109130899</v>
      </c>
      <c r="N77">
        <f t="shared" si="2"/>
        <v>36.900999999999996</v>
      </c>
      <c r="O77">
        <f t="shared" si="3"/>
        <v>1.0975659363730697</v>
      </c>
    </row>
    <row r="78" spans="5:15" x14ac:dyDescent="0.25">
      <c r="E78" t="b">
        <v>1</v>
      </c>
      <c r="F78">
        <v>75</v>
      </c>
      <c r="G78">
        <v>59.751996994018597</v>
      </c>
      <c r="H78">
        <v>59.534576416015597</v>
      </c>
      <c r="I78">
        <v>59.969417572021499</v>
      </c>
      <c r="J78">
        <v>2.8453142642974898</v>
      </c>
      <c r="K78">
        <v>40.866</v>
      </c>
      <c r="L78">
        <v>2.8347535133361799</v>
      </c>
      <c r="N78">
        <f t="shared" si="2"/>
        <v>37.463999999999999</v>
      </c>
      <c r="O78">
        <f t="shared" si="3"/>
        <v>1.0982222935703021</v>
      </c>
    </row>
    <row r="79" spans="5:15" x14ac:dyDescent="0.25">
      <c r="E79" t="b">
        <v>1</v>
      </c>
      <c r="F79">
        <v>76</v>
      </c>
      <c r="G79">
        <v>59.9375324249268</v>
      </c>
      <c r="H79">
        <v>59.662391662597699</v>
      </c>
      <c r="I79">
        <v>60.212673187255902</v>
      </c>
      <c r="J79">
        <v>2.8452208042144802</v>
      </c>
      <c r="K79">
        <v>41.432000000000002</v>
      </c>
      <c r="L79">
        <v>2.8332324028015101</v>
      </c>
      <c r="N79">
        <f t="shared" si="2"/>
        <v>38.03</v>
      </c>
      <c r="O79">
        <f t="shared" si="3"/>
        <v>1.0976329945387284</v>
      </c>
    </row>
    <row r="80" spans="5:15" x14ac:dyDescent="0.25">
      <c r="E80" t="b">
        <v>1</v>
      </c>
      <c r="F80">
        <v>77</v>
      </c>
      <c r="G80">
        <v>59.344810485839801</v>
      </c>
      <c r="H80">
        <v>58.8946723937988</v>
      </c>
      <c r="I80">
        <v>59.794948577880902</v>
      </c>
      <c r="J80">
        <v>2.8426275253295898</v>
      </c>
      <c r="K80">
        <v>42.003</v>
      </c>
      <c r="L80">
        <v>2.83925485610962</v>
      </c>
      <c r="N80">
        <f t="shared" si="2"/>
        <v>38.600999999999999</v>
      </c>
      <c r="O80">
        <f t="shared" si="3"/>
        <v>1.099966175343986</v>
      </c>
    </row>
    <row r="81" spans="5:15" x14ac:dyDescent="0.25">
      <c r="E81" t="b">
        <v>1</v>
      </c>
      <c r="F81">
        <v>78</v>
      </c>
      <c r="G81">
        <v>59.563568115234403</v>
      </c>
      <c r="H81">
        <v>59.279212951660199</v>
      </c>
      <c r="I81">
        <v>59.847923278808601</v>
      </c>
      <c r="J81">
        <v>2.83307957649231</v>
      </c>
      <c r="K81">
        <v>42.537999999999997</v>
      </c>
      <c r="L81">
        <v>2.8346502780914302</v>
      </c>
      <c r="N81">
        <f t="shared" si="2"/>
        <v>39.135999999999996</v>
      </c>
      <c r="O81">
        <f t="shared" si="3"/>
        <v>1.0981822988241159</v>
      </c>
    </row>
    <row r="82" spans="5:15" x14ac:dyDescent="0.25">
      <c r="E82" t="b">
        <v>1</v>
      </c>
      <c r="F82">
        <v>79</v>
      </c>
      <c r="G82">
        <v>59.494461059570298</v>
      </c>
      <c r="H82">
        <v>59.209011077880902</v>
      </c>
      <c r="I82">
        <v>59.779911041259801</v>
      </c>
      <c r="J82">
        <v>2.83148169517517</v>
      </c>
      <c r="K82">
        <v>43.067</v>
      </c>
      <c r="L82">
        <v>2.8348290920257599</v>
      </c>
      <c r="N82">
        <f t="shared" si="2"/>
        <v>39.664999999999999</v>
      </c>
      <c r="O82">
        <f t="shared" si="3"/>
        <v>1.0982515737886438</v>
      </c>
    </row>
    <row r="83" spans="5:15" x14ac:dyDescent="0.25">
      <c r="E83" t="b">
        <v>1</v>
      </c>
      <c r="F83">
        <v>80</v>
      </c>
      <c r="G83">
        <v>59.719560623168903</v>
      </c>
      <c r="H83">
        <v>59.587818145752003</v>
      </c>
      <c r="I83">
        <v>59.851303100585902</v>
      </c>
      <c r="J83">
        <v>2.8311972618103001</v>
      </c>
      <c r="K83">
        <v>43.667999999999999</v>
      </c>
      <c r="L83">
        <v>2.8322088718414302</v>
      </c>
      <c r="N83">
        <f t="shared" si="2"/>
        <v>40.265999999999998</v>
      </c>
      <c r="O83">
        <f t="shared" si="3"/>
        <v>1.0972364646417794</v>
      </c>
    </row>
    <row r="84" spans="5:15" x14ac:dyDescent="0.25">
      <c r="E84" t="b">
        <v>1</v>
      </c>
      <c r="F84">
        <v>81</v>
      </c>
      <c r="G84">
        <v>59.428243637084996</v>
      </c>
      <c r="H84">
        <v>59.180690765380902</v>
      </c>
      <c r="I84">
        <v>59.675796508789098</v>
      </c>
      <c r="J84">
        <v>2.8271148204803498</v>
      </c>
      <c r="K84">
        <v>44.180999999999997</v>
      </c>
      <c r="L84">
        <v>2.8352212905883798</v>
      </c>
      <c r="N84">
        <f t="shared" si="2"/>
        <v>40.778999999999996</v>
      </c>
      <c r="O84">
        <f t="shared" si="3"/>
        <v>1.0984035168775046</v>
      </c>
    </row>
    <row r="85" spans="5:15" x14ac:dyDescent="0.25">
      <c r="E85" t="b">
        <v>1</v>
      </c>
      <c r="F85">
        <v>82</v>
      </c>
      <c r="G85">
        <v>59.478086471557603</v>
      </c>
      <c r="H85">
        <v>59.253730773925803</v>
      </c>
      <c r="I85">
        <v>59.702442169189503</v>
      </c>
      <c r="J85">
        <v>2.82316017150879</v>
      </c>
      <c r="K85">
        <v>44.73</v>
      </c>
      <c r="L85">
        <v>2.8338794708252002</v>
      </c>
      <c r="N85">
        <f t="shared" si="2"/>
        <v>41.327999999999996</v>
      </c>
      <c r="O85">
        <f t="shared" si="3"/>
        <v>1.0978836775436986</v>
      </c>
    </row>
    <row r="86" spans="5:15" x14ac:dyDescent="0.25">
      <c r="E86" t="b">
        <v>1</v>
      </c>
      <c r="F86">
        <v>83</v>
      </c>
      <c r="G86">
        <v>59.453571319580099</v>
      </c>
      <c r="H86">
        <v>59.206111907958999</v>
      </c>
      <c r="I86">
        <v>59.7010307312012</v>
      </c>
      <c r="J86">
        <v>2.8220012187957799</v>
      </c>
      <c r="K86">
        <v>45.261000000000003</v>
      </c>
      <c r="L86">
        <v>2.8337781429290798</v>
      </c>
      <c r="N86">
        <f t="shared" si="2"/>
        <v>41.859000000000002</v>
      </c>
      <c r="O86">
        <f t="shared" si="3"/>
        <v>1.0978444217304659</v>
      </c>
    </row>
    <row r="87" spans="5:15" x14ac:dyDescent="0.25">
      <c r="E87" t="b">
        <v>1</v>
      </c>
      <c r="F87">
        <v>84</v>
      </c>
      <c r="G87">
        <v>59.324396133422901</v>
      </c>
      <c r="H87">
        <v>59.075004577636697</v>
      </c>
      <c r="I87">
        <v>59.573787689208999</v>
      </c>
      <c r="J87">
        <v>2.8196346759796098</v>
      </c>
      <c r="K87">
        <v>45.787999999999997</v>
      </c>
      <c r="L87">
        <v>2.83509469032288</v>
      </c>
      <c r="N87">
        <f t="shared" si="2"/>
        <v>42.385999999999996</v>
      </c>
      <c r="O87">
        <f t="shared" si="3"/>
        <v>1.0983544702026209</v>
      </c>
    </row>
    <row r="88" spans="5:15" x14ac:dyDescent="0.25">
      <c r="E88" t="b">
        <v>1</v>
      </c>
      <c r="F88">
        <v>85</v>
      </c>
      <c r="G88">
        <v>59.718889236450202</v>
      </c>
      <c r="H88">
        <v>59.521320343017599</v>
      </c>
      <c r="I88">
        <v>59.916458129882798</v>
      </c>
      <c r="J88">
        <v>2.8192582130432098</v>
      </c>
      <c r="K88">
        <v>46.363999999999997</v>
      </c>
      <c r="L88">
        <v>2.8307950496673602</v>
      </c>
      <c r="N88">
        <f t="shared" si="2"/>
        <v>42.961999999999996</v>
      </c>
      <c r="O88">
        <f t="shared" si="3"/>
        <v>1.0966887305889232</v>
      </c>
    </row>
    <row r="89" spans="5:15" x14ac:dyDescent="0.25">
      <c r="E89" t="b">
        <v>1</v>
      </c>
      <c r="F89">
        <v>86</v>
      </c>
      <c r="G89">
        <v>59.641782760620103</v>
      </c>
      <c r="H89">
        <v>59.573333740234403</v>
      </c>
      <c r="I89">
        <v>59.710231781005902</v>
      </c>
      <c r="J89">
        <v>2.8194887638092001</v>
      </c>
      <c r="K89">
        <v>46.927999999999997</v>
      </c>
      <c r="L89">
        <v>2.83149933815002</v>
      </c>
      <c r="N89">
        <f t="shared" si="2"/>
        <v>43.525999999999996</v>
      </c>
      <c r="O89">
        <f t="shared" si="3"/>
        <v>1.0969615815825362</v>
      </c>
    </row>
    <row r="90" spans="5:15" x14ac:dyDescent="0.25">
      <c r="E90" t="b">
        <v>1</v>
      </c>
      <c r="F90">
        <v>87</v>
      </c>
      <c r="G90">
        <v>59.369112014770501</v>
      </c>
      <c r="H90">
        <v>59.016166687011697</v>
      </c>
      <c r="I90">
        <v>59.722057342529297</v>
      </c>
      <c r="J90">
        <v>2.8116655349731401</v>
      </c>
      <c r="K90">
        <v>47.502000000000002</v>
      </c>
      <c r="L90">
        <v>2.83315134048462</v>
      </c>
      <c r="N90">
        <f t="shared" si="2"/>
        <v>44.1</v>
      </c>
      <c r="O90">
        <f t="shared" si="3"/>
        <v>1.0976015898881446</v>
      </c>
    </row>
    <row r="91" spans="5:15" x14ac:dyDescent="0.25">
      <c r="E91" t="b">
        <v>1</v>
      </c>
      <c r="F91">
        <v>88</v>
      </c>
      <c r="G91">
        <v>59.260990142822301</v>
      </c>
      <c r="H91">
        <v>59.021957397460902</v>
      </c>
      <c r="I91">
        <v>59.500022888183601</v>
      </c>
      <c r="J91">
        <v>2.8104939460754399</v>
      </c>
      <c r="K91">
        <v>48.036000000000001</v>
      </c>
      <c r="L91">
        <v>2.8344304561614999</v>
      </c>
      <c r="N91">
        <f t="shared" si="2"/>
        <v>44.634</v>
      </c>
      <c r="O91">
        <f t="shared" si="3"/>
        <v>1.0980971368010584</v>
      </c>
    </row>
    <row r="92" spans="5:15" x14ac:dyDescent="0.25">
      <c r="E92" t="b">
        <v>1</v>
      </c>
      <c r="F92">
        <v>89</v>
      </c>
      <c r="G92">
        <v>59.121114730834996</v>
      </c>
      <c r="H92">
        <v>58.880157470703097</v>
      </c>
      <c r="I92">
        <v>59.362071990966797</v>
      </c>
      <c r="J92">
        <v>2.8071229457855198</v>
      </c>
      <c r="K92">
        <v>48.566000000000003</v>
      </c>
      <c r="L92">
        <v>2.8349373340606698</v>
      </c>
      <c r="N92">
        <f t="shared" si="2"/>
        <v>45.164000000000001</v>
      </c>
      <c r="O92">
        <f t="shared" si="3"/>
        <v>1.0982935082338363</v>
      </c>
    </row>
    <row r="93" spans="5:15" x14ac:dyDescent="0.25">
      <c r="E93" t="b">
        <v>1</v>
      </c>
      <c r="F93">
        <v>90</v>
      </c>
      <c r="G93">
        <v>59.126857757568402</v>
      </c>
      <c r="H93">
        <v>58.838291168212898</v>
      </c>
      <c r="I93">
        <v>59.4154243469238</v>
      </c>
      <c r="J93">
        <v>2.80728363990784</v>
      </c>
      <c r="K93">
        <v>49.097999999999999</v>
      </c>
      <c r="L93">
        <v>2.8349764347076398</v>
      </c>
      <c r="N93">
        <f t="shared" si="2"/>
        <v>45.695999999999998</v>
      </c>
      <c r="O93">
        <f t="shared" si="3"/>
        <v>1.0983086563594118</v>
      </c>
    </row>
    <row r="94" spans="5:15" x14ac:dyDescent="0.25">
      <c r="E94" t="b">
        <v>1</v>
      </c>
      <c r="F94">
        <v>91</v>
      </c>
      <c r="G94">
        <v>58.980678558349602</v>
      </c>
      <c r="H94">
        <v>58.735336303710902</v>
      </c>
      <c r="I94">
        <v>59.226020812988303</v>
      </c>
      <c r="J94">
        <v>2.8089177608489999</v>
      </c>
      <c r="K94">
        <v>49.643999999999998</v>
      </c>
      <c r="L94">
        <v>2.83719730377197</v>
      </c>
      <c r="N94">
        <f t="shared" si="2"/>
        <v>46.241999999999997</v>
      </c>
      <c r="O94">
        <f t="shared" si="3"/>
        <v>1.0991690514188319</v>
      </c>
    </row>
    <row r="95" spans="5:15" x14ac:dyDescent="0.25">
      <c r="E95" t="b">
        <v>1</v>
      </c>
      <c r="F95">
        <v>92</v>
      </c>
      <c r="G95">
        <v>58.841056823730497</v>
      </c>
      <c r="H95">
        <v>58.381233215332003</v>
      </c>
      <c r="I95">
        <v>59.300880432128899</v>
      </c>
      <c r="J95">
        <v>2.8084301948547399</v>
      </c>
      <c r="K95">
        <v>50.191000000000003</v>
      </c>
      <c r="L95">
        <v>2.83926606178284</v>
      </c>
      <c r="N95">
        <f t="shared" si="2"/>
        <v>46.789000000000001</v>
      </c>
      <c r="O95">
        <f t="shared" si="3"/>
        <v>1.0999705165750973</v>
      </c>
    </row>
    <row r="96" spans="5:15" x14ac:dyDescent="0.25">
      <c r="E96" t="b">
        <v>1</v>
      </c>
      <c r="F96">
        <v>93</v>
      </c>
      <c r="G96">
        <v>59.161527633666999</v>
      </c>
      <c r="H96">
        <v>58.851646423339801</v>
      </c>
      <c r="I96">
        <v>59.471408843994098</v>
      </c>
      <c r="J96">
        <v>2.80745625495911</v>
      </c>
      <c r="K96">
        <v>50.801000000000002</v>
      </c>
      <c r="L96">
        <v>2.8357627391815199</v>
      </c>
      <c r="N96">
        <f t="shared" si="2"/>
        <v>47.399000000000001</v>
      </c>
      <c r="O96">
        <f t="shared" si="3"/>
        <v>1.0986132814700913</v>
      </c>
    </row>
    <row r="97" spans="5:15" x14ac:dyDescent="0.25">
      <c r="E97" t="b">
        <v>1</v>
      </c>
      <c r="F97">
        <v>94</v>
      </c>
      <c r="G97">
        <v>58.705850601196303</v>
      </c>
      <c r="H97">
        <v>58.241691589355497</v>
      </c>
      <c r="I97">
        <v>59.170009613037102</v>
      </c>
      <c r="J97">
        <v>2.8075082302093501</v>
      </c>
      <c r="K97">
        <v>51.34</v>
      </c>
      <c r="L97">
        <v>2.8407011032104501</v>
      </c>
      <c r="N97">
        <f t="shared" si="2"/>
        <v>47.938000000000002</v>
      </c>
      <c r="O97">
        <f t="shared" si="3"/>
        <v>1.100526471257077</v>
      </c>
    </row>
    <row r="98" spans="5:15" x14ac:dyDescent="0.25">
      <c r="E98" t="b">
        <v>1</v>
      </c>
      <c r="F98">
        <v>95</v>
      </c>
      <c r="G98">
        <v>58.8206787109375</v>
      </c>
      <c r="H98">
        <v>58.603530883789098</v>
      </c>
      <c r="I98">
        <v>59.037826538085902</v>
      </c>
      <c r="J98">
        <v>2.7942848205566402</v>
      </c>
      <c r="K98">
        <v>51.862000000000002</v>
      </c>
      <c r="L98">
        <v>2.8357498645782502</v>
      </c>
      <c r="N98">
        <f t="shared" si="2"/>
        <v>48.46</v>
      </c>
      <c r="O98">
        <f t="shared" si="3"/>
        <v>1.098608293672646</v>
      </c>
    </row>
    <row r="99" spans="5:15" x14ac:dyDescent="0.25">
      <c r="E99" t="b">
        <v>1</v>
      </c>
      <c r="F99">
        <v>96</v>
      </c>
      <c r="G99">
        <v>59.167648315429702</v>
      </c>
      <c r="H99">
        <v>59.138378143310497</v>
      </c>
      <c r="I99">
        <v>59.1969184875488</v>
      </c>
      <c r="J99">
        <v>2.7974898815154998</v>
      </c>
      <c r="K99">
        <v>52.433999999999997</v>
      </c>
      <c r="L99">
        <v>2.8328869342803999</v>
      </c>
      <c r="N99">
        <f t="shared" si="2"/>
        <v>49.031999999999996</v>
      </c>
      <c r="O99">
        <f t="shared" si="3"/>
        <v>1.0974991553072662</v>
      </c>
    </row>
    <row r="100" spans="5:15" x14ac:dyDescent="0.25">
      <c r="E100" t="b">
        <v>1</v>
      </c>
      <c r="F100">
        <v>97</v>
      </c>
      <c r="G100">
        <v>58.624122619628899</v>
      </c>
      <c r="H100">
        <v>58.187808990478501</v>
      </c>
      <c r="I100">
        <v>59.060436248779297</v>
      </c>
      <c r="J100">
        <v>2.8011822700500502</v>
      </c>
      <c r="K100">
        <v>52.948</v>
      </c>
      <c r="L100">
        <v>2.8410329818725599</v>
      </c>
      <c r="N100">
        <f t="shared" si="2"/>
        <v>49.545999999999999</v>
      </c>
      <c r="O100">
        <f t="shared" si="3"/>
        <v>1.1006550455912387</v>
      </c>
    </row>
    <row r="101" spans="5:15" x14ac:dyDescent="0.25">
      <c r="E101" t="b">
        <v>1</v>
      </c>
      <c r="F101">
        <v>98</v>
      </c>
      <c r="G101">
        <v>58.850822448730497</v>
      </c>
      <c r="H101">
        <v>58.549190521240199</v>
      </c>
      <c r="I101">
        <v>59.152454376220703</v>
      </c>
      <c r="J101">
        <v>2.7929329872131299</v>
      </c>
      <c r="K101">
        <v>53.551000000000002</v>
      </c>
      <c r="L101">
        <v>2.83595848083496</v>
      </c>
      <c r="N101">
        <f t="shared" si="2"/>
        <v>50.149000000000001</v>
      </c>
      <c r="O101">
        <f t="shared" si="3"/>
        <v>1.0986891144645923</v>
      </c>
    </row>
    <row r="102" spans="5:15" x14ac:dyDescent="0.25">
      <c r="E102" t="b">
        <v>1</v>
      </c>
      <c r="F102">
        <v>99</v>
      </c>
      <c r="G102">
        <v>59.142490386962898</v>
      </c>
      <c r="H102">
        <v>58.9448051452637</v>
      </c>
      <c r="I102">
        <v>59.340175628662102</v>
      </c>
      <c r="J102">
        <v>2.7954699993133501</v>
      </c>
      <c r="K102">
        <v>54.082000000000001</v>
      </c>
      <c r="L102">
        <v>2.8334689140319802</v>
      </c>
      <c r="N102">
        <f t="shared" si="2"/>
        <v>50.68</v>
      </c>
      <c r="O102">
        <f t="shared" si="3"/>
        <v>1.0977246222251427</v>
      </c>
    </row>
    <row r="103" spans="5:15" x14ac:dyDescent="0.25">
      <c r="E103" t="b">
        <v>1</v>
      </c>
      <c r="F103">
        <v>100</v>
      </c>
      <c r="G103">
        <v>58.970069885253899</v>
      </c>
      <c r="H103">
        <v>58.6854438781738</v>
      </c>
      <c r="I103">
        <v>59.254695892333999</v>
      </c>
      <c r="J103">
        <v>2.7865338325500502</v>
      </c>
      <c r="K103">
        <v>54.677</v>
      </c>
      <c r="L103">
        <v>2.8333427906036399</v>
      </c>
      <c r="N103">
        <f t="shared" si="2"/>
        <v>51.274999999999999</v>
      </c>
      <c r="O103">
        <f t="shared" si="3"/>
        <v>1.0976757602834983</v>
      </c>
    </row>
    <row r="104" spans="5:15" x14ac:dyDescent="0.25">
      <c r="E104" t="b">
        <v>1</v>
      </c>
      <c r="F104">
        <v>101</v>
      </c>
      <c r="G104">
        <v>58.925827026367202</v>
      </c>
      <c r="H104">
        <v>58.732086181640597</v>
      </c>
      <c r="I104">
        <v>59.1195678710938</v>
      </c>
      <c r="J104">
        <v>2.7851040363311799</v>
      </c>
      <c r="K104">
        <v>55.255000000000003</v>
      </c>
      <c r="L104">
        <v>2.8340303897857702</v>
      </c>
      <c r="N104">
        <f t="shared" si="2"/>
        <v>51.853000000000002</v>
      </c>
      <c r="O104">
        <f t="shared" si="3"/>
        <v>1.0979421456137586</v>
      </c>
    </row>
    <row r="105" spans="5:15" x14ac:dyDescent="0.25">
      <c r="E105" t="b">
        <v>1</v>
      </c>
      <c r="F105">
        <v>102</v>
      </c>
      <c r="G105">
        <v>59.105089187622099</v>
      </c>
      <c r="H105">
        <v>59.0722465515137</v>
      </c>
      <c r="I105">
        <v>59.137931823730497</v>
      </c>
      <c r="J105">
        <v>2.7911009788513201</v>
      </c>
      <c r="K105">
        <v>55.822000000000003</v>
      </c>
      <c r="L105">
        <v>2.83325123786926</v>
      </c>
      <c r="N105">
        <f t="shared" si="2"/>
        <v>52.42</v>
      </c>
      <c r="O105">
        <f t="shared" si="3"/>
        <v>1.0976402915016588</v>
      </c>
    </row>
    <row r="106" spans="5:15" x14ac:dyDescent="0.25">
      <c r="E106" t="b">
        <v>1</v>
      </c>
      <c r="F106">
        <v>103</v>
      </c>
      <c r="G106">
        <v>58.549268722534201</v>
      </c>
      <c r="H106">
        <v>58.070755004882798</v>
      </c>
      <c r="I106">
        <v>59.027782440185497</v>
      </c>
      <c r="J106">
        <v>2.7879300117492698</v>
      </c>
      <c r="K106">
        <v>56.345999999999997</v>
      </c>
      <c r="L106">
        <v>2.83937644958496</v>
      </c>
      <c r="N106">
        <f t="shared" si="2"/>
        <v>52.943999999999996</v>
      </c>
      <c r="O106">
        <f t="shared" si="3"/>
        <v>1.1000132823198634</v>
      </c>
    </row>
    <row r="107" spans="5:15" x14ac:dyDescent="0.25">
      <c r="E107" t="b">
        <v>1</v>
      </c>
      <c r="F107">
        <v>104</v>
      </c>
      <c r="G107">
        <v>58.895532608032198</v>
      </c>
      <c r="H107">
        <v>58.775814056396499</v>
      </c>
      <c r="I107">
        <v>59.015251159667997</v>
      </c>
      <c r="J107">
        <v>2.7803256511688201</v>
      </c>
      <c r="K107">
        <v>56.908999999999999</v>
      </c>
      <c r="L107">
        <v>2.8327665328979501</v>
      </c>
      <c r="N107">
        <f t="shared" si="2"/>
        <v>53.506999999999998</v>
      </c>
      <c r="O107">
        <f t="shared" si="3"/>
        <v>1.0974525101644834</v>
      </c>
    </row>
    <row r="108" spans="5:15" x14ac:dyDescent="0.25">
      <c r="E108" t="b">
        <v>1</v>
      </c>
      <c r="F108">
        <v>105</v>
      </c>
      <c r="G108">
        <v>58.978218078613303</v>
      </c>
      <c r="H108">
        <v>58.878684997558601</v>
      </c>
      <c r="I108">
        <v>59.077751159667997</v>
      </c>
      <c r="J108">
        <v>2.7776966094970699</v>
      </c>
      <c r="K108">
        <v>57.430999999999997</v>
      </c>
      <c r="L108">
        <v>2.8315360546112101</v>
      </c>
      <c r="N108">
        <f t="shared" si="2"/>
        <v>54.028999999999996</v>
      </c>
      <c r="O108">
        <f t="shared" si="3"/>
        <v>1.0969758060419224</v>
      </c>
    </row>
    <row r="109" spans="5:15" x14ac:dyDescent="0.25">
      <c r="E109" t="b">
        <v>1</v>
      </c>
      <c r="F109">
        <v>106</v>
      </c>
      <c r="G109">
        <v>58.1884860992432</v>
      </c>
      <c r="H109">
        <v>57.750827789306598</v>
      </c>
      <c r="I109">
        <v>58.626144409179702</v>
      </c>
      <c r="J109">
        <v>2.78851985931396</v>
      </c>
      <c r="K109">
        <v>57.957000000000001</v>
      </c>
      <c r="L109">
        <v>2.8435938358306898</v>
      </c>
      <c r="N109">
        <f t="shared" si="2"/>
        <v>54.555</v>
      </c>
      <c r="O109">
        <f t="shared" si="3"/>
        <v>1.101647155449879</v>
      </c>
    </row>
    <row r="110" spans="5:15" x14ac:dyDescent="0.25">
      <c r="E110" t="b">
        <v>1</v>
      </c>
      <c r="F110">
        <v>107</v>
      </c>
      <c r="G110">
        <v>58.188463211059599</v>
      </c>
      <c r="H110">
        <v>57.736080169677699</v>
      </c>
      <c r="I110">
        <v>58.640846252441399</v>
      </c>
      <c r="J110">
        <v>2.78352618217468</v>
      </c>
      <c r="K110">
        <v>58.505000000000003</v>
      </c>
      <c r="L110">
        <v>2.8431534767150901</v>
      </c>
      <c r="N110">
        <f t="shared" si="2"/>
        <v>55.103000000000002</v>
      </c>
      <c r="O110">
        <f t="shared" si="3"/>
        <v>1.1014765543039051</v>
      </c>
    </row>
    <row r="111" spans="5:15" x14ac:dyDescent="0.25">
      <c r="E111" t="b">
        <v>1</v>
      </c>
      <c r="F111">
        <v>108</v>
      </c>
      <c r="G111">
        <v>58.681972503662102</v>
      </c>
      <c r="H111">
        <v>58.368980407714801</v>
      </c>
      <c r="I111">
        <v>58.994964599609403</v>
      </c>
      <c r="J111">
        <v>2.77567791938782</v>
      </c>
      <c r="K111">
        <v>59.018000000000001</v>
      </c>
      <c r="L111">
        <v>2.8355898857116699</v>
      </c>
      <c r="N111">
        <f t="shared" si="2"/>
        <v>55.616</v>
      </c>
      <c r="O111">
        <f t="shared" si="3"/>
        <v>1.0985463156710484</v>
      </c>
    </row>
    <row r="112" spans="5:15" x14ac:dyDescent="0.25">
      <c r="E112" t="b">
        <v>1</v>
      </c>
      <c r="F112">
        <v>109</v>
      </c>
      <c r="G112">
        <v>58.556745529174798</v>
      </c>
      <c r="H112">
        <v>58.288703918457003</v>
      </c>
      <c r="I112">
        <v>58.824787139892599</v>
      </c>
      <c r="J112">
        <v>2.76419234275818</v>
      </c>
      <c r="K112">
        <v>59.593000000000004</v>
      </c>
      <c r="L112">
        <v>2.83380198478699</v>
      </c>
      <c r="N112">
        <f t="shared" si="2"/>
        <v>56.191000000000003</v>
      </c>
      <c r="O112">
        <f t="shared" si="3"/>
        <v>1.0978536583924028</v>
      </c>
    </row>
    <row r="113" spans="5:15" x14ac:dyDescent="0.25">
      <c r="E113" t="b">
        <v>1</v>
      </c>
      <c r="F113">
        <v>110</v>
      </c>
      <c r="G113">
        <v>58.320264816284201</v>
      </c>
      <c r="H113">
        <v>58.097858428955099</v>
      </c>
      <c r="I113">
        <v>58.542671203613303</v>
      </c>
      <c r="J113">
        <v>2.7688972949981698</v>
      </c>
      <c r="K113">
        <v>60.112000000000002</v>
      </c>
      <c r="L113">
        <v>2.8383748531341602</v>
      </c>
      <c r="N113">
        <f t="shared" si="2"/>
        <v>56.71</v>
      </c>
      <c r="O113">
        <f t="shared" si="3"/>
        <v>1.0996252501518973</v>
      </c>
    </row>
    <row r="114" spans="5:15" x14ac:dyDescent="0.25">
      <c r="E114" t="b">
        <v>1</v>
      </c>
      <c r="F114">
        <v>111</v>
      </c>
      <c r="G114">
        <v>58.510086059570298</v>
      </c>
      <c r="H114">
        <v>58.246707916259801</v>
      </c>
      <c r="I114">
        <v>58.773464202880902</v>
      </c>
      <c r="J114">
        <v>2.7672672271728498</v>
      </c>
      <c r="K114">
        <v>60.645000000000003</v>
      </c>
      <c r="L114">
        <v>2.8355684280395499</v>
      </c>
      <c r="N114">
        <f t="shared" si="2"/>
        <v>57.243000000000002</v>
      </c>
      <c r="O114">
        <f t="shared" si="3"/>
        <v>1.0985380026753049</v>
      </c>
    </row>
    <row r="115" spans="5:15" x14ac:dyDescent="0.25">
      <c r="E115" t="b">
        <v>1</v>
      </c>
      <c r="F115">
        <v>112</v>
      </c>
      <c r="G115">
        <v>58.458066940307603</v>
      </c>
      <c r="H115">
        <v>58.220363616943402</v>
      </c>
      <c r="I115">
        <v>58.695770263671903</v>
      </c>
      <c r="J115">
        <v>2.7612998485565199</v>
      </c>
      <c r="K115">
        <v>61.16</v>
      </c>
      <c r="L115">
        <v>2.8347916603088401</v>
      </c>
      <c r="N115">
        <f t="shared" si="2"/>
        <v>57.757999999999996</v>
      </c>
      <c r="O115">
        <f t="shared" si="3"/>
        <v>1.0982370722294026</v>
      </c>
    </row>
    <row r="116" spans="5:15" x14ac:dyDescent="0.25">
      <c r="E116" t="b">
        <v>1</v>
      </c>
      <c r="F116">
        <v>113</v>
      </c>
      <c r="G116">
        <v>58.353851318359403</v>
      </c>
      <c r="H116">
        <v>58.097419738769503</v>
      </c>
      <c r="I116">
        <v>58.610282897949197</v>
      </c>
      <c r="J116">
        <v>2.76370024681091</v>
      </c>
      <c r="K116">
        <v>61.674999999999997</v>
      </c>
      <c r="L116">
        <v>2.8364229202270499</v>
      </c>
      <c r="N116">
        <f t="shared" si="2"/>
        <v>58.272999999999996</v>
      </c>
      <c r="O116">
        <f t="shared" si="3"/>
        <v>1.0988690446391227</v>
      </c>
    </row>
    <row r="117" spans="5:15" x14ac:dyDescent="0.25">
      <c r="E117" t="b">
        <v>1</v>
      </c>
      <c r="F117">
        <v>114</v>
      </c>
      <c r="G117">
        <v>58.4178657531738</v>
      </c>
      <c r="H117">
        <v>58.17578125</v>
      </c>
      <c r="I117">
        <v>58.659950256347699</v>
      </c>
      <c r="J117">
        <v>2.7608275413513201</v>
      </c>
      <c r="K117">
        <v>62.207999999999998</v>
      </c>
      <c r="L117">
        <v>2.83562111854553</v>
      </c>
      <c r="N117">
        <f t="shared" si="2"/>
        <v>58.805999999999997</v>
      </c>
      <c r="O117">
        <f t="shared" si="3"/>
        <v>1.0985584156981849</v>
      </c>
    </row>
    <row r="118" spans="5:15" x14ac:dyDescent="0.25">
      <c r="E118" t="b">
        <v>1</v>
      </c>
      <c r="F118">
        <v>115</v>
      </c>
      <c r="G118">
        <v>58.208513259887702</v>
      </c>
      <c r="H118">
        <v>57.920623779296903</v>
      </c>
      <c r="I118">
        <v>58.496402740478501</v>
      </c>
      <c r="J118">
        <v>2.7547738552093501</v>
      </c>
      <c r="K118">
        <v>62.82</v>
      </c>
      <c r="L118">
        <v>2.8359513282775901</v>
      </c>
      <c r="N118">
        <f t="shared" si="2"/>
        <v>59.417999999999999</v>
      </c>
      <c r="O118">
        <f t="shared" si="3"/>
        <v>1.0986863434660123</v>
      </c>
    </row>
    <row r="119" spans="5:15" x14ac:dyDescent="0.25">
      <c r="E119" t="b">
        <v>1</v>
      </c>
      <c r="F119">
        <v>116</v>
      </c>
      <c r="G119">
        <v>58.332357406616197</v>
      </c>
      <c r="H119">
        <v>58.069854736328097</v>
      </c>
      <c r="I119">
        <v>58.594860076904297</v>
      </c>
      <c r="J119">
        <v>2.75754594802856</v>
      </c>
      <c r="K119">
        <v>63.363999999999997</v>
      </c>
      <c r="L119">
        <v>2.8357191085815399</v>
      </c>
      <c r="N119">
        <f t="shared" si="2"/>
        <v>59.961999999999996</v>
      </c>
      <c r="O119">
        <f t="shared" si="3"/>
        <v>1.0985963783787451</v>
      </c>
    </row>
    <row r="120" spans="5:15" x14ac:dyDescent="0.25">
      <c r="E120" t="b">
        <v>1</v>
      </c>
      <c r="F120">
        <v>117</v>
      </c>
      <c r="G120">
        <v>58.042839050292997</v>
      </c>
      <c r="H120">
        <v>57.598625183105497</v>
      </c>
      <c r="I120">
        <v>58.487052917480497</v>
      </c>
      <c r="J120">
        <v>2.7615220546722399</v>
      </c>
      <c r="K120">
        <v>63.930999999999997</v>
      </c>
      <c r="L120">
        <v>2.8406107425689702</v>
      </c>
      <c r="N120">
        <f t="shared" si="2"/>
        <v>60.528999999999996</v>
      </c>
      <c r="O120">
        <f t="shared" si="3"/>
        <v>1.1004914643083361</v>
      </c>
    </row>
    <row r="121" spans="5:15" x14ac:dyDescent="0.25">
      <c r="E121" t="b">
        <v>1</v>
      </c>
      <c r="F121">
        <v>118</v>
      </c>
      <c r="G121">
        <v>58.226362228393597</v>
      </c>
      <c r="H121">
        <v>57.991874694824197</v>
      </c>
      <c r="I121">
        <v>58.460849761962898</v>
      </c>
      <c r="J121">
        <v>2.7555251121521001</v>
      </c>
      <c r="K121">
        <v>64.44</v>
      </c>
      <c r="L121">
        <v>2.8367104530334499</v>
      </c>
      <c r="N121">
        <f t="shared" si="2"/>
        <v>61.037999999999997</v>
      </c>
      <c r="O121">
        <f t="shared" si="3"/>
        <v>1.0989804387820827</v>
      </c>
    </row>
    <row r="122" spans="5:15" x14ac:dyDescent="0.25">
      <c r="E122" t="b">
        <v>1</v>
      </c>
      <c r="F122">
        <v>119</v>
      </c>
      <c r="G122">
        <v>58.256666183471701</v>
      </c>
      <c r="H122">
        <v>57.981742858886697</v>
      </c>
      <c r="I122">
        <v>58.531589508056598</v>
      </c>
      <c r="J122">
        <v>2.7512969970703098</v>
      </c>
      <c r="K122">
        <v>65.007000000000005</v>
      </c>
      <c r="L122">
        <v>2.8352751731872599</v>
      </c>
      <c r="N122">
        <f t="shared" si="2"/>
        <v>61.605000000000004</v>
      </c>
      <c r="O122">
        <f t="shared" si="3"/>
        <v>1.0984243917334833</v>
      </c>
    </row>
    <row r="123" spans="5:15" x14ac:dyDescent="0.25">
      <c r="E123" t="b">
        <v>1</v>
      </c>
      <c r="F123">
        <v>120</v>
      </c>
      <c r="G123">
        <v>58.247566223144503</v>
      </c>
      <c r="H123">
        <v>57.911739349365199</v>
      </c>
      <c r="I123">
        <v>58.5833930969238</v>
      </c>
      <c r="J123">
        <v>2.7454047203064</v>
      </c>
      <c r="K123">
        <v>65.605000000000004</v>
      </c>
      <c r="L123">
        <v>2.8342523574829102</v>
      </c>
      <c r="N123">
        <f t="shared" si="2"/>
        <v>62.203000000000003</v>
      </c>
      <c r="O123">
        <f t="shared" si="3"/>
        <v>1.0980281389363895</v>
      </c>
    </row>
    <row r="124" spans="5:15" x14ac:dyDescent="0.25">
      <c r="E124" t="b">
        <v>1</v>
      </c>
      <c r="F124">
        <v>121</v>
      </c>
      <c r="G124">
        <v>58.170991897583001</v>
      </c>
      <c r="H124">
        <v>57.914249420166001</v>
      </c>
      <c r="I124">
        <v>58.427734375</v>
      </c>
      <c r="J124">
        <v>2.7472219467163099</v>
      </c>
      <c r="K124">
        <v>66.13</v>
      </c>
      <c r="L124">
        <v>2.8355236053466801</v>
      </c>
      <c r="N124">
        <f t="shared" si="2"/>
        <v>62.727999999999994</v>
      </c>
      <c r="O124">
        <f t="shared" si="3"/>
        <v>1.0985206377508641</v>
      </c>
    </row>
    <row r="125" spans="5:15" x14ac:dyDescent="0.25">
      <c r="E125" t="b">
        <v>1</v>
      </c>
      <c r="F125">
        <v>122</v>
      </c>
      <c r="G125">
        <v>58.131683349609403</v>
      </c>
      <c r="H125">
        <v>57.889644622802699</v>
      </c>
      <c r="I125">
        <v>58.373722076416001</v>
      </c>
      <c r="J125">
        <v>2.7420606613159202</v>
      </c>
      <c r="K125">
        <v>66.671000000000006</v>
      </c>
      <c r="L125">
        <v>2.8347465991973899</v>
      </c>
      <c r="N125">
        <f t="shared" si="2"/>
        <v>63.269000000000005</v>
      </c>
      <c r="O125">
        <f t="shared" si="3"/>
        <v>1.0982196149383419</v>
      </c>
    </row>
    <row r="126" spans="5:15" x14ac:dyDescent="0.25">
      <c r="E126" t="b">
        <v>1</v>
      </c>
      <c r="F126">
        <v>123</v>
      </c>
      <c r="G126">
        <v>58.175985336303697</v>
      </c>
      <c r="H126">
        <v>57.866897583007798</v>
      </c>
      <c r="I126">
        <v>58.485073089599602</v>
      </c>
      <c r="J126">
        <v>2.7368710041046098</v>
      </c>
      <c r="K126">
        <v>67.206999999999994</v>
      </c>
      <c r="L126">
        <v>2.8328728675842298</v>
      </c>
      <c r="N126">
        <f t="shared" si="2"/>
        <v>63.804999999999993</v>
      </c>
      <c r="O126">
        <f t="shared" si="3"/>
        <v>1.0974937056767222</v>
      </c>
    </row>
    <row r="127" spans="5:15" x14ac:dyDescent="0.25">
      <c r="E127" t="b">
        <v>1</v>
      </c>
      <c r="F127">
        <v>124</v>
      </c>
      <c r="G127">
        <v>58.122840881347699</v>
      </c>
      <c r="H127">
        <v>57.882049560546903</v>
      </c>
      <c r="I127">
        <v>58.363632202148402</v>
      </c>
      <c r="J127">
        <v>2.7397646903991699</v>
      </c>
      <c r="K127">
        <v>67.754000000000005</v>
      </c>
      <c r="L127">
        <v>2.8348479270935099</v>
      </c>
      <c r="N127">
        <f t="shared" si="2"/>
        <v>64.352000000000004</v>
      </c>
      <c r="O127">
        <f t="shared" si="3"/>
        <v>1.0982588707515744</v>
      </c>
    </row>
    <row r="128" spans="5:15" x14ac:dyDescent="0.25">
      <c r="E128" t="b">
        <v>1</v>
      </c>
      <c r="F128">
        <v>125</v>
      </c>
      <c r="G128">
        <v>58.152313232421903</v>
      </c>
      <c r="H128">
        <v>58.069797515869098</v>
      </c>
      <c r="I128">
        <v>58.234828948974602</v>
      </c>
      <c r="J128">
        <v>2.73424291610718</v>
      </c>
      <c r="K128">
        <v>68.334999999999994</v>
      </c>
      <c r="L128">
        <v>2.8327775001525901</v>
      </c>
      <c r="N128">
        <f t="shared" si="2"/>
        <v>64.932999999999993</v>
      </c>
      <c r="O128">
        <f t="shared" si="3"/>
        <v>1.097456759028975</v>
      </c>
    </row>
    <row r="129" spans="5:15" x14ac:dyDescent="0.25">
      <c r="E129" t="b">
        <v>1</v>
      </c>
      <c r="F129">
        <v>126</v>
      </c>
      <c r="G129">
        <v>57.962764739990199</v>
      </c>
      <c r="H129">
        <v>57.707305908203097</v>
      </c>
      <c r="I129">
        <v>58.218223571777301</v>
      </c>
      <c r="J129">
        <v>2.7361698150634801</v>
      </c>
      <c r="K129">
        <v>68.864000000000004</v>
      </c>
      <c r="L129">
        <v>2.8357894420623802</v>
      </c>
      <c r="N129">
        <f t="shared" si="2"/>
        <v>65.462000000000003</v>
      </c>
      <c r="O129">
        <f t="shared" si="3"/>
        <v>1.0986236265314611</v>
      </c>
    </row>
    <row r="130" spans="5:15" x14ac:dyDescent="0.25">
      <c r="E130" t="b">
        <v>1</v>
      </c>
      <c r="F130">
        <v>127</v>
      </c>
      <c r="G130">
        <v>57.7670707702637</v>
      </c>
      <c r="H130">
        <v>57.522747039794901</v>
      </c>
      <c r="I130">
        <v>58.011394500732401</v>
      </c>
      <c r="J130">
        <v>2.7347927093505899</v>
      </c>
      <c r="K130">
        <v>69.382999999999996</v>
      </c>
      <c r="L130">
        <v>2.83769583702087</v>
      </c>
      <c r="N130">
        <f t="shared" si="2"/>
        <v>65.980999999999995</v>
      </c>
      <c r="O130">
        <f t="shared" si="3"/>
        <v>1.0993621900199315</v>
      </c>
    </row>
    <row r="131" spans="5:15" x14ac:dyDescent="0.25">
      <c r="E131" t="b">
        <v>1</v>
      </c>
      <c r="F131">
        <v>128</v>
      </c>
      <c r="G131">
        <v>57.971580505371101</v>
      </c>
      <c r="H131">
        <v>57.741847991943402</v>
      </c>
      <c r="I131">
        <v>58.2013130187988</v>
      </c>
      <c r="J131">
        <v>2.73369264602661</v>
      </c>
      <c r="K131">
        <v>69.909000000000006</v>
      </c>
      <c r="L131">
        <v>2.8354046344757098</v>
      </c>
      <c r="N131">
        <f t="shared" si="2"/>
        <v>66.507000000000005</v>
      </c>
      <c r="O131">
        <f t="shared" si="3"/>
        <v>1.0984745468077997</v>
      </c>
    </row>
    <row r="132" spans="5:15" x14ac:dyDescent="0.25">
      <c r="E132" t="b">
        <v>1</v>
      </c>
      <c r="F132">
        <v>129</v>
      </c>
      <c r="G132">
        <v>57.909864425659201</v>
      </c>
      <c r="H132">
        <v>57.612770080566399</v>
      </c>
      <c r="I132">
        <v>58.206958770752003</v>
      </c>
      <c r="J132">
        <v>2.7307679653167698</v>
      </c>
      <c r="K132">
        <v>70.441000000000003</v>
      </c>
      <c r="L132">
        <v>2.83569312095642</v>
      </c>
      <c r="N132">
        <f t="shared" si="2"/>
        <v>67.039000000000001</v>
      </c>
      <c r="O132">
        <f t="shared" si="3"/>
        <v>1.0985863104172349</v>
      </c>
    </row>
    <row r="133" spans="5:15" x14ac:dyDescent="0.25">
      <c r="E133" t="b">
        <v>1</v>
      </c>
      <c r="F133">
        <v>130</v>
      </c>
      <c r="G133">
        <v>57.767332077026403</v>
      </c>
      <c r="H133">
        <v>57.517101287841797</v>
      </c>
      <c r="I133">
        <v>58.017562866210902</v>
      </c>
      <c r="J133">
        <v>2.7260684967040998</v>
      </c>
      <c r="K133">
        <v>71.084999999999994</v>
      </c>
      <c r="L133">
        <v>2.8360238075256299</v>
      </c>
      <c r="N133">
        <f t="shared" si="2"/>
        <v>67.682999999999993</v>
      </c>
      <c r="O133">
        <f t="shared" si="3"/>
        <v>1.0987144229182977</v>
      </c>
    </row>
    <row r="134" spans="5:15" x14ac:dyDescent="0.25">
      <c r="E134" t="b">
        <v>1</v>
      </c>
      <c r="F134">
        <v>131</v>
      </c>
      <c r="G134">
        <v>57.802253723144503</v>
      </c>
      <c r="H134">
        <v>57.564617156982401</v>
      </c>
      <c r="I134">
        <v>58.039890289306598</v>
      </c>
      <c r="J134">
        <v>2.7184510231018102</v>
      </c>
      <c r="K134">
        <v>71.602999999999994</v>
      </c>
      <c r="L134">
        <v>2.8335809707641602</v>
      </c>
      <c r="N134">
        <f t="shared" si="2"/>
        <v>68.200999999999993</v>
      </c>
      <c r="O134">
        <f t="shared" si="3"/>
        <v>1.0977680345362468</v>
      </c>
    </row>
    <row r="135" spans="5:15" x14ac:dyDescent="0.25">
      <c r="E135" t="b">
        <v>1</v>
      </c>
      <c r="F135">
        <v>132</v>
      </c>
      <c r="G135">
        <v>57.6880912780762</v>
      </c>
      <c r="H135">
        <v>57.471645355224602</v>
      </c>
      <c r="I135">
        <v>57.904537200927699</v>
      </c>
      <c r="J135">
        <v>2.7322292327880899</v>
      </c>
      <c r="K135">
        <v>72.120999999999995</v>
      </c>
      <c r="L135">
        <v>2.8386640548706099</v>
      </c>
      <c r="N135">
        <f t="shared" si="2"/>
        <v>68.718999999999994</v>
      </c>
      <c r="O135">
        <f t="shared" si="3"/>
        <v>1.0997372908611915</v>
      </c>
    </row>
    <row r="136" spans="5:15" x14ac:dyDescent="0.25">
      <c r="E136" t="b">
        <v>1</v>
      </c>
      <c r="F136">
        <v>133</v>
      </c>
      <c r="G136">
        <v>58.137504577636697</v>
      </c>
      <c r="H136">
        <v>58.013751983642599</v>
      </c>
      <c r="I136">
        <v>58.261257171630902</v>
      </c>
      <c r="J136">
        <v>2.7205271720886199</v>
      </c>
      <c r="K136">
        <v>72.72</v>
      </c>
      <c r="L136">
        <v>2.83041572570801</v>
      </c>
      <c r="N136">
        <f t="shared" si="2"/>
        <v>69.317999999999998</v>
      </c>
      <c r="O136">
        <f t="shared" si="3"/>
        <v>1.0965417752975075</v>
      </c>
    </row>
    <row r="137" spans="5:15" x14ac:dyDescent="0.25">
      <c r="E137" t="b">
        <v>1</v>
      </c>
      <c r="F137">
        <v>134</v>
      </c>
      <c r="G137">
        <v>57.825025558471701</v>
      </c>
      <c r="H137">
        <v>57.583786010742202</v>
      </c>
      <c r="I137">
        <v>58.0662651062012</v>
      </c>
      <c r="J137">
        <v>2.71384930610657</v>
      </c>
      <c r="K137">
        <v>73.277000000000001</v>
      </c>
      <c r="L137">
        <v>2.8325634002685498</v>
      </c>
      <c r="N137">
        <f t="shared" si="2"/>
        <v>69.875</v>
      </c>
      <c r="O137">
        <f t="shared" si="3"/>
        <v>1.0973738138047791</v>
      </c>
    </row>
    <row r="138" spans="5:15" x14ac:dyDescent="0.25">
      <c r="E138" t="b">
        <v>1</v>
      </c>
      <c r="F138">
        <v>135</v>
      </c>
      <c r="G138">
        <v>58.104776382446303</v>
      </c>
      <c r="H138">
        <v>57.931369781494098</v>
      </c>
      <c r="I138">
        <v>58.278182983398402</v>
      </c>
      <c r="J138">
        <v>2.7219319343566899</v>
      </c>
      <c r="K138">
        <v>73.841999999999999</v>
      </c>
      <c r="L138">
        <v>2.83183741569519</v>
      </c>
      <c r="N138">
        <f t="shared" si="2"/>
        <v>70.44</v>
      </c>
      <c r="O138">
        <f t="shared" si="3"/>
        <v>1.0970925574488026</v>
      </c>
    </row>
    <row r="139" spans="5:15" x14ac:dyDescent="0.25">
      <c r="E139" t="b">
        <v>1</v>
      </c>
      <c r="F139">
        <v>136</v>
      </c>
      <c r="G139">
        <v>57.566394805908203</v>
      </c>
      <c r="H139">
        <v>57.348377227783203</v>
      </c>
      <c r="I139">
        <v>57.784412384033203</v>
      </c>
      <c r="J139">
        <v>2.7166411876678498</v>
      </c>
      <c r="K139">
        <v>74.361999999999995</v>
      </c>
      <c r="L139">
        <v>2.8365850448608398</v>
      </c>
      <c r="N139">
        <f t="shared" ref="N139:N166" si="4">K139-$K$10</f>
        <v>70.959999999999994</v>
      </c>
      <c r="O139">
        <f t="shared" ref="O139:O166" si="5">L139/$L$10</f>
        <v>1.0989318539402939</v>
      </c>
    </row>
    <row r="140" spans="5:15" x14ac:dyDescent="0.25">
      <c r="E140" t="b">
        <v>1</v>
      </c>
      <c r="F140">
        <v>137</v>
      </c>
      <c r="G140">
        <v>57.723812103271499</v>
      </c>
      <c r="H140">
        <v>57.398780822753899</v>
      </c>
      <c r="I140">
        <v>58.048843383789098</v>
      </c>
      <c r="J140">
        <v>2.7121334075927699</v>
      </c>
      <c r="K140">
        <v>74.870999999999995</v>
      </c>
      <c r="L140">
        <v>2.8337697982788099</v>
      </c>
      <c r="N140">
        <f t="shared" si="4"/>
        <v>71.468999999999994</v>
      </c>
      <c r="O140">
        <f t="shared" si="5"/>
        <v>1.0978411888987876</v>
      </c>
    </row>
    <row r="141" spans="5:15" x14ac:dyDescent="0.25">
      <c r="E141" t="b">
        <v>1</v>
      </c>
      <c r="F141">
        <v>138</v>
      </c>
      <c r="G141">
        <v>57.456983566284201</v>
      </c>
      <c r="H141">
        <v>57.192329406738303</v>
      </c>
      <c r="I141">
        <v>57.721637725830099</v>
      </c>
      <c r="J141">
        <v>2.7151021957397501</v>
      </c>
      <c r="K141">
        <v>75.492000000000004</v>
      </c>
      <c r="L141">
        <v>2.8376543521881099</v>
      </c>
      <c r="N141">
        <f t="shared" si="4"/>
        <v>72.09</v>
      </c>
      <c r="O141">
        <f t="shared" si="5"/>
        <v>1.0993461182281627</v>
      </c>
    </row>
    <row r="142" spans="5:15" x14ac:dyDescent="0.25">
      <c r="E142" t="b">
        <v>1</v>
      </c>
      <c r="F142">
        <v>139</v>
      </c>
      <c r="G142">
        <v>57.618350982666001</v>
      </c>
      <c r="H142">
        <v>57.382762908935497</v>
      </c>
      <c r="I142">
        <v>57.853939056396499</v>
      </c>
      <c r="J142">
        <v>2.7084500789642298</v>
      </c>
      <c r="K142">
        <v>76.022999999999996</v>
      </c>
      <c r="L142">
        <v>2.8344857692718501</v>
      </c>
      <c r="N142">
        <f t="shared" si="4"/>
        <v>72.620999999999995</v>
      </c>
      <c r="O142">
        <f t="shared" si="5"/>
        <v>1.0981185658567514</v>
      </c>
    </row>
    <row r="143" spans="5:15" x14ac:dyDescent="0.25">
      <c r="E143" t="b">
        <v>1</v>
      </c>
      <c r="F143">
        <v>140</v>
      </c>
      <c r="G143">
        <v>57.548973083496101</v>
      </c>
      <c r="H143">
        <v>57.282474517822301</v>
      </c>
      <c r="I143">
        <v>57.815471649169901</v>
      </c>
      <c r="J143">
        <v>2.7076301574707</v>
      </c>
      <c r="K143">
        <v>76.545000000000002</v>
      </c>
      <c r="L143">
        <v>2.8349664211273198</v>
      </c>
      <c r="N143">
        <f t="shared" si="4"/>
        <v>73.143000000000001</v>
      </c>
      <c r="O143">
        <f t="shared" si="5"/>
        <v>1.0983047769613992</v>
      </c>
    </row>
    <row r="144" spans="5:15" x14ac:dyDescent="0.25">
      <c r="E144" t="b">
        <v>1</v>
      </c>
      <c r="F144">
        <v>141</v>
      </c>
      <c r="G144">
        <v>57.673194885253899</v>
      </c>
      <c r="H144">
        <v>57.427635192871101</v>
      </c>
      <c r="I144">
        <v>57.918754577636697</v>
      </c>
      <c r="J144">
        <v>2.7039840221404998</v>
      </c>
      <c r="K144">
        <v>77.096999999999994</v>
      </c>
      <c r="L144">
        <v>2.8329129219055198</v>
      </c>
      <c r="N144">
        <f t="shared" si="4"/>
        <v>73.694999999999993</v>
      </c>
      <c r="O144">
        <f t="shared" si="5"/>
        <v>1.0975092232687764</v>
      </c>
    </row>
    <row r="145" spans="5:15" x14ac:dyDescent="0.25">
      <c r="E145" t="b">
        <v>1</v>
      </c>
      <c r="F145">
        <v>142</v>
      </c>
      <c r="G145">
        <v>57.628669738769503</v>
      </c>
      <c r="H145">
        <v>57.331417083740199</v>
      </c>
      <c r="I145">
        <v>57.9259223937988</v>
      </c>
      <c r="J145">
        <v>2.7056093215942401</v>
      </c>
      <c r="K145">
        <v>77.668000000000006</v>
      </c>
      <c r="L145">
        <v>2.8340935707092298</v>
      </c>
      <c r="N145">
        <f t="shared" si="4"/>
        <v>74.266000000000005</v>
      </c>
      <c r="O145">
        <f t="shared" si="5"/>
        <v>1.0979666227678904</v>
      </c>
    </row>
    <row r="146" spans="5:15" x14ac:dyDescent="0.25">
      <c r="E146" t="b">
        <v>1</v>
      </c>
      <c r="F146">
        <v>143</v>
      </c>
      <c r="G146">
        <v>57.609077453613303</v>
      </c>
      <c r="H146">
        <v>57.339767456054702</v>
      </c>
      <c r="I146">
        <v>57.878387451171903</v>
      </c>
      <c r="J146">
        <v>2.69861936569214</v>
      </c>
      <c r="K146">
        <v>78.213999999999999</v>
      </c>
      <c r="L146">
        <v>2.8325653076171902</v>
      </c>
      <c r="N146">
        <f t="shared" si="4"/>
        <v>74.811999999999998</v>
      </c>
      <c r="O146">
        <f t="shared" si="5"/>
        <v>1.097374552737737</v>
      </c>
    </row>
    <row r="147" spans="5:15" x14ac:dyDescent="0.25">
      <c r="E147" t="b">
        <v>1</v>
      </c>
      <c r="F147">
        <v>144</v>
      </c>
      <c r="G147">
        <v>57.5547771453857</v>
      </c>
      <c r="H147">
        <v>57.256008148193402</v>
      </c>
      <c r="I147">
        <v>57.853546142578097</v>
      </c>
      <c r="J147">
        <v>2.69926905632019</v>
      </c>
      <c r="K147">
        <v>78.753</v>
      </c>
      <c r="L147">
        <v>2.8333539962768599</v>
      </c>
      <c r="N147">
        <f t="shared" si="4"/>
        <v>75.350999999999999</v>
      </c>
      <c r="O147">
        <f t="shared" si="5"/>
        <v>1.0976801015146096</v>
      </c>
    </row>
    <row r="148" spans="5:15" x14ac:dyDescent="0.25">
      <c r="E148" t="b">
        <v>1</v>
      </c>
      <c r="F148">
        <v>145</v>
      </c>
      <c r="G148">
        <v>57.380401611328097</v>
      </c>
      <c r="H148">
        <v>57.120967864990199</v>
      </c>
      <c r="I148">
        <v>57.639835357666001</v>
      </c>
      <c r="J148">
        <v>2.6945106983184801</v>
      </c>
      <c r="K148">
        <v>79.320999999999998</v>
      </c>
      <c r="L148">
        <v>2.8339939117431601</v>
      </c>
      <c r="N148">
        <f t="shared" si="4"/>
        <v>75.918999999999997</v>
      </c>
      <c r="O148">
        <f t="shared" si="5"/>
        <v>1.0979280135209921</v>
      </c>
    </row>
    <row r="149" spans="5:15" x14ac:dyDescent="0.25">
      <c r="E149" t="b">
        <v>1</v>
      </c>
      <c r="F149">
        <v>146</v>
      </c>
      <c r="G149">
        <v>57.296033859252901</v>
      </c>
      <c r="H149">
        <v>57.088611602783203</v>
      </c>
      <c r="I149">
        <v>57.503456115722699</v>
      </c>
      <c r="J149">
        <v>2.6967415809631299</v>
      </c>
      <c r="K149">
        <v>79.837000000000003</v>
      </c>
      <c r="L149">
        <v>2.83584403991699</v>
      </c>
      <c r="N149">
        <f t="shared" si="4"/>
        <v>76.435000000000002</v>
      </c>
      <c r="O149">
        <f t="shared" si="5"/>
        <v>1.0986447784872948</v>
      </c>
    </row>
    <row r="150" spans="5:15" x14ac:dyDescent="0.25">
      <c r="E150" t="b">
        <v>1</v>
      </c>
      <c r="F150">
        <v>147</v>
      </c>
      <c r="G150">
        <v>57.449024200439503</v>
      </c>
      <c r="H150">
        <v>57.1835746765137</v>
      </c>
      <c r="I150">
        <v>57.714473724365199</v>
      </c>
      <c r="J150">
        <v>2.6965000629425</v>
      </c>
      <c r="K150">
        <v>80.353999999999999</v>
      </c>
      <c r="L150">
        <v>2.8341805934906001</v>
      </c>
      <c r="N150">
        <f t="shared" si="4"/>
        <v>76.951999999999998</v>
      </c>
      <c r="O150">
        <f t="shared" si="5"/>
        <v>1.0980003365839592</v>
      </c>
    </row>
    <row r="151" spans="5:15" x14ac:dyDescent="0.25">
      <c r="E151" t="b">
        <v>1</v>
      </c>
      <c r="F151">
        <v>148</v>
      </c>
      <c r="G151">
        <v>57.631181716918903</v>
      </c>
      <c r="H151">
        <v>57.488719940185497</v>
      </c>
      <c r="I151">
        <v>57.773643493652301</v>
      </c>
      <c r="J151">
        <v>2.6921153068542498</v>
      </c>
      <c r="K151">
        <v>80.927000000000007</v>
      </c>
      <c r="L151">
        <v>2.8309972286224401</v>
      </c>
      <c r="N151">
        <f t="shared" si="4"/>
        <v>77.525000000000006</v>
      </c>
      <c r="O151">
        <f t="shared" si="5"/>
        <v>1.0967670574821486</v>
      </c>
    </row>
    <row r="152" spans="5:15" x14ac:dyDescent="0.25">
      <c r="E152" t="b">
        <v>1</v>
      </c>
      <c r="F152">
        <v>149</v>
      </c>
      <c r="G152">
        <v>57.312210083007798</v>
      </c>
      <c r="H152">
        <v>57.0950736999512</v>
      </c>
      <c r="I152">
        <v>57.529346466064503</v>
      </c>
      <c r="J152">
        <v>2.69516944885254</v>
      </c>
      <c r="K152">
        <v>81.477000000000004</v>
      </c>
      <c r="L152">
        <v>2.83549952507019</v>
      </c>
      <c r="N152">
        <f t="shared" si="4"/>
        <v>78.075000000000003</v>
      </c>
      <c r="O152">
        <f t="shared" si="5"/>
        <v>1.0985113087223075</v>
      </c>
    </row>
    <row r="153" spans="5:15" x14ac:dyDescent="0.25">
      <c r="E153" t="b">
        <v>1</v>
      </c>
      <c r="F153">
        <v>150</v>
      </c>
      <c r="G153">
        <v>57.179403305053697</v>
      </c>
      <c r="H153">
        <v>56.931488037109403</v>
      </c>
      <c r="I153">
        <v>57.427318572997997</v>
      </c>
      <c r="J153">
        <v>2.6875057220459002</v>
      </c>
      <c r="K153">
        <v>82.025000000000006</v>
      </c>
      <c r="L153">
        <v>2.8349566459655802</v>
      </c>
      <c r="N153">
        <f t="shared" si="4"/>
        <v>78.623000000000005</v>
      </c>
      <c r="O153">
        <f t="shared" si="5"/>
        <v>1.0983009899300065</v>
      </c>
    </row>
    <row r="154" spans="5:15" x14ac:dyDescent="0.25">
      <c r="E154" t="b">
        <v>1</v>
      </c>
      <c r="F154">
        <v>151</v>
      </c>
      <c r="G154">
        <v>57.232439041137702</v>
      </c>
      <c r="H154">
        <v>57.015983581542997</v>
      </c>
      <c r="I154">
        <v>57.448894500732401</v>
      </c>
      <c r="J154">
        <v>2.6855876445770299</v>
      </c>
      <c r="K154">
        <v>82.739000000000004</v>
      </c>
      <c r="L154">
        <v>2.8341302871704102</v>
      </c>
      <c r="N154">
        <f t="shared" si="4"/>
        <v>79.337000000000003</v>
      </c>
      <c r="O154">
        <f t="shared" si="5"/>
        <v>1.0979808472272727</v>
      </c>
    </row>
    <row r="155" spans="5:15" x14ac:dyDescent="0.25">
      <c r="E155" t="b">
        <v>1</v>
      </c>
      <c r="F155">
        <v>152</v>
      </c>
      <c r="G155">
        <v>57.143281936645501</v>
      </c>
      <c r="H155">
        <v>56.853183746337898</v>
      </c>
      <c r="I155">
        <v>57.433380126953097</v>
      </c>
      <c r="J155">
        <v>2.6843121051788299</v>
      </c>
      <c r="K155">
        <v>83.317999999999998</v>
      </c>
      <c r="L155">
        <v>2.8347365856170699</v>
      </c>
      <c r="N155">
        <f t="shared" si="4"/>
        <v>79.915999999999997</v>
      </c>
      <c r="O155">
        <f t="shared" si="5"/>
        <v>1.0982157355403293</v>
      </c>
    </row>
    <row r="156" spans="5:15" x14ac:dyDescent="0.25">
      <c r="E156" t="b">
        <v>1</v>
      </c>
      <c r="F156">
        <v>153</v>
      </c>
      <c r="G156">
        <v>57.171951293945298</v>
      </c>
      <c r="H156">
        <v>56.940742492675803</v>
      </c>
      <c r="I156">
        <v>57.403160095214801</v>
      </c>
      <c r="J156">
        <v>2.68837189674377</v>
      </c>
      <c r="K156">
        <v>83.832999999999998</v>
      </c>
      <c r="L156">
        <v>2.8359563350677499</v>
      </c>
      <c r="N156">
        <f t="shared" si="4"/>
        <v>80.430999999999997</v>
      </c>
      <c r="O156">
        <f t="shared" si="5"/>
        <v>1.0986882831650187</v>
      </c>
    </row>
    <row r="157" spans="5:15" x14ac:dyDescent="0.25">
      <c r="E157" t="b">
        <v>1</v>
      </c>
      <c r="F157">
        <v>154</v>
      </c>
      <c r="G157">
        <v>57.008476257324197</v>
      </c>
      <c r="H157">
        <v>56.730632781982401</v>
      </c>
      <c r="I157">
        <v>57.286319732666001</v>
      </c>
      <c r="J157">
        <v>2.67890477180481</v>
      </c>
      <c r="K157">
        <v>84.396000000000001</v>
      </c>
      <c r="L157">
        <v>2.8353803157806401</v>
      </c>
      <c r="N157">
        <f t="shared" si="4"/>
        <v>80.994</v>
      </c>
      <c r="O157">
        <f t="shared" si="5"/>
        <v>1.0984651254126234</v>
      </c>
    </row>
    <row r="158" spans="5:15" x14ac:dyDescent="0.25">
      <c r="E158" t="b">
        <v>1</v>
      </c>
      <c r="F158">
        <v>155</v>
      </c>
      <c r="G158">
        <v>57.182815551757798</v>
      </c>
      <c r="H158">
        <v>56.9317817687988</v>
      </c>
      <c r="I158">
        <v>57.433849334716797</v>
      </c>
      <c r="J158">
        <v>2.6763622760772701</v>
      </c>
      <c r="K158">
        <v>84.926000000000002</v>
      </c>
      <c r="L158">
        <v>2.8325452804565399</v>
      </c>
      <c r="N158">
        <f t="shared" si="4"/>
        <v>81.524000000000001</v>
      </c>
      <c r="O158">
        <f t="shared" si="5"/>
        <v>1.0973667939417078</v>
      </c>
    </row>
    <row r="159" spans="5:15" x14ac:dyDescent="0.25">
      <c r="E159" t="b">
        <v>1</v>
      </c>
      <c r="F159">
        <v>156</v>
      </c>
      <c r="G159">
        <v>57.052707672119098</v>
      </c>
      <c r="H159">
        <v>56.814033508300803</v>
      </c>
      <c r="I159">
        <v>57.2913818359375</v>
      </c>
      <c r="J159">
        <v>2.6747829914093</v>
      </c>
      <c r="K159">
        <v>85.459000000000003</v>
      </c>
      <c r="L159">
        <v>2.83424615859985</v>
      </c>
      <c r="N159">
        <f t="shared" si="4"/>
        <v>82.057000000000002</v>
      </c>
      <c r="O159">
        <f t="shared" si="5"/>
        <v>1.0980257374042846</v>
      </c>
    </row>
    <row r="160" spans="5:15" x14ac:dyDescent="0.25">
      <c r="E160" t="b">
        <v>1</v>
      </c>
      <c r="F160">
        <v>157</v>
      </c>
      <c r="G160">
        <v>57.6553249359131</v>
      </c>
      <c r="H160">
        <v>57.418998718261697</v>
      </c>
      <c r="I160">
        <v>57.891651153564503</v>
      </c>
      <c r="J160">
        <v>2.67371702194214</v>
      </c>
      <c r="K160">
        <v>86.066000000000003</v>
      </c>
      <c r="L160">
        <v>2.8273470401763898</v>
      </c>
      <c r="N160">
        <f t="shared" si="4"/>
        <v>82.664000000000001</v>
      </c>
      <c r="O160">
        <f t="shared" si="5"/>
        <v>1.0953529245396103</v>
      </c>
    </row>
    <row r="161" spans="5:15" x14ac:dyDescent="0.25">
      <c r="E161" t="b">
        <v>1</v>
      </c>
      <c r="F161">
        <v>158</v>
      </c>
      <c r="G161">
        <v>57.066144943237298</v>
      </c>
      <c r="H161">
        <v>56.799060821533203</v>
      </c>
      <c r="I161">
        <v>57.333229064941399</v>
      </c>
      <c r="J161">
        <v>2.6747500896453902</v>
      </c>
      <c r="K161">
        <v>86.628</v>
      </c>
      <c r="L161">
        <v>2.8338863849639901</v>
      </c>
      <c r="N161">
        <f t="shared" si="4"/>
        <v>83.225999999999999</v>
      </c>
      <c r="O161">
        <f t="shared" si="5"/>
        <v>1.0978863561756587</v>
      </c>
    </row>
    <row r="162" spans="5:15" x14ac:dyDescent="0.25">
      <c r="E162" t="b">
        <v>1</v>
      </c>
      <c r="F162">
        <v>159</v>
      </c>
      <c r="G162">
        <v>57.043973922729499</v>
      </c>
      <c r="H162">
        <v>56.785469055175803</v>
      </c>
      <c r="I162">
        <v>57.302478790283203</v>
      </c>
      <c r="J162">
        <v>2.6664965152740501</v>
      </c>
      <c r="K162">
        <v>87.179000000000002</v>
      </c>
      <c r="L162">
        <v>2.8322477340698202</v>
      </c>
      <c r="N162">
        <f t="shared" si="4"/>
        <v>83.777000000000001</v>
      </c>
      <c r="O162">
        <f t="shared" si="5"/>
        <v>1.0972515204007351</v>
      </c>
    </row>
    <row r="163" spans="5:15" x14ac:dyDescent="0.25">
      <c r="E163" t="b">
        <v>1</v>
      </c>
      <c r="F163">
        <v>160</v>
      </c>
      <c r="G163">
        <v>56.987037658691399</v>
      </c>
      <c r="H163">
        <v>56.772079467773402</v>
      </c>
      <c r="I163">
        <v>57.201995849609403</v>
      </c>
      <c r="J163">
        <v>2.6757767200470002</v>
      </c>
      <c r="K163">
        <v>87.697000000000003</v>
      </c>
      <c r="L163">
        <v>2.83592629432678</v>
      </c>
      <c r="N163">
        <f t="shared" si="4"/>
        <v>84.295000000000002</v>
      </c>
      <c r="O163">
        <f t="shared" si="5"/>
        <v>1.0986766449709771</v>
      </c>
    </row>
    <row r="164" spans="5:15" x14ac:dyDescent="0.25">
      <c r="E164" t="b">
        <v>1</v>
      </c>
      <c r="F164">
        <v>161</v>
      </c>
      <c r="G164">
        <v>57.3264255523682</v>
      </c>
      <c r="H164">
        <v>57.2001342773438</v>
      </c>
      <c r="I164">
        <v>57.452716827392599</v>
      </c>
      <c r="J164">
        <v>2.6717882156372101</v>
      </c>
      <c r="K164">
        <v>88.21</v>
      </c>
      <c r="L164">
        <v>2.8307311534881601</v>
      </c>
      <c r="N164">
        <f t="shared" si="4"/>
        <v>84.807999999999993</v>
      </c>
      <c r="O164">
        <f t="shared" si="5"/>
        <v>1.096663976334932</v>
      </c>
    </row>
    <row r="165" spans="5:15" x14ac:dyDescent="0.25">
      <c r="E165" t="b">
        <v>1</v>
      </c>
      <c r="F165">
        <v>162</v>
      </c>
      <c r="G165">
        <v>56.976604461669901</v>
      </c>
      <c r="H165">
        <v>56.703975677490199</v>
      </c>
      <c r="I165">
        <v>57.249233245849602</v>
      </c>
      <c r="J165">
        <v>2.6629269123077401</v>
      </c>
      <c r="K165">
        <v>88.736000000000004</v>
      </c>
      <c r="L165">
        <v>2.83240795135498</v>
      </c>
      <c r="N165">
        <f t="shared" si="4"/>
        <v>85.334000000000003</v>
      </c>
      <c r="O165">
        <f t="shared" si="5"/>
        <v>1.0973135907689522</v>
      </c>
    </row>
    <row r="166" spans="5:15" x14ac:dyDescent="0.25">
      <c r="E166" t="b">
        <v>1</v>
      </c>
      <c r="F166">
        <v>163</v>
      </c>
      <c r="G166">
        <v>57.0526027679443</v>
      </c>
      <c r="H166">
        <v>56.744014739990199</v>
      </c>
      <c r="I166">
        <v>57.361190795898402</v>
      </c>
      <c r="J166">
        <v>2.6603982448577899</v>
      </c>
      <c r="K166">
        <v>89.292000000000002</v>
      </c>
      <c r="L166">
        <v>2.83123111724854</v>
      </c>
      <c r="N166">
        <f t="shared" si="4"/>
        <v>85.89</v>
      </c>
      <c r="O166">
        <f t="shared" si="5"/>
        <v>1.0968576691357499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3" x14ac:dyDescent="0.25">
      <c r="A2" t="s">
        <v>1</v>
      </c>
    </row>
    <row r="3" spans="1:3" x14ac:dyDescent="0.25">
      <c r="A3" s="1" t="s">
        <v>2</v>
      </c>
    </row>
    <row r="4" spans="1:3" x14ac:dyDescent="0.25">
      <c r="A4" t="s">
        <v>29</v>
      </c>
      <c r="B4" t="s">
        <v>30</v>
      </c>
    </row>
    <row r="5" spans="1:3" x14ac:dyDescent="0.25">
      <c r="A5" t="s">
        <v>1</v>
      </c>
    </row>
    <row r="6" spans="1:3" x14ac:dyDescent="0.25">
      <c r="A6" s="1" t="s">
        <v>8</v>
      </c>
    </row>
    <row r="7" spans="1:3" x14ac:dyDescent="0.25">
      <c r="A7" t="s">
        <v>31</v>
      </c>
      <c r="B7" t="s">
        <v>32</v>
      </c>
      <c r="C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>
        <f>IF('water(Air)'!$E$10=TRUE,IF(ISBLANK('water(Air)'!$K$10),NA(),'water(Air)'!$K$10),NA())</f>
        <v>3.4020000000000001</v>
      </c>
      <c r="B7">
        <f>IF('water(Air)'!$E$10=TRUE,IF(ISBLANK('water(Air)'!$L$10),NA(),'water(Air)'!$L$10),NA())</f>
        <v>2.5812201499939</v>
      </c>
    </row>
    <row r="8" spans="1:2" x14ac:dyDescent="0.25">
      <c r="A8">
        <f>IF('water(Air)'!$E$11=TRUE,IF(ISBLANK('water(Air)'!$K$11),NA(),'water(Air)'!$K$11),NA())</f>
        <v>3.9089999999999998</v>
      </c>
      <c r="B8">
        <f>IF('water(Air)'!$E$11=TRUE,IF(ISBLANK('water(Air)'!$L$11),NA(),'water(Air)'!$L$11),NA())</f>
        <v>2.6519844532012899</v>
      </c>
    </row>
    <row r="9" spans="1:2" x14ac:dyDescent="0.25">
      <c r="A9">
        <f>IF('water(Air)'!$E$12=TRUE,IF(ISBLANK('water(Air)'!$K$12),NA(),'water(Air)'!$K$12),NA())</f>
        <v>4.5049999999999999</v>
      </c>
      <c r="B9">
        <f>IF('water(Air)'!$E$12=TRUE,IF(ISBLANK('water(Air)'!$L$12),NA(),'water(Air)'!$L$12),NA())</f>
        <v>2.7308931350707999</v>
      </c>
    </row>
    <row r="10" spans="1:2" x14ac:dyDescent="0.25">
      <c r="A10">
        <f>IF('water(Air)'!$E$13=TRUE,IF(ISBLANK('water(Air)'!$K$13),NA(),'water(Air)'!$K$13),NA())</f>
        <v>5.0229999999999997</v>
      </c>
      <c r="B10">
        <f>IF('water(Air)'!$E$13=TRUE,IF(ISBLANK('water(Air)'!$L$13),NA(),'water(Air)'!$L$13),NA())</f>
        <v>2.7396669387817401</v>
      </c>
    </row>
    <row r="11" spans="1:2" x14ac:dyDescent="0.25">
      <c r="A11">
        <f>IF('water(Air)'!$E$14=TRUE,IF(ISBLANK('water(Air)'!$K$14),NA(),'water(Air)'!$K$14),NA())</f>
        <v>5.6029999999999998</v>
      </c>
      <c r="B11">
        <f>IF('water(Air)'!$E$14=TRUE,IF(ISBLANK('water(Air)'!$L$14),NA(),'water(Air)'!$L$14),NA())</f>
        <v>2.7695648670196502</v>
      </c>
    </row>
    <row r="12" spans="1:2" x14ac:dyDescent="0.25">
      <c r="A12">
        <f>IF('water(Air)'!$E$15=TRUE,IF(ISBLANK('water(Air)'!$K$15),NA(),'water(Air)'!$K$15),NA())</f>
        <v>6.4349999999999996</v>
      </c>
      <c r="B12">
        <f>IF('water(Air)'!$E$15=TRUE,IF(ISBLANK('water(Air)'!$L$15),NA(),'water(Air)'!$L$15),NA())</f>
        <v>2.7797439098358199</v>
      </c>
    </row>
    <row r="13" spans="1:2" x14ac:dyDescent="0.25">
      <c r="A13">
        <f>IF('water(Air)'!$E$16=TRUE,IF(ISBLANK('water(Air)'!$K$16),NA(),'water(Air)'!$K$16),NA())</f>
        <v>6.9580000000000002</v>
      </c>
      <c r="B13">
        <f>IF('water(Air)'!$E$16=TRUE,IF(ISBLANK('water(Air)'!$L$16),NA(),'water(Air)'!$L$16),NA())</f>
        <v>2.78541088104248</v>
      </c>
    </row>
    <row r="14" spans="1:2" x14ac:dyDescent="0.25">
      <c r="A14">
        <f>IF('water(Air)'!$E$17=TRUE,IF(ISBLANK('water(Air)'!$K$17),NA(),'water(Air)'!$K$17),NA())</f>
        <v>7.4969999999999999</v>
      </c>
      <c r="B14">
        <f>IF('water(Air)'!$E$17=TRUE,IF(ISBLANK('water(Air)'!$L$17),NA(),'water(Air)'!$L$17),NA())</f>
        <v>2.7868337631225599</v>
      </c>
    </row>
    <row r="15" spans="1:2" x14ac:dyDescent="0.25">
      <c r="A15">
        <f>IF('water(Air)'!$E$18=TRUE,IF(ISBLANK('water(Air)'!$K$18),NA(),'water(Air)'!$K$18),NA())</f>
        <v>8.0559999999999992</v>
      </c>
      <c r="B15">
        <f>IF('water(Air)'!$E$18=TRUE,IF(ISBLANK('water(Air)'!$L$18),NA(),'water(Air)'!$L$18),NA())</f>
        <v>2.7934758663177499</v>
      </c>
    </row>
    <row r="16" spans="1:2" x14ac:dyDescent="0.25">
      <c r="A16">
        <f>IF('water(Air)'!$E$19=TRUE,IF(ISBLANK('water(Air)'!$K$19),NA(),'water(Air)'!$K$19),NA())</f>
        <v>8.5739999999999998</v>
      </c>
      <c r="B16">
        <f>IF('water(Air)'!$E$19=TRUE,IF(ISBLANK('water(Air)'!$L$19),NA(),'water(Air)'!$L$19),NA())</f>
        <v>2.7964458465576199</v>
      </c>
    </row>
    <row r="17" spans="1:2" x14ac:dyDescent="0.25">
      <c r="A17">
        <f>IF('water(Air)'!$E$20=TRUE,IF(ISBLANK('water(Air)'!$K$20),NA(),'water(Air)'!$K$20),NA())</f>
        <v>9.0869999999999997</v>
      </c>
      <c r="B17">
        <f>IF('water(Air)'!$E$20=TRUE,IF(ISBLANK('water(Air)'!$L$20),NA(),'water(Air)'!$L$20),NA())</f>
        <v>2.7963020801544198</v>
      </c>
    </row>
    <row r="18" spans="1:2" x14ac:dyDescent="0.25">
      <c r="A18">
        <f>IF('water(Air)'!$E$21=TRUE,IF(ISBLANK('water(Air)'!$K$21),NA(),'water(Air)'!$K$21),NA())</f>
        <v>9.6129999999999995</v>
      </c>
      <c r="B18">
        <f>IF('water(Air)'!$E$21=TRUE,IF(ISBLANK('water(Air)'!$L$21),NA(),'water(Air)'!$L$21),NA())</f>
        <v>2.8077120780944802</v>
      </c>
    </row>
    <row r="19" spans="1:2" x14ac:dyDescent="0.25">
      <c r="A19">
        <f>IF('water(Air)'!$E$22=TRUE,IF(ISBLANK('water(Air)'!$K$22),NA(),'water(Air)'!$K$22),NA())</f>
        <v>10.162000000000001</v>
      </c>
      <c r="B19">
        <f>IF('water(Air)'!$E$22=TRUE,IF(ISBLANK('water(Air)'!$L$22),NA(),'water(Air)'!$L$22),NA())</f>
        <v>2.80184054374695</v>
      </c>
    </row>
    <row r="20" spans="1:2" x14ac:dyDescent="0.25">
      <c r="A20">
        <f>IF('water(Air)'!$E$23=TRUE,IF(ISBLANK('water(Air)'!$K$23),NA(),'water(Air)'!$K$23),NA())</f>
        <v>10.715999999999999</v>
      </c>
      <c r="B20">
        <f>IF('water(Air)'!$E$23=TRUE,IF(ISBLANK('water(Air)'!$L$23),NA(),'water(Air)'!$L$23),NA())</f>
        <v>2.8085160255432098</v>
      </c>
    </row>
    <row r="21" spans="1:2" x14ac:dyDescent="0.25">
      <c r="A21">
        <f>IF('water(Air)'!$E$24=TRUE,IF(ISBLANK('water(Air)'!$K$24),NA(),'water(Air)'!$K$24),NA())</f>
        <v>11.298999999999999</v>
      </c>
      <c r="B21">
        <f>IF('water(Air)'!$E$24=TRUE,IF(ISBLANK('water(Air)'!$L$24),NA(),'water(Air)'!$L$24),NA())</f>
        <v>2.8101618289947501</v>
      </c>
    </row>
    <row r="22" spans="1:2" x14ac:dyDescent="0.25">
      <c r="A22">
        <f>IF('water(Air)'!$E$25=TRUE,IF(ISBLANK('water(Air)'!$K$25),NA(),'water(Air)'!$K$25),NA())</f>
        <v>11.821</v>
      </c>
      <c r="B22">
        <f>IF('water(Air)'!$E$25=TRUE,IF(ISBLANK('water(Air)'!$L$25),NA(),'water(Air)'!$L$25),NA())</f>
        <v>2.8139193058013898</v>
      </c>
    </row>
    <row r="23" spans="1:2" x14ac:dyDescent="0.25">
      <c r="A23">
        <f>IF('water(Air)'!$E$26=TRUE,IF(ISBLANK('water(Air)'!$K$26),NA(),'water(Air)'!$K$26),NA())</f>
        <v>12.476000000000001</v>
      </c>
      <c r="B23">
        <f>IF('water(Air)'!$E$26=TRUE,IF(ISBLANK('water(Air)'!$L$26),NA(),'water(Air)'!$L$26),NA())</f>
        <v>2.8155572414398198</v>
      </c>
    </row>
    <row r="24" spans="1:2" x14ac:dyDescent="0.25">
      <c r="A24">
        <f>IF('water(Air)'!$E$27=TRUE,IF(ISBLANK('water(Air)'!$K$27),NA(),'water(Air)'!$K$27),NA())</f>
        <v>13.101000000000001</v>
      </c>
      <c r="B24">
        <f>IF('water(Air)'!$E$27=TRUE,IF(ISBLANK('water(Air)'!$L$27),NA(),'water(Air)'!$L$27),NA())</f>
        <v>2.8146305084228498</v>
      </c>
    </row>
    <row r="25" spans="1:2" x14ac:dyDescent="0.25">
      <c r="A25">
        <f>IF('water(Air)'!$E$28=TRUE,IF(ISBLANK('water(Air)'!$K$28),NA(),'water(Air)'!$K$28),NA())</f>
        <v>13.618</v>
      </c>
      <c r="B25">
        <f>IF('water(Air)'!$E$28=TRUE,IF(ISBLANK('water(Air)'!$L$28),NA(),'water(Air)'!$L$28),NA())</f>
        <v>2.81621217727661</v>
      </c>
    </row>
    <row r="26" spans="1:2" x14ac:dyDescent="0.25">
      <c r="A26">
        <f>IF('water(Air)'!$E$29=TRUE,IF(ISBLANK('water(Air)'!$K$29),NA(),'water(Air)'!$K$29),NA())</f>
        <v>14.145</v>
      </c>
      <c r="B26">
        <f>IF('water(Air)'!$E$29=TRUE,IF(ISBLANK('water(Air)'!$L$29),NA(),'water(Air)'!$L$29),NA())</f>
        <v>2.8179967403411901</v>
      </c>
    </row>
    <row r="27" spans="1:2" x14ac:dyDescent="0.25">
      <c r="A27">
        <f>IF('water(Air)'!$E$30=TRUE,IF(ISBLANK('water(Air)'!$K$30),NA(),'water(Air)'!$K$30),NA())</f>
        <v>14.711</v>
      </c>
      <c r="B27">
        <f>IF('water(Air)'!$E$30=TRUE,IF(ISBLANK('water(Air)'!$L$30),NA(),'water(Air)'!$L$30),NA())</f>
        <v>2.8200600147247301</v>
      </c>
    </row>
    <row r="28" spans="1:2" x14ac:dyDescent="0.25">
      <c r="A28">
        <f>IF('water(Air)'!$E$31=TRUE,IF(ISBLANK('water(Air)'!$K$31),NA(),'water(Air)'!$K$31),NA())</f>
        <v>15.241</v>
      </c>
      <c r="B28">
        <f>IF('water(Air)'!$E$31=TRUE,IF(ISBLANK('water(Air)'!$L$31),NA(),'water(Air)'!$L$31),NA())</f>
        <v>2.8195672035217298</v>
      </c>
    </row>
    <row r="29" spans="1:2" x14ac:dyDescent="0.25">
      <c r="A29">
        <f>IF('water(Air)'!$E$32=TRUE,IF(ISBLANK('water(Air)'!$K$32),NA(),'water(Air)'!$K$32),NA())</f>
        <v>15.818</v>
      </c>
      <c r="B29">
        <f>IF('water(Air)'!$E$32=TRUE,IF(ISBLANK('water(Air)'!$L$32),NA(),'water(Air)'!$L$32),NA())</f>
        <v>2.81940865516663</v>
      </c>
    </row>
    <row r="30" spans="1:2" x14ac:dyDescent="0.25">
      <c r="A30">
        <f>IF('water(Air)'!$E$33=TRUE,IF(ISBLANK('water(Air)'!$K$33),NA(),'water(Air)'!$K$33),NA())</f>
        <v>16.350000000000001</v>
      </c>
      <c r="B30">
        <f>IF('water(Air)'!$E$33=TRUE,IF(ISBLANK('water(Air)'!$L$33),NA(),'water(Air)'!$L$33),NA())</f>
        <v>2.8200528621673602</v>
      </c>
    </row>
    <row r="31" spans="1:2" x14ac:dyDescent="0.25">
      <c r="A31">
        <f>IF('water(Air)'!$E$34=TRUE,IF(ISBLANK('water(Air)'!$K$34),NA(),'water(Air)'!$K$34),NA())</f>
        <v>16.872</v>
      </c>
      <c r="B31">
        <f>IF('water(Air)'!$E$34=TRUE,IF(ISBLANK('water(Air)'!$L$34),NA(),'water(Air)'!$L$34),NA())</f>
        <v>2.8224515914917001</v>
      </c>
    </row>
    <row r="32" spans="1:2" x14ac:dyDescent="0.25">
      <c r="A32">
        <f>IF('water(Air)'!$E$35=TRUE,IF(ISBLANK('water(Air)'!$K$35),NA(),'water(Air)'!$K$35),NA())</f>
        <v>17.416</v>
      </c>
      <c r="B32">
        <f>IF('water(Air)'!$E$35=TRUE,IF(ISBLANK('water(Air)'!$L$35),NA(),'water(Air)'!$L$35),NA())</f>
        <v>2.8320188522338898</v>
      </c>
    </row>
    <row r="33" spans="1:2" x14ac:dyDescent="0.25">
      <c r="A33">
        <f>IF('water(Air)'!$E$36=TRUE,IF(ISBLANK('water(Air)'!$K$36),NA(),'water(Air)'!$K$36),NA())</f>
        <v>17.943999999999999</v>
      </c>
      <c r="B33">
        <f>IF('water(Air)'!$E$36=TRUE,IF(ISBLANK('water(Air)'!$L$36),NA(),'water(Air)'!$L$36),NA())</f>
        <v>2.8213317394256601</v>
      </c>
    </row>
    <row r="34" spans="1:2" x14ac:dyDescent="0.25">
      <c r="A34">
        <f>IF('water(Air)'!$E$37=TRUE,IF(ISBLANK('water(Air)'!$K$37),NA(),'water(Air)'!$K$37),NA())</f>
        <v>18.460999999999999</v>
      </c>
      <c r="B34">
        <f>IF('water(Air)'!$E$37=TRUE,IF(ISBLANK('water(Air)'!$L$37),NA(),'water(Air)'!$L$37),NA())</f>
        <v>2.8327279090881299</v>
      </c>
    </row>
    <row r="35" spans="1:2" x14ac:dyDescent="0.25">
      <c r="A35">
        <f>IF('water(Air)'!$E$38=TRUE,IF(ISBLANK('water(Air)'!$K$38),NA(),'water(Air)'!$K$38),NA())</f>
        <v>18.974</v>
      </c>
      <c r="B35">
        <f>IF('water(Air)'!$E$38=TRUE,IF(ISBLANK('water(Air)'!$L$38),NA(),'water(Air)'!$L$38),NA())</f>
        <v>2.8255016803741499</v>
      </c>
    </row>
    <row r="36" spans="1:2" x14ac:dyDescent="0.25">
      <c r="A36">
        <f>IF('water(Air)'!$E$39=TRUE,IF(ISBLANK('water(Air)'!$K$39),NA(),'water(Air)'!$K$39),NA())</f>
        <v>19.512</v>
      </c>
      <c r="B36">
        <f>IF('water(Air)'!$E$39=TRUE,IF(ISBLANK('water(Air)'!$L$39),NA(),'water(Air)'!$L$39),NA())</f>
        <v>2.8231506347656299</v>
      </c>
    </row>
    <row r="37" spans="1:2" x14ac:dyDescent="0.25">
      <c r="A37">
        <f>IF('water(Air)'!$E$40=TRUE,IF(ISBLANK('water(Air)'!$K$40),NA(),'water(Air)'!$K$40),NA())</f>
        <v>20.04</v>
      </c>
      <c r="B37">
        <f>IF('water(Air)'!$E$40=TRUE,IF(ISBLANK('water(Air)'!$L$40),NA(),'water(Air)'!$L$40),NA())</f>
        <v>2.8262755870819101</v>
      </c>
    </row>
    <row r="38" spans="1:2" x14ac:dyDescent="0.25">
      <c r="A38">
        <f>IF('water(Air)'!$E$41=TRUE,IF(ISBLANK('water(Air)'!$K$41),NA(),'water(Air)'!$K$41),NA())</f>
        <v>20.664999999999999</v>
      </c>
      <c r="B38">
        <f>IF('water(Air)'!$E$41=TRUE,IF(ISBLANK('water(Air)'!$L$41),NA(),'water(Air)'!$L$41),NA())</f>
        <v>2.8314151763915998</v>
      </c>
    </row>
    <row r="39" spans="1:2" x14ac:dyDescent="0.25">
      <c r="A39">
        <f>IF('water(Air)'!$E$42=TRUE,IF(ISBLANK('water(Air)'!$K$42),NA(),'water(Air)'!$K$42),NA())</f>
        <v>21.221</v>
      </c>
      <c r="B39">
        <f>IF('water(Air)'!$E$42=TRUE,IF(ISBLANK('water(Air)'!$L$42),NA(),'water(Air)'!$L$42),NA())</f>
        <v>2.8265841007232702</v>
      </c>
    </row>
    <row r="40" spans="1:2" x14ac:dyDescent="0.25">
      <c r="A40">
        <f>IF('water(Air)'!$E$43=TRUE,IF(ISBLANK('water(Air)'!$K$43),NA(),'water(Air)'!$K$43),NA())</f>
        <v>21.818000000000001</v>
      </c>
      <c r="B40">
        <f>IF('water(Air)'!$E$43=TRUE,IF(ISBLANK('water(Air)'!$L$43),NA(),'water(Air)'!$L$43),NA())</f>
        <v>2.8315291404724099</v>
      </c>
    </row>
    <row r="41" spans="1:2" x14ac:dyDescent="0.25">
      <c r="A41">
        <f>IF('water(Air)'!$E$44=TRUE,IF(ISBLANK('water(Air)'!$K$44),NA(),'water(Air)'!$K$44),NA())</f>
        <v>22.433</v>
      </c>
      <c r="B41">
        <f>IF('water(Air)'!$E$44=TRUE,IF(ISBLANK('water(Air)'!$L$44),NA(),'water(Air)'!$L$44),NA())</f>
        <v>2.8265545368194598</v>
      </c>
    </row>
    <row r="42" spans="1:2" x14ac:dyDescent="0.25">
      <c r="A42">
        <f>IF('water(Air)'!$E$45=TRUE,IF(ISBLANK('water(Air)'!$K$45),NA(),'water(Air)'!$K$45),NA())</f>
        <v>22.957000000000001</v>
      </c>
      <c r="B42">
        <f>IF('water(Air)'!$E$45=TRUE,IF(ISBLANK('water(Air)'!$L$45),NA(),'water(Air)'!$L$45),NA())</f>
        <v>2.8344316482543901</v>
      </c>
    </row>
    <row r="43" spans="1:2" x14ac:dyDescent="0.25">
      <c r="A43">
        <f>IF('water(Air)'!$E$46=TRUE,IF(ISBLANK('water(Air)'!$K$46),NA(),'water(Air)'!$K$46),NA())</f>
        <v>23.488</v>
      </c>
      <c r="B43">
        <f>IF('water(Air)'!$E$46=TRUE,IF(ISBLANK('water(Air)'!$L$46),NA(),'water(Air)'!$L$46),NA())</f>
        <v>2.8283240795135498</v>
      </c>
    </row>
    <row r="44" spans="1:2" x14ac:dyDescent="0.25">
      <c r="A44">
        <f>IF('water(Air)'!$E$47=TRUE,IF(ISBLANK('water(Air)'!$K$47),NA(),'water(Air)'!$K$47),NA())</f>
        <v>24.018000000000001</v>
      </c>
      <c r="B44">
        <f>IF('water(Air)'!$E$47=TRUE,IF(ISBLANK('water(Air)'!$L$47),NA(),'water(Air)'!$L$47),NA())</f>
        <v>2.8254055976867698</v>
      </c>
    </row>
    <row r="45" spans="1:2" x14ac:dyDescent="0.25">
      <c r="A45">
        <f>IF('water(Air)'!$E$48=TRUE,IF(ISBLANK('water(Air)'!$K$48),NA(),'water(Air)'!$K$48),NA())</f>
        <v>24.536999999999999</v>
      </c>
      <c r="B45">
        <f>IF('water(Air)'!$E$48=TRUE,IF(ISBLANK('water(Air)'!$L$48),NA(),'water(Air)'!$L$48),NA())</f>
        <v>2.8287885189056401</v>
      </c>
    </row>
    <row r="46" spans="1:2" x14ac:dyDescent="0.25">
      <c r="A46">
        <f>IF('water(Air)'!$E$49=TRUE,IF(ISBLANK('water(Air)'!$K$49),NA(),'water(Air)'!$K$49),NA())</f>
        <v>25.117999999999999</v>
      </c>
      <c r="B46">
        <f>IF('water(Air)'!$E$49=TRUE,IF(ISBLANK('water(Air)'!$L$49),NA(),'water(Air)'!$L$49),NA())</f>
        <v>2.8354146480560298</v>
      </c>
    </row>
    <row r="47" spans="1:2" x14ac:dyDescent="0.25">
      <c r="A47">
        <f>IF('water(Air)'!$E$50=TRUE,IF(ISBLANK('water(Air)'!$K$50),NA(),'water(Air)'!$K$50),NA())</f>
        <v>25.628</v>
      </c>
      <c r="B47">
        <f>IF('water(Air)'!$E$50=TRUE,IF(ISBLANK('water(Air)'!$L$50),NA(),'water(Air)'!$L$50),NA())</f>
        <v>2.8345878124237101</v>
      </c>
    </row>
    <row r="48" spans="1:2" x14ac:dyDescent="0.25">
      <c r="A48">
        <f>IF('water(Air)'!$E$51=TRUE,IF(ISBLANK('water(Air)'!$K$51),NA(),'water(Air)'!$K$51),NA())</f>
        <v>26.193000000000001</v>
      </c>
      <c r="B48">
        <f>IF('water(Air)'!$E$51=TRUE,IF(ISBLANK('water(Air)'!$L$51),NA(),'water(Air)'!$L$51),NA())</f>
        <v>2.83443307876587</v>
      </c>
    </row>
    <row r="49" spans="1:2" x14ac:dyDescent="0.25">
      <c r="A49">
        <f>IF('water(Air)'!$E$52=TRUE,IF(ISBLANK('water(Air)'!$K$52),NA(),'water(Air)'!$K$52),NA())</f>
        <v>26.776</v>
      </c>
      <c r="B49">
        <f>IF('water(Air)'!$E$52=TRUE,IF(ISBLANK('water(Air)'!$L$52),NA(),'water(Air)'!$L$52),NA())</f>
        <v>2.8383626937866202</v>
      </c>
    </row>
    <row r="50" spans="1:2" x14ac:dyDescent="0.25">
      <c r="A50">
        <f>IF('water(Air)'!$E$53=TRUE,IF(ISBLANK('water(Air)'!$K$53),NA(),'water(Air)'!$K$53),NA())</f>
        <v>27.303999999999998</v>
      </c>
      <c r="B50">
        <f>IF('water(Air)'!$E$53=TRUE,IF(ISBLANK('water(Air)'!$L$53),NA(),'water(Air)'!$L$53),NA())</f>
        <v>2.82652044296265</v>
      </c>
    </row>
    <row r="51" spans="1:2" x14ac:dyDescent="0.25">
      <c r="A51">
        <f>IF('water(Air)'!$E$54=TRUE,IF(ISBLANK('water(Air)'!$K$54),NA(),'water(Air)'!$K$54),NA())</f>
        <v>27.832999999999998</v>
      </c>
      <c r="B51">
        <f>IF('water(Air)'!$E$54=TRUE,IF(ISBLANK('water(Air)'!$L$54),NA(),'water(Air)'!$L$54),NA())</f>
        <v>2.8370506763458301</v>
      </c>
    </row>
    <row r="52" spans="1:2" x14ac:dyDescent="0.25">
      <c r="A52">
        <f>IF('water(Air)'!$E$55=TRUE,IF(ISBLANK('water(Air)'!$K$55),NA(),'water(Air)'!$K$55),NA())</f>
        <v>28.37</v>
      </c>
      <c r="B52">
        <f>IF('water(Air)'!$E$55=TRUE,IF(ISBLANK('water(Air)'!$L$55),NA(),'water(Air)'!$L$55),NA())</f>
        <v>2.8313758373260498</v>
      </c>
    </row>
    <row r="53" spans="1:2" x14ac:dyDescent="0.25">
      <c r="A53">
        <f>IF('water(Air)'!$E$56=TRUE,IF(ISBLANK('water(Air)'!$K$56),NA(),'water(Air)'!$K$56),NA())</f>
        <v>28.893000000000001</v>
      </c>
      <c r="B53">
        <f>IF('water(Air)'!$E$56=TRUE,IF(ISBLANK('water(Air)'!$L$56),NA(),'water(Air)'!$L$56),NA())</f>
        <v>2.8306429386138898</v>
      </c>
    </row>
    <row r="54" spans="1:2" x14ac:dyDescent="0.25">
      <c r="A54">
        <f>IF('water(Air)'!$E$57=TRUE,IF(ISBLANK('water(Air)'!$K$57),NA(),'water(Air)'!$K$57),NA())</f>
        <v>29.402000000000001</v>
      </c>
      <c r="B54">
        <f>IF('water(Air)'!$E$57=TRUE,IF(ISBLANK('water(Air)'!$L$57),NA(),'water(Air)'!$L$57),NA())</f>
        <v>2.8350775241851802</v>
      </c>
    </row>
    <row r="55" spans="1:2" x14ac:dyDescent="0.25">
      <c r="A55">
        <f>IF('water(Air)'!$E$58=TRUE,IF(ISBLANK('water(Air)'!$K$58),NA(),'water(Air)'!$K$58),NA())</f>
        <v>29.957999999999998</v>
      </c>
      <c r="B55">
        <f>IF('water(Air)'!$E$58=TRUE,IF(ISBLANK('water(Air)'!$L$58),NA(),'water(Air)'!$L$58),NA())</f>
        <v>2.8293097019195601</v>
      </c>
    </row>
    <row r="56" spans="1:2" x14ac:dyDescent="0.25">
      <c r="A56">
        <f>IF('water(Air)'!$E$59=TRUE,IF(ISBLANK('water(Air)'!$K$59),NA(),'water(Air)'!$K$59),NA())</f>
        <v>30.478000000000002</v>
      </c>
      <c r="B56">
        <f>IF('water(Air)'!$E$59=TRUE,IF(ISBLANK('water(Air)'!$L$59),NA(),'water(Air)'!$L$59),NA())</f>
        <v>2.8392822742462198</v>
      </c>
    </row>
    <row r="57" spans="1:2" x14ac:dyDescent="0.25">
      <c r="A57">
        <f>IF('water(Air)'!$E$60=TRUE,IF(ISBLANK('water(Air)'!$K$60),NA(),'water(Air)'!$K$60),NA())</f>
        <v>31.007999999999999</v>
      </c>
      <c r="B57">
        <f>IF('water(Air)'!$E$60=TRUE,IF(ISBLANK('water(Air)'!$L$60),NA(),'water(Air)'!$L$60),NA())</f>
        <v>2.8327062129974401</v>
      </c>
    </row>
    <row r="58" spans="1:2" x14ac:dyDescent="0.25">
      <c r="A58">
        <f>IF('water(Air)'!$E$61=TRUE,IF(ISBLANK('water(Air)'!$K$61),NA(),'water(Air)'!$K$61),NA())</f>
        <v>31.523</v>
      </c>
      <c r="B58">
        <f>IF('water(Air)'!$E$61=TRUE,IF(ISBLANK('water(Air)'!$L$61),NA(),'water(Air)'!$L$61),NA())</f>
        <v>2.8411090373992902</v>
      </c>
    </row>
    <row r="59" spans="1:2" x14ac:dyDescent="0.25">
      <c r="A59">
        <f>IF('water(Air)'!$E$62=TRUE,IF(ISBLANK('water(Air)'!$K$62),NA(),'water(Air)'!$K$62),NA())</f>
        <v>32.081000000000003</v>
      </c>
      <c r="B59">
        <f>IF('water(Air)'!$E$62=TRUE,IF(ISBLANK('water(Air)'!$L$62),NA(),'water(Air)'!$L$62),NA())</f>
        <v>2.8334877490997301</v>
      </c>
    </row>
    <row r="60" spans="1:2" x14ac:dyDescent="0.25">
      <c r="A60">
        <f>IF('water(Air)'!$E$63=TRUE,IF(ISBLANK('water(Air)'!$K$63),NA(),'water(Air)'!$K$63),NA())</f>
        <v>32.667999999999999</v>
      </c>
      <c r="B60">
        <f>IF('water(Air)'!$E$63=TRUE,IF(ISBLANK('water(Air)'!$L$63),NA(),'water(Air)'!$L$63),NA())</f>
        <v>2.8308730125427202</v>
      </c>
    </row>
    <row r="61" spans="1:2" x14ac:dyDescent="0.25">
      <c r="A61">
        <f>IF('water(Air)'!$E$64=TRUE,IF(ISBLANK('water(Air)'!$K$64),NA(),'water(Air)'!$K$64),NA())</f>
        <v>33.19</v>
      </c>
      <c r="B61">
        <f>IF('water(Air)'!$E$64=TRUE,IF(ISBLANK('water(Air)'!$L$64),NA(),'water(Air)'!$L$64),NA())</f>
        <v>2.8334331512451199</v>
      </c>
    </row>
    <row r="62" spans="1:2" x14ac:dyDescent="0.25">
      <c r="A62">
        <f>IF('water(Air)'!$E$65=TRUE,IF(ISBLANK('water(Air)'!$K$65),NA(),'water(Air)'!$K$65),NA())</f>
        <v>33.71</v>
      </c>
      <c r="B62">
        <f>IF('water(Air)'!$E$65=TRUE,IF(ISBLANK('water(Air)'!$L$65),NA(),'water(Air)'!$L$65),NA())</f>
        <v>2.8377456665039098</v>
      </c>
    </row>
    <row r="63" spans="1:2" x14ac:dyDescent="0.25">
      <c r="A63">
        <f>IF('water(Air)'!$E$66=TRUE,IF(ISBLANK('water(Air)'!$K$66),NA(),'water(Air)'!$K$66),NA())</f>
        <v>34.317999999999998</v>
      </c>
      <c r="B63">
        <f>IF('water(Air)'!$E$66=TRUE,IF(ISBLANK('water(Air)'!$L$66),NA(),'water(Air)'!$L$66),NA())</f>
        <v>2.8382265567779501</v>
      </c>
    </row>
    <row r="64" spans="1:2" x14ac:dyDescent="0.25">
      <c r="A64">
        <f>IF('water(Air)'!$E$67=TRUE,IF(ISBLANK('water(Air)'!$K$67),NA(),'water(Air)'!$K$67),NA())</f>
        <v>34.848999999999997</v>
      </c>
      <c r="B64">
        <f>IF('water(Air)'!$E$67=TRUE,IF(ISBLANK('water(Air)'!$L$67),NA(),'water(Air)'!$L$67),NA())</f>
        <v>2.8330590724945099</v>
      </c>
    </row>
    <row r="65" spans="1:2" x14ac:dyDescent="0.25">
      <c r="A65">
        <f>IF('water(Air)'!$E$68=TRUE,IF(ISBLANK('water(Air)'!$K$68),NA(),'water(Air)'!$K$68),NA())</f>
        <v>35.426000000000002</v>
      </c>
      <c r="B65">
        <f>IF('water(Air)'!$E$68=TRUE,IF(ISBLANK('water(Air)'!$L$68),NA(),'water(Air)'!$L$68),NA())</f>
        <v>2.8388257026672399</v>
      </c>
    </row>
    <row r="66" spans="1:2" x14ac:dyDescent="0.25">
      <c r="A66">
        <f>IF('water(Air)'!$E$69=TRUE,IF(ISBLANK('water(Air)'!$K$69),NA(),'water(Air)'!$K$69),NA())</f>
        <v>35.944000000000003</v>
      </c>
      <c r="B66">
        <f>IF('water(Air)'!$E$69=TRUE,IF(ISBLANK('water(Air)'!$L$69),NA(),'water(Air)'!$L$69),NA())</f>
        <v>2.8328201770782502</v>
      </c>
    </row>
    <row r="67" spans="1:2" x14ac:dyDescent="0.25">
      <c r="A67">
        <f>IF('water(Air)'!$E$70=TRUE,IF(ISBLANK('water(Air)'!$K$70),NA(),'water(Air)'!$K$70),NA())</f>
        <v>36.505000000000003</v>
      </c>
      <c r="B67">
        <f>IF('water(Air)'!$E$70=TRUE,IF(ISBLANK('water(Air)'!$L$70),NA(),'water(Air)'!$L$70),NA())</f>
        <v>2.8317856788635298</v>
      </c>
    </row>
    <row r="68" spans="1:2" x14ac:dyDescent="0.25">
      <c r="A68">
        <f>IF('water(Air)'!$E$71=TRUE,IF(ISBLANK('water(Air)'!$K$71),NA(),'water(Air)'!$K$71),NA())</f>
        <v>37.128</v>
      </c>
      <c r="B68">
        <f>IF('water(Air)'!$E$71=TRUE,IF(ISBLANK('water(Air)'!$L$71),NA(),'water(Air)'!$L$71),NA())</f>
        <v>2.8395617008209202</v>
      </c>
    </row>
    <row r="69" spans="1:2" x14ac:dyDescent="0.25">
      <c r="A69">
        <f>IF('water(Air)'!$E$72=TRUE,IF(ISBLANK('water(Air)'!$K$72),NA(),'water(Air)'!$K$72),NA())</f>
        <v>37.648000000000003</v>
      </c>
      <c r="B69">
        <f>IF('water(Air)'!$E$72=TRUE,IF(ISBLANK('water(Air)'!$L$72),NA(),'water(Air)'!$L$72),NA())</f>
        <v>2.8352255821228001</v>
      </c>
    </row>
    <row r="70" spans="1:2" x14ac:dyDescent="0.25">
      <c r="A70">
        <f>IF('water(Air)'!$E$73=TRUE,IF(ISBLANK('water(Air)'!$K$73),NA(),'water(Air)'!$K$73),NA())</f>
        <v>38.176000000000002</v>
      </c>
      <c r="B70">
        <f>IF('water(Air)'!$E$73=TRUE,IF(ISBLANK('water(Air)'!$L$73),NA(),'water(Air)'!$L$73),NA())</f>
        <v>2.8337769508361799</v>
      </c>
    </row>
    <row r="71" spans="1:2" x14ac:dyDescent="0.25">
      <c r="A71">
        <f>IF('water(Air)'!$E$74=TRUE,IF(ISBLANK('water(Air)'!$K$74),NA(),'water(Air)'!$K$74),NA())</f>
        <v>38.709000000000003</v>
      </c>
      <c r="B71">
        <f>IF('water(Air)'!$E$74=TRUE,IF(ISBLANK('water(Air)'!$L$74),NA(),'water(Air)'!$L$74),NA())</f>
        <v>2.83766865730286</v>
      </c>
    </row>
    <row r="72" spans="1:2" x14ac:dyDescent="0.25">
      <c r="A72">
        <f>IF('water(Air)'!$E$75=TRUE,IF(ISBLANK('water(Air)'!$K$75),NA(),'water(Air)'!$K$75),NA())</f>
        <v>39.228999999999999</v>
      </c>
      <c r="B72">
        <f>IF('water(Air)'!$E$75=TRUE,IF(ISBLANK('water(Air)'!$L$75),NA(),'water(Air)'!$L$75),NA())</f>
        <v>2.8390338420867902</v>
      </c>
    </row>
    <row r="73" spans="1:2" x14ac:dyDescent="0.25">
      <c r="A73">
        <f>IF('water(Air)'!$E$76=TRUE,IF(ISBLANK('water(Air)'!$K$76),NA(),'water(Air)'!$K$76),NA())</f>
        <v>39.741</v>
      </c>
      <c r="B73">
        <f>IF('water(Air)'!$E$76=TRUE,IF(ISBLANK('water(Air)'!$L$76),NA(),'water(Air)'!$L$76),NA())</f>
        <v>2.8403973579406698</v>
      </c>
    </row>
    <row r="74" spans="1:2" x14ac:dyDescent="0.25">
      <c r="A74">
        <f>IF('water(Air)'!$E$77=TRUE,IF(ISBLANK('water(Air)'!$K$77),NA(),'water(Air)'!$K$77),NA())</f>
        <v>40.302999999999997</v>
      </c>
      <c r="B74">
        <f>IF('water(Air)'!$E$77=TRUE,IF(ISBLANK('water(Air)'!$L$77),NA(),'water(Air)'!$L$77),NA())</f>
        <v>2.8330593109130899</v>
      </c>
    </row>
    <row r="75" spans="1:2" x14ac:dyDescent="0.25">
      <c r="A75">
        <f>IF('water(Air)'!$E$78=TRUE,IF(ISBLANK('water(Air)'!$K$78),NA(),'water(Air)'!$K$78),NA())</f>
        <v>40.866</v>
      </c>
      <c r="B75">
        <f>IF('water(Air)'!$E$78=TRUE,IF(ISBLANK('water(Air)'!$L$78),NA(),'water(Air)'!$L$78),NA())</f>
        <v>2.8347535133361799</v>
      </c>
    </row>
    <row r="76" spans="1:2" x14ac:dyDescent="0.25">
      <c r="A76">
        <f>IF('water(Air)'!$E$79=TRUE,IF(ISBLANK('water(Air)'!$K$79),NA(),'water(Air)'!$K$79),NA())</f>
        <v>41.432000000000002</v>
      </c>
      <c r="B76">
        <f>IF('water(Air)'!$E$79=TRUE,IF(ISBLANK('water(Air)'!$L$79),NA(),'water(Air)'!$L$79),NA())</f>
        <v>2.8332324028015101</v>
      </c>
    </row>
    <row r="77" spans="1:2" x14ac:dyDescent="0.25">
      <c r="A77">
        <f>IF('water(Air)'!$E$80=TRUE,IF(ISBLANK('water(Air)'!$K$80),NA(),'water(Air)'!$K$80),NA())</f>
        <v>42.003</v>
      </c>
      <c r="B77">
        <f>IF('water(Air)'!$E$80=TRUE,IF(ISBLANK('water(Air)'!$L$80),NA(),'water(Air)'!$L$80),NA())</f>
        <v>2.83925485610962</v>
      </c>
    </row>
    <row r="78" spans="1:2" x14ac:dyDescent="0.25">
      <c r="A78">
        <f>IF('water(Air)'!$E$81=TRUE,IF(ISBLANK('water(Air)'!$K$81),NA(),'water(Air)'!$K$81),NA())</f>
        <v>42.537999999999997</v>
      </c>
      <c r="B78">
        <f>IF('water(Air)'!$E$81=TRUE,IF(ISBLANK('water(Air)'!$L$81),NA(),'water(Air)'!$L$81),NA())</f>
        <v>2.8346502780914302</v>
      </c>
    </row>
    <row r="79" spans="1:2" x14ac:dyDescent="0.25">
      <c r="A79">
        <f>IF('water(Air)'!$E$82=TRUE,IF(ISBLANK('water(Air)'!$K$82),NA(),'water(Air)'!$K$82),NA())</f>
        <v>43.067</v>
      </c>
      <c r="B79">
        <f>IF('water(Air)'!$E$82=TRUE,IF(ISBLANK('water(Air)'!$L$82),NA(),'water(Air)'!$L$82),NA())</f>
        <v>2.8348290920257599</v>
      </c>
    </row>
    <row r="80" spans="1:2" x14ac:dyDescent="0.25">
      <c r="A80">
        <f>IF('water(Air)'!$E$83=TRUE,IF(ISBLANK('water(Air)'!$K$83),NA(),'water(Air)'!$K$83),NA())</f>
        <v>43.667999999999999</v>
      </c>
      <c r="B80">
        <f>IF('water(Air)'!$E$83=TRUE,IF(ISBLANK('water(Air)'!$L$83),NA(),'water(Air)'!$L$83),NA())</f>
        <v>2.8322088718414302</v>
      </c>
    </row>
    <row r="81" spans="1:2" x14ac:dyDescent="0.25">
      <c r="A81">
        <f>IF('water(Air)'!$E$84=TRUE,IF(ISBLANK('water(Air)'!$K$84),NA(),'water(Air)'!$K$84),NA())</f>
        <v>44.180999999999997</v>
      </c>
      <c r="B81">
        <f>IF('water(Air)'!$E$84=TRUE,IF(ISBLANK('water(Air)'!$L$84),NA(),'water(Air)'!$L$84),NA())</f>
        <v>2.8352212905883798</v>
      </c>
    </row>
    <row r="82" spans="1:2" x14ac:dyDescent="0.25">
      <c r="A82">
        <f>IF('water(Air)'!$E$85=TRUE,IF(ISBLANK('water(Air)'!$K$85),NA(),'water(Air)'!$K$85),NA())</f>
        <v>44.73</v>
      </c>
      <c r="B82">
        <f>IF('water(Air)'!$E$85=TRUE,IF(ISBLANK('water(Air)'!$L$85),NA(),'water(Air)'!$L$85),NA())</f>
        <v>2.8338794708252002</v>
      </c>
    </row>
    <row r="83" spans="1:2" x14ac:dyDescent="0.25">
      <c r="A83">
        <f>IF('water(Air)'!$E$86=TRUE,IF(ISBLANK('water(Air)'!$K$86),NA(),'water(Air)'!$K$86),NA())</f>
        <v>45.261000000000003</v>
      </c>
      <c r="B83">
        <f>IF('water(Air)'!$E$86=TRUE,IF(ISBLANK('water(Air)'!$L$86),NA(),'water(Air)'!$L$86),NA())</f>
        <v>2.8337781429290798</v>
      </c>
    </row>
    <row r="84" spans="1:2" x14ac:dyDescent="0.25">
      <c r="A84">
        <f>IF('water(Air)'!$E$87=TRUE,IF(ISBLANK('water(Air)'!$K$87),NA(),'water(Air)'!$K$87),NA())</f>
        <v>45.787999999999997</v>
      </c>
      <c r="B84">
        <f>IF('water(Air)'!$E$87=TRUE,IF(ISBLANK('water(Air)'!$L$87),NA(),'water(Air)'!$L$87),NA())</f>
        <v>2.83509469032288</v>
      </c>
    </row>
    <row r="85" spans="1:2" x14ac:dyDescent="0.25">
      <c r="A85">
        <f>IF('water(Air)'!$E$88=TRUE,IF(ISBLANK('water(Air)'!$K$88),NA(),'water(Air)'!$K$88),NA())</f>
        <v>46.363999999999997</v>
      </c>
      <c r="B85">
        <f>IF('water(Air)'!$E$88=TRUE,IF(ISBLANK('water(Air)'!$L$88),NA(),'water(Air)'!$L$88),NA())</f>
        <v>2.8307950496673602</v>
      </c>
    </row>
    <row r="86" spans="1:2" x14ac:dyDescent="0.25">
      <c r="A86">
        <f>IF('water(Air)'!$E$89=TRUE,IF(ISBLANK('water(Air)'!$K$89),NA(),'water(Air)'!$K$89),NA())</f>
        <v>46.927999999999997</v>
      </c>
      <c r="B86">
        <f>IF('water(Air)'!$E$89=TRUE,IF(ISBLANK('water(Air)'!$L$89),NA(),'water(Air)'!$L$89),NA())</f>
        <v>2.83149933815002</v>
      </c>
    </row>
    <row r="87" spans="1:2" x14ac:dyDescent="0.25">
      <c r="A87">
        <f>IF('water(Air)'!$E$90=TRUE,IF(ISBLANK('water(Air)'!$K$90),NA(),'water(Air)'!$K$90),NA())</f>
        <v>47.502000000000002</v>
      </c>
      <c r="B87">
        <f>IF('water(Air)'!$E$90=TRUE,IF(ISBLANK('water(Air)'!$L$90),NA(),'water(Air)'!$L$90),NA())</f>
        <v>2.83315134048462</v>
      </c>
    </row>
    <row r="88" spans="1:2" x14ac:dyDescent="0.25">
      <c r="A88">
        <f>IF('water(Air)'!$E$91=TRUE,IF(ISBLANK('water(Air)'!$K$91),NA(),'water(Air)'!$K$91),NA())</f>
        <v>48.036000000000001</v>
      </c>
      <c r="B88">
        <f>IF('water(Air)'!$E$91=TRUE,IF(ISBLANK('water(Air)'!$L$91),NA(),'water(Air)'!$L$91),NA())</f>
        <v>2.8344304561614999</v>
      </c>
    </row>
    <row r="89" spans="1:2" x14ac:dyDescent="0.25">
      <c r="A89">
        <f>IF('water(Air)'!$E$92=TRUE,IF(ISBLANK('water(Air)'!$K$92),NA(),'water(Air)'!$K$92),NA())</f>
        <v>48.566000000000003</v>
      </c>
      <c r="B89">
        <f>IF('water(Air)'!$E$92=TRUE,IF(ISBLANK('water(Air)'!$L$92),NA(),'water(Air)'!$L$92),NA())</f>
        <v>2.8349373340606698</v>
      </c>
    </row>
    <row r="90" spans="1:2" x14ac:dyDescent="0.25">
      <c r="A90">
        <f>IF('water(Air)'!$E$93=TRUE,IF(ISBLANK('water(Air)'!$K$93),NA(),'water(Air)'!$K$93),NA())</f>
        <v>49.097999999999999</v>
      </c>
      <c r="B90">
        <f>IF('water(Air)'!$E$93=TRUE,IF(ISBLANK('water(Air)'!$L$93),NA(),'water(Air)'!$L$93),NA())</f>
        <v>2.8349764347076398</v>
      </c>
    </row>
    <row r="91" spans="1:2" x14ac:dyDescent="0.25">
      <c r="A91">
        <f>IF('water(Air)'!$E$94=TRUE,IF(ISBLANK('water(Air)'!$K$94),NA(),'water(Air)'!$K$94),NA())</f>
        <v>49.643999999999998</v>
      </c>
      <c r="B91">
        <f>IF('water(Air)'!$E$94=TRUE,IF(ISBLANK('water(Air)'!$L$94),NA(),'water(Air)'!$L$94),NA())</f>
        <v>2.83719730377197</v>
      </c>
    </row>
    <row r="92" spans="1:2" x14ac:dyDescent="0.25">
      <c r="A92">
        <f>IF('water(Air)'!$E$95=TRUE,IF(ISBLANK('water(Air)'!$K$95),NA(),'water(Air)'!$K$95),NA())</f>
        <v>50.191000000000003</v>
      </c>
      <c r="B92">
        <f>IF('water(Air)'!$E$95=TRUE,IF(ISBLANK('water(Air)'!$L$95),NA(),'water(Air)'!$L$95),NA())</f>
        <v>2.83926606178284</v>
      </c>
    </row>
    <row r="93" spans="1:2" x14ac:dyDescent="0.25">
      <c r="A93">
        <f>IF('water(Air)'!$E$96=TRUE,IF(ISBLANK('water(Air)'!$K$96),NA(),'water(Air)'!$K$96),NA())</f>
        <v>50.801000000000002</v>
      </c>
      <c r="B93">
        <f>IF('water(Air)'!$E$96=TRUE,IF(ISBLANK('water(Air)'!$L$96),NA(),'water(Air)'!$L$96),NA())</f>
        <v>2.8357627391815199</v>
      </c>
    </row>
    <row r="94" spans="1:2" x14ac:dyDescent="0.25">
      <c r="A94">
        <f>IF('water(Air)'!$E$97=TRUE,IF(ISBLANK('water(Air)'!$K$97),NA(),'water(Air)'!$K$97),NA())</f>
        <v>51.34</v>
      </c>
      <c r="B94">
        <f>IF('water(Air)'!$E$97=TRUE,IF(ISBLANK('water(Air)'!$L$97),NA(),'water(Air)'!$L$97),NA())</f>
        <v>2.8407011032104501</v>
      </c>
    </row>
    <row r="95" spans="1:2" x14ac:dyDescent="0.25">
      <c r="A95">
        <f>IF('water(Air)'!$E$98=TRUE,IF(ISBLANK('water(Air)'!$K$98),NA(),'water(Air)'!$K$98),NA())</f>
        <v>51.862000000000002</v>
      </c>
      <c r="B95">
        <f>IF('water(Air)'!$E$98=TRUE,IF(ISBLANK('water(Air)'!$L$98),NA(),'water(Air)'!$L$98),NA())</f>
        <v>2.8357498645782502</v>
      </c>
    </row>
    <row r="96" spans="1:2" x14ac:dyDescent="0.25">
      <c r="A96">
        <f>IF('water(Air)'!$E$99=TRUE,IF(ISBLANK('water(Air)'!$K$99),NA(),'water(Air)'!$K$99),NA())</f>
        <v>52.433999999999997</v>
      </c>
      <c r="B96">
        <f>IF('water(Air)'!$E$99=TRUE,IF(ISBLANK('water(Air)'!$L$99),NA(),'water(Air)'!$L$99),NA())</f>
        <v>2.8328869342803999</v>
      </c>
    </row>
    <row r="97" spans="1:2" x14ac:dyDescent="0.25">
      <c r="A97">
        <f>IF('water(Air)'!$E$100=TRUE,IF(ISBLANK('water(Air)'!$K$100),NA(),'water(Air)'!$K$100),NA())</f>
        <v>52.948</v>
      </c>
      <c r="B97">
        <f>IF('water(Air)'!$E$100=TRUE,IF(ISBLANK('water(Air)'!$L$100),NA(),'water(Air)'!$L$100),NA())</f>
        <v>2.8410329818725599</v>
      </c>
    </row>
    <row r="98" spans="1:2" x14ac:dyDescent="0.25">
      <c r="A98">
        <f>IF('water(Air)'!$E$101=TRUE,IF(ISBLANK('water(Air)'!$K$101),NA(),'water(Air)'!$K$101),NA())</f>
        <v>53.551000000000002</v>
      </c>
      <c r="B98">
        <f>IF('water(Air)'!$E$101=TRUE,IF(ISBLANK('water(Air)'!$L$101),NA(),'water(Air)'!$L$101),NA())</f>
        <v>2.83595848083496</v>
      </c>
    </row>
    <row r="99" spans="1:2" x14ac:dyDescent="0.25">
      <c r="A99">
        <f>IF('water(Air)'!$E$102=TRUE,IF(ISBLANK('water(Air)'!$K$102),NA(),'water(Air)'!$K$102),NA())</f>
        <v>54.082000000000001</v>
      </c>
      <c r="B99">
        <f>IF('water(Air)'!$E$102=TRUE,IF(ISBLANK('water(Air)'!$L$102),NA(),'water(Air)'!$L$102),NA())</f>
        <v>2.8334689140319802</v>
      </c>
    </row>
    <row r="100" spans="1:2" x14ac:dyDescent="0.25">
      <c r="A100">
        <f>IF('water(Air)'!$E$103=TRUE,IF(ISBLANK('water(Air)'!$K$103),NA(),'water(Air)'!$K$103),NA())</f>
        <v>54.677</v>
      </c>
      <c r="B100">
        <f>IF('water(Air)'!$E$103=TRUE,IF(ISBLANK('water(Air)'!$L$103),NA(),'water(Air)'!$L$103),NA())</f>
        <v>2.8333427906036399</v>
      </c>
    </row>
    <row r="101" spans="1:2" x14ac:dyDescent="0.25">
      <c r="A101">
        <f>IF('water(Air)'!$E$104=TRUE,IF(ISBLANK('water(Air)'!$K$104),NA(),'water(Air)'!$K$104),NA())</f>
        <v>55.255000000000003</v>
      </c>
      <c r="B101">
        <f>IF('water(Air)'!$E$104=TRUE,IF(ISBLANK('water(Air)'!$L$104),NA(),'water(Air)'!$L$104),NA())</f>
        <v>2.8340303897857702</v>
      </c>
    </row>
    <row r="102" spans="1:2" x14ac:dyDescent="0.25">
      <c r="A102">
        <f>IF('water(Air)'!$E$105=TRUE,IF(ISBLANK('water(Air)'!$K$105),NA(),'water(Air)'!$K$105),NA())</f>
        <v>55.822000000000003</v>
      </c>
      <c r="B102">
        <f>IF('water(Air)'!$E$105=TRUE,IF(ISBLANK('water(Air)'!$L$105),NA(),'water(Air)'!$L$105),NA())</f>
        <v>2.83325123786926</v>
      </c>
    </row>
    <row r="103" spans="1:2" x14ac:dyDescent="0.25">
      <c r="A103">
        <f>IF('water(Air)'!$E$106=TRUE,IF(ISBLANK('water(Air)'!$K$106),NA(),'water(Air)'!$K$106),NA())</f>
        <v>56.345999999999997</v>
      </c>
      <c r="B103">
        <f>IF('water(Air)'!$E$106=TRUE,IF(ISBLANK('water(Air)'!$L$106),NA(),'water(Air)'!$L$106),NA())</f>
        <v>2.83937644958496</v>
      </c>
    </row>
    <row r="104" spans="1:2" x14ac:dyDescent="0.25">
      <c r="A104">
        <f>IF('water(Air)'!$E$107=TRUE,IF(ISBLANK('water(Air)'!$K$107),NA(),'water(Air)'!$K$107),NA())</f>
        <v>56.908999999999999</v>
      </c>
      <c r="B104">
        <f>IF('water(Air)'!$E$107=TRUE,IF(ISBLANK('water(Air)'!$L$107),NA(),'water(Air)'!$L$107),NA())</f>
        <v>2.8327665328979501</v>
      </c>
    </row>
    <row r="105" spans="1:2" x14ac:dyDescent="0.25">
      <c r="A105">
        <f>IF('water(Air)'!$E$108=TRUE,IF(ISBLANK('water(Air)'!$K$108),NA(),'water(Air)'!$K$108),NA())</f>
        <v>57.430999999999997</v>
      </c>
      <c r="B105">
        <f>IF('water(Air)'!$E$108=TRUE,IF(ISBLANK('water(Air)'!$L$108),NA(),'water(Air)'!$L$108),NA())</f>
        <v>2.8315360546112101</v>
      </c>
    </row>
    <row r="106" spans="1:2" x14ac:dyDescent="0.25">
      <c r="A106">
        <f>IF('water(Air)'!$E$109=TRUE,IF(ISBLANK('water(Air)'!$K$109),NA(),'water(Air)'!$K$109),NA())</f>
        <v>57.957000000000001</v>
      </c>
      <c r="B106">
        <f>IF('water(Air)'!$E$109=TRUE,IF(ISBLANK('water(Air)'!$L$109),NA(),'water(Air)'!$L$109),NA())</f>
        <v>2.8435938358306898</v>
      </c>
    </row>
    <row r="107" spans="1:2" x14ac:dyDescent="0.25">
      <c r="A107">
        <f>IF('water(Air)'!$E$110=TRUE,IF(ISBLANK('water(Air)'!$K$110),NA(),'water(Air)'!$K$110),NA())</f>
        <v>58.505000000000003</v>
      </c>
      <c r="B107">
        <f>IF('water(Air)'!$E$110=TRUE,IF(ISBLANK('water(Air)'!$L$110),NA(),'water(Air)'!$L$110),NA())</f>
        <v>2.8431534767150901</v>
      </c>
    </row>
    <row r="108" spans="1:2" x14ac:dyDescent="0.25">
      <c r="A108">
        <f>IF('water(Air)'!$E$111=TRUE,IF(ISBLANK('water(Air)'!$K$111),NA(),'water(Air)'!$K$111),NA())</f>
        <v>59.018000000000001</v>
      </c>
      <c r="B108">
        <f>IF('water(Air)'!$E$111=TRUE,IF(ISBLANK('water(Air)'!$L$111),NA(),'water(Air)'!$L$111),NA())</f>
        <v>2.8355898857116699</v>
      </c>
    </row>
    <row r="109" spans="1:2" x14ac:dyDescent="0.25">
      <c r="A109">
        <f>IF('water(Air)'!$E$112=TRUE,IF(ISBLANK('water(Air)'!$K$112),NA(),'water(Air)'!$K$112),NA())</f>
        <v>59.593000000000004</v>
      </c>
      <c r="B109">
        <f>IF('water(Air)'!$E$112=TRUE,IF(ISBLANK('water(Air)'!$L$112),NA(),'water(Air)'!$L$112),NA())</f>
        <v>2.83380198478699</v>
      </c>
    </row>
    <row r="110" spans="1:2" x14ac:dyDescent="0.25">
      <c r="A110">
        <f>IF('water(Air)'!$E$113=TRUE,IF(ISBLANK('water(Air)'!$K$113),NA(),'water(Air)'!$K$113),NA())</f>
        <v>60.112000000000002</v>
      </c>
      <c r="B110">
        <f>IF('water(Air)'!$E$113=TRUE,IF(ISBLANK('water(Air)'!$L$113),NA(),'water(Air)'!$L$113),NA())</f>
        <v>2.8383748531341602</v>
      </c>
    </row>
    <row r="111" spans="1:2" x14ac:dyDescent="0.25">
      <c r="A111">
        <f>IF('water(Air)'!$E$114=TRUE,IF(ISBLANK('water(Air)'!$K$114),NA(),'water(Air)'!$K$114),NA())</f>
        <v>60.645000000000003</v>
      </c>
      <c r="B111">
        <f>IF('water(Air)'!$E$114=TRUE,IF(ISBLANK('water(Air)'!$L$114),NA(),'water(Air)'!$L$114),NA())</f>
        <v>2.8355684280395499</v>
      </c>
    </row>
    <row r="112" spans="1:2" x14ac:dyDescent="0.25">
      <c r="A112">
        <f>IF('water(Air)'!$E$115=TRUE,IF(ISBLANK('water(Air)'!$K$115),NA(),'water(Air)'!$K$115),NA())</f>
        <v>61.16</v>
      </c>
      <c r="B112">
        <f>IF('water(Air)'!$E$115=TRUE,IF(ISBLANK('water(Air)'!$L$115),NA(),'water(Air)'!$L$115),NA())</f>
        <v>2.8347916603088401</v>
      </c>
    </row>
    <row r="113" spans="1:2" x14ac:dyDescent="0.25">
      <c r="A113">
        <f>IF('water(Air)'!$E$116=TRUE,IF(ISBLANK('water(Air)'!$K$116),NA(),'water(Air)'!$K$116),NA())</f>
        <v>61.674999999999997</v>
      </c>
      <c r="B113">
        <f>IF('water(Air)'!$E$116=TRUE,IF(ISBLANK('water(Air)'!$L$116),NA(),'water(Air)'!$L$116),NA())</f>
        <v>2.8364229202270499</v>
      </c>
    </row>
    <row r="114" spans="1:2" x14ac:dyDescent="0.25">
      <c r="A114">
        <f>IF('water(Air)'!$E$117=TRUE,IF(ISBLANK('water(Air)'!$K$117),NA(),'water(Air)'!$K$117),NA())</f>
        <v>62.207999999999998</v>
      </c>
      <c r="B114">
        <f>IF('water(Air)'!$E$117=TRUE,IF(ISBLANK('water(Air)'!$L$117),NA(),'water(Air)'!$L$117),NA())</f>
        <v>2.83562111854553</v>
      </c>
    </row>
    <row r="115" spans="1:2" x14ac:dyDescent="0.25">
      <c r="A115">
        <f>IF('water(Air)'!$E$118=TRUE,IF(ISBLANK('water(Air)'!$K$118),NA(),'water(Air)'!$K$118),NA())</f>
        <v>62.82</v>
      </c>
      <c r="B115">
        <f>IF('water(Air)'!$E$118=TRUE,IF(ISBLANK('water(Air)'!$L$118),NA(),'water(Air)'!$L$118),NA())</f>
        <v>2.8359513282775901</v>
      </c>
    </row>
    <row r="116" spans="1:2" x14ac:dyDescent="0.25">
      <c r="A116">
        <f>IF('water(Air)'!$E$119=TRUE,IF(ISBLANK('water(Air)'!$K$119),NA(),'water(Air)'!$K$119),NA())</f>
        <v>63.363999999999997</v>
      </c>
      <c r="B116">
        <f>IF('water(Air)'!$E$119=TRUE,IF(ISBLANK('water(Air)'!$L$119),NA(),'water(Air)'!$L$119),NA())</f>
        <v>2.8357191085815399</v>
      </c>
    </row>
    <row r="117" spans="1:2" x14ac:dyDescent="0.25">
      <c r="A117">
        <f>IF('water(Air)'!$E$120=TRUE,IF(ISBLANK('water(Air)'!$K$120),NA(),'water(Air)'!$K$120),NA())</f>
        <v>63.930999999999997</v>
      </c>
      <c r="B117">
        <f>IF('water(Air)'!$E$120=TRUE,IF(ISBLANK('water(Air)'!$L$120),NA(),'water(Air)'!$L$120),NA())</f>
        <v>2.8406107425689702</v>
      </c>
    </row>
    <row r="118" spans="1:2" x14ac:dyDescent="0.25">
      <c r="A118">
        <f>IF('water(Air)'!$E$121=TRUE,IF(ISBLANK('water(Air)'!$K$121),NA(),'water(Air)'!$K$121),NA())</f>
        <v>64.44</v>
      </c>
      <c r="B118">
        <f>IF('water(Air)'!$E$121=TRUE,IF(ISBLANK('water(Air)'!$L$121),NA(),'water(Air)'!$L$121),NA())</f>
        <v>2.8367104530334499</v>
      </c>
    </row>
    <row r="119" spans="1:2" x14ac:dyDescent="0.25">
      <c r="A119">
        <f>IF('water(Air)'!$E$122=TRUE,IF(ISBLANK('water(Air)'!$K$122),NA(),'water(Air)'!$K$122),NA())</f>
        <v>65.007000000000005</v>
      </c>
      <c r="B119">
        <f>IF('water(Air)'!$E$122=TRUE,IF(ISBLANK('water(Air)'!$L$122),NA(),'water(Air)'!$L$122),NA())</f>
        <v>2.8352751731872599</v>
      </c>
    </row>
    <row r="120" spans="1:2" x14ac:dyDescent="0.25">
      <c r="A120">
        <f>IF('water(Air)'!$E$123=TRUE,IF(ISBLANK('water(Air)'!$K$123),NA(),'water(Air)'!$K$123),NA())</f>
        <v>65.605000000000004</v>
      </c>
      <c r="B120">
        <f>IF('water(Air)'!$E$123=TRUE,IF(ISBLANK('water(Air)'!$L$123),NA(),'water(Air)'!$L$123),NA())</f>
        <v>2.8342523574829102</v>
      </c>
    </row>
    <row r="121" spans="1:2" x14ac:dyDescent="0.25">
      <c r="A121">
        <f>IF('water(Air)'!$E$124=TRUE,IF(ISBLANK('water(Air)'!$K$124),NA(),'water(Air)'!$K$124),NA())</f>
        <v>66.13</v>
      </c>
      <c r="B121">
        <f>IF('water(Air)'!$E$124=TRUE,IF(ISBLANK('water(Air)'!$L$124),NA(),'water(Air)'!$L$124),NA())</f>
        <v>2.8355236053466801</v>
      </c>
    </row>
    <row r="122" spans="1:2" x14ac:dyDescent="0.25">
      <c r="A122">
        <f>IF('water(Air)'!$E$125=TRUE,IF(ISBLANK('water(Air)'!$K$125),NA(),'water(Air)'!$K$125),NA())</f>
        <v>66.671000000000006</v>
      </c>
      <c r="B122">
        <f>IF('water(Air)'!$E$125=TRUE,IF(ISBLANK('water(Air)'!$L$125),NA(),'water(Air)'!$L$125),NA())</f>
        <v>2.8347465991973899</v>
      </c>
    </row>
    <row r="123" spans="1:2" x14ac:dyDescent="0.25">
      <c r="A123">
        <f>IF('water(Air)'!$E$126=TRUE,IF(ISBLANK('water(Air)'!$K$126),NA(),'water(Air)'!$K$126),NA())</f>
        <v>67.206999999999994</v>
      </c>
      <c r="B123">
        <f>IF('water(Air)'!$E$126=TRUE,IF(ISBLANK('water(Air)'!$L$126),NA(),'water(Air)'!$L$126),NA())</f>
        <v>2.8328728675842298</v>
      </c>
    </row>
    <row r="124" spans="1:2" x14ac:dyDescent="0.25">
      <c r="A124">
        <f>IF('water(Air)'!$E$127=TRUE,IF(ISBLANK('water(Air)'!$K$127),NA(),'water(Air)'!$K$127),NA())</f>
        <v>67.754000000000005</v>
      </c>
      <c r="B124">
        <f>IF('water(Air)'!$E$127=TRUE,IF(ISBLANK('water(Air)'!$L$127),NA(),'water(Air)'!$L$127),NA())</f>
        <v>2.8348479270935099</v>
      </c>
    </row>
    <row r="125" spans="1:2" x14ac:dyDescent="0.25">
      <c r="A125">
        <f>IF('water(Air)'!$E$128=TRUE,IF(ISBLANK('water(Air)'!$K$128),NA(),'water(Air)'!$K$128),NA())</f>
        <v>68.334999999999994</v>
      </c>
      <c r="B125">
        <f>IF('water(Air)'!$E$128=TRUE,IF(ISBLANK('water(Air)'!$L$128),NA(),'water(Air)'!$L$128),NA())</f>
        <v>2.8327775001525901</v>
      </c>
    </row>
    <row r="126" spans="1:2" x14ac:dyDescent="0.25">
      <c r="A126">
        <f>IF('water(Air)'!$E$129=TRUE,IF(ISBLANK('water(Air)'!$K$129),NA(),'water(Air)'!$K$129),NA())</f>
        <v>68.864000000000004</v>
      </c>
      <c r="B126">
        <f>IF('water(Air)'!$E$129=TRUE,IF(ISBLANK('water(Air)'!$L$129),NA(),'water(Air)'!$L$129),NA())</f>
        <v>2.8357894420623802</v>
      </c>
    </row>
    <row r="127" spans="1:2" x14ac:dyDescent="0.25">
      <c r="A127">
        <f>IF('water(Air)'!$E$130=TRUE,IF(ISBLANK('water(Air)'!$K$130),NA(),'water(Air)'!$K$130),NA())</f>
        <v>69.382999999999996</v>
      </c>
      <c r="B127">
        <f>IF('water(Air)'!$E$130=TRUE,IF(ISBLANK('water(Air)'!$L$130),NA(),'water(Air)'!$L$130),NA())</f>
        <v>2.83769583702087</v>
      </c>
    </row>
    <row r="128" spans="1:2" x14ac:dyDescent="0.25">
      <c r="A128">
        <f>IF('water(Air)'!$E$131=TRUE,IF(ISBLANK('water(Air)'!$K$131),NA(),'water(Air)'!$K$131),NA())</f>
        <v>69.909000000000006</v>
      </c>
      <c r="B128">
        <f>IF('water(Air)'!$E$131=TRUE,IF(ISBLANK('water(Air)'!$L$131),NA(),'water(Air)'!$L$131),NA())</f>
        <v>2.8354046344757098</v>
      </c>
    </row>
    <row r="129" spans="1:2" x14ac:dyDescent="0.25">
      <c r="A129">
        <f>IF('water(Air)'!$E$132=TRUE,IF(ISBLANK('water(Air)'!$K$132),NA(),'water(Air)'!$K$132),NA())</f>
        <v>70.441000000000003</v>
      </c>
      <c r="B129">
        <f>IF('water(Air)'!$E$132=TRUE,IF(ISBLANK('water(Air)'!$L$132),NA(),'water(Air)'!$L$132),NA())</f>
        <v>2.83569312095642</v>
      </c>
    </row>
    <row r="130" spans="1:2" x14ac:dyDescent="0.25">
      <c r="A130">
        <f>IF('water(Air)'!$E$133=TRUE,IF(ISBLANK('water(Air)'!$K$133),NA(),'water(Air)'!$K$133),NA())</f>
        <v>71.084999999999994</v>
      </c>
      <c r="B130">
        <f>IF('water(Air)'!$E$133=TRUE,IF(ISBLANK('water(Air)'!$L$133),NA(),'water(Air)'!$L$133),NA())</f>
        <v>2.8360238075256299</v>
      </c>
    </row>
    <row r="131" spans="1:2" x14ac:dyDescent="0.25">
      <c r="A131">
        <f>IF('water(Air)'!$E$134=TRUE,IF(ISBLANK('water(Air)'!$K$134),NA(),'water(Air)'!$K$134),NA())</f>
        <v>71.602999999999994</v>
      </c>
      <c r="B131">
        <f>IF('water(Air)'!$E$134=TRUE,IF(ISBLANK('water(Air)'!$L$134),NA(),'water(Air)'!$L$134),NA())</f>
        <v>2.8335809707641602</v>
      </c>
    </row>
    <row r="132" spans="1:2" x14ac:dyDescent="0.25">
      <c r="A132">
        <f>IF('water(Air)'!$E$135=TRUE,IF(ISBLANK('water(Air)'!$K$135),NA(),'water(Air)'!$K$135),NA())</f>
        <v>72.120999999999995</v>
      </c>
      <c r="B132">
        <f>IF('water(Air)'!$E$135=TRUE,IF(ISBLANK('water(Air)'!$L$135),NA(),'water(Air)'!$L$135),NA())</f>
        <v>2.8386640548706099</v>
      </c>
    </row>
    <row r="133" spans="1:2" x14ac:dyDescent="0.25">
      <c r="A133">
        <f>IF('water(Air)'!$E$136=TRUE,IF(ISBLANK('water(Air)'!$K$136),NA(),'water(Air)'!$K$136),NA())</f>
        <v>72.72</v>
      </c>
      <c r="B133">
        <f>IF('water(Air)'!$E$136=TRUE,IF(ISBLANK('water(Air)'!$L$136),NA(),'water(Air)'!$L$136),NA())</f>
        <v>2.83041572570801</v>
      </c>
    </row>
    <row r="134" spans="1:2" x14ac:dyDescent="0.25">
      <c r="A134">
        <f>IF('water(Air)'!$E$137=TRUE,IF(ISBLANK('water(Air)'!$K$137),NA(),'water(Air)'!$K$137),NA())</f>
        <v>73.277000000000001</v>
      </c>
      <c r="B134">
        <f>IF('water(Air)'!$E$137=TRUE,IF(ISBLANK('water(Air)'!$L$137),NA(),'water(Air)'!$L$137),NA())</f>
        <v>2.8325634002685498</v>
      </c>
    </row>
    <row r="135" spans="1:2" x14ac:dyDescent="0.25">
      <c r="A135">
        <f>IF('water(Air)'!$E$138=TRUE,IF(ISBLANK('water(Air)'!$K$138),NA(),'water(Air)'!$K$138),NA())</f>
        <v>73.841999999999999</v>
      </c>
      <c r="B135">
        <f>IF('water(Air)'!$E$138=TRUE,IF(ISBLANK('water(Air)'!$L$138),NA(),'water(Air)'!$L$138),NA())</f>
        <v>2.83183741569519</v>
      </c>
    </row>
    <row r="136" spans="1:2" x14ac:dyDescent="0.25">
      <c r="A136">
        <f>IF('water(Air)'!$E$139=TRUE,IF(ISBLANK('water(Air)'!$K$139),NA(),'water(Air)'!$K$139),NA())</f>
        <v>74.361999999999995</v>
      </c>
      <c r="B136">
        <f>IF('water(Air)'!$E$139=TRUE,IF(ISBLANK('water(Air)'!$L$139),NA(),'water(Air)'!$L$139),NA())</f>
        <v>2.8365850448608398</v>
      </c>
    </row>
    <row r="137" spans="1:2" x14ac:dyDescent="0.25">
      <c r="A137">
        <f>IF('water(Air)'!$E$140=TRUE,IF(ISBLANK('water(Air)'!$K$140),NA(),'water(Air)'!$K$140),NA())</f>
        <v>74.870999999999995</v>
      </c>
      <c r="B137">
        <f>IF('water(Air)'!$E$140=TRUE,IF(ISBLANK('water(Air)'!$L$140),NA(),'water(Air)'!$L$140),NA())</f>
        <v>2.8337697982788099</v>
      </c>
    </row>
    <row r="138" spans="1:2" x14ac:dyDescent="0.25">
      <c r="A138">
        <f>IF('water(Air)'!$E$141=TRUE,IF(ISBLANK('water(Air)'!$K$141),NA(),'water(Air)'!$K$141),NA())</f>
        <v>75.492000000000004</v>
      </c>
      <c r="B138">
        <f>IF('water(Air)'!$E$141=TRUE,IF(ISBLANK('water(Air)'!$L$141),NA(),'water(Air)'!$L$141),NA())</f>
        <v>2.8376543521881099</v>
      </c>
    </row>
    <row r="139" spans="1:2" x14ac:dyDescent="0.25">
      <c r="A139">
        <f>IF('water(Air)'!$E$142=TRUE,IF(ISBLANK('water(Air)'!$K$142),NA(),'water(Air)'!$K$142),NA())</f>
        <v>76.022999999999996</v>
      </c>
      <c r="B139">
        <f>IF('water(Air)'!$E$142=TRUE,IF(ISBLANK('water(Air)'!$L$142),NA(),'water(Air)'!$L$142),NA())</f>
        <v>2.8344857692718501</v>
      </c>
    </row>
    <row r="140" spans="1:2" x14ac:dyDescent="0.25">
      <c r="A140">
        <f>IF('water(Air)'!$E$143=TRUE,IF(ISBLANK('water(Air)'!$K$143),NA(),'water(Air)'!$K$143),NA())</f>
        <v>76.545000000000002</v>
      </c>
      <c r="B140">
        <f>IF('water(Air)'!$E$143=TRUE,IF(ISBLANK('water(Air)'!$L$143),NA(),'water(Air)'!$L$143),NA())</f>
        <v>2.8349664211273198</v>
      </c>
    </row>
    <row r="141" spans="1:2" x14ac:dyDescent="0.25">
      <c r="A141">
        <f>IF('water(Air)'!$E$144=TRUE,IF(ISBLANK('water(Air)'!$K$144),NA(),'water(Air)'!$K$144),NA())</f>
        <v>77.096999999999994</v>
      </c>
      <c r="B141">
        <f>IF('water(Air)'!$E$144=TRUE,IF(ISBLANK('water(Air)'!$L$144),NA(),'water(Air)'!$L$144),NA())</f>
        <v>2.8329129219055198</v>
      </c>
    </row>
    <row r="142" spans="1:2" x14ac:dyDescent="0.25">
      <c r="A142">
        <f>IF('water(Air)'!$E$145=TRUE,IF(ISBLANK('water(Air)'!$K$145),NA(),'water(Air)'!$K$145),NA())</f>
        <v>77.668000000000006</v>
      </c>
      <c r="B142">
        <f>IF('water(Air)'!$E$145=TRUE,IF(ISBLANK('water(Air)'!$L$145),NA(),'water(Air)'!$L$145),NA())</f>
        <v>2.8340935707092298</v>
      </c>
    </row>
    <row r="143" spans="1:2" x14ac:dyDescent="0.25">
      <c r="A143">
        <f>IF('water(Air)'!$E$146=TRUE,IF(ISBLANK('water(Air)'!$K$146),NA(),'water(Air)'!$K$146),NA())</f>
        <v>78.213999999999999</v>
      </c>
      <c r="B143">
        <f>IF('water(Air)'!$E$146=TRUE,IF(ISBLANK('water(Air)'!$L$146),NA(),'water(Air)'!$L$146),NA())</f>
        <v>2.8325653076171902</v>
      </c>
    </row>
    <row r="144" spans="1:2" x14ac:dyDescent="0.25">
      <c r="A144">
        <f>IF('water(Air)'!$E$147=TRUE,IF(ISBLANK('water(Air)'!$K$147),NA(),'water(Air)'!$K$147),NA())</f>
        <v>78.753</v>
      </c>
      <c r="B144">
        <f>IF('water(Air)'!$E$147=TRUE,IF(ISBLANK('water(Air)'!$L$147),NA(),'water(Air)'!$L$147),NA())</f>
        <v>2.8333539962768599</v>
      </c>
    </row>
    <row r="145" spans="1:2" x14ac:dyDescent="0.25">
      <c r="A145">
        <f>IF('water(Air)'!$E$148=TRUE,IF(ISBLANK('water(Air)'!$K$148),NA(),'water(Air)'!$K$148),NA())</f>
        <v>79.320999999999998</v>
      </c>
      <c r="B145">
        <f>IF('water(Air)'!$E$148=TRUE,IF(ISBLANK('water(Air)'!$L$148),NA(),'water(Air)'!$L$148),NA())</f>
        <v>2.8339939117431601</v>
      </c>
    </row>
    <row r="146" spans="1:2" x14ac:dyDescent="0.25">
      <c r="A146">
        <f>IF('water(Air)'!$E$149=TRUE,IF(ISBLANK('water(Air)'!$K$149),NA(),'water(Air)'!$K$149),NA())</f>
        <v>79.837000000000003</v>
      </c>
      <c r="B146">
        <f>IF('water(Air)'!$E$149=TRUE,IF(ISBLANK('water(Air)'!$L$149),NA(),'water(Air)'!$L$149),NA())</f>
        <v>2.83584403991699</v>
      </c>
    </row>
    <row r="147" spans="1:2" x14ac:dyDescent="0.25">
      <c r="A147">
        <f>IF('water(Air)'!$E$150=TRUE,IF(ISBLANK('water(Air)'!$K$150),NA(),'water(Air)'!$K$150),NA())</f>
        <v>80.353999999999999</v>
      </c>
      <c r="B147">
        <f>IF('water(Air)'!$E$150=TRUE,IF(ISBLANK('water(Air)'!$L$150),NA(),'water(Air)'!$L$150),NA())</f>
        <v>2.8341805934906001</v>
      </c>
    </row>
    <row r="148" spans="1:2" x14ac:dyDescent="0.25">
      <c r="A148">
        <f>IF('water(Air)'!$E$151=TRUE,IF(ISBLANK('water(Air)'!$K$151),NA(),'water(Air)'!$K$151),NA())</f>
        <v>80.927000000000007</v>
      </c>
      <c r="B148">
        <f>IF('water(Air)'!$E$151=TRUE,IF(ISBLANK('water(Air)'!$L$151),NA(),'water(Air)'!$L$151),NA())</f>
        <v>2.8309972286224401</v>
      </c>
    </row>
    <row r="149" spans="1:2" x14ac:dyDescent="0.25">
      <c r="A149">
        <f>IF('water(Air)'!$E$152=TRUE,IF(ISBLANK('water(Air)'!$K$152),NA(),'water(Air)'!$K$152),NA())</f>
        <v>81.477000000000004</v>
      </c>
      <c r="B149">
        <f>IF('water(Air)'!$E$152=TRUE,IF(ISBLANK('water(Air)'!$L$152),NA(),'water(Air)'!$L$152),NA())</f>
        <v>2.83549952507019</v>
      </c>
    </row>
    <row r="150" spans="1:2" x14ac:dyDescent="0.25">
      <c r="A150">
        <f>IF('water(Air)'!$E$153=TRUE,IF(ISBLANK('water(Air)'!$K$153),NA(),'water(Air)'!$K$153),NA())</f>
        <v>82.025000000000006</v>
      </c>
      <c r="B150">
        <f>IF('water(Air)'!$E$153=TRUE,IF(ISBLANK('water(Air)'!$L$153),NA(),'water(Air)'!$L$153),NA())</f>
        <v>2.8349566459655802</v>
      </c>
    </row>
    <row r="151" spans="1:2" x14ac:dyDescent="0.25">
      <c r="A151">
        <f>IF('water(Air)'!$E$154=TRUE,IF(ISBLANK('water(Air)'!$K$154),NA(),'water(Air)'!$K$154),NA())</f>
        <v>82.739000000000004</v>
      </c>
      <c r="B151">
        <f>IF('water(Air)'!$E$154=TRUE,IF(ISBLANK('water(Air)'!$L$154),NA(),'water(Air)'!$L$154),NA())</f>
        <v>2.8341302871704102</v>
      </c>
    </row>
    <row r="152" spans="1:2" x14ac:dyDescent="0.25">
      <c r="A152">
        <f>IF('water(Air)'!$E$155=TRUE,IF(ISBLANK('water(Air)'!$K$155),NA(),'water(Air)'!$K$155),NA())</f>
        <v>83.317999999999998</v>
      </c>
      <c r="B152">
        <f>IF('water(Air)'!$E$155=TRUE,IF(ISBLANK('water(Air)'!$L$155),NA(),'water(Air)'!$L$155),NA())</f>
        <v>2.8347365856170699</v>
      </c>
    </row>
    <row r="153" spans="1:2" x14ac:dyDescent="0.25">
      <c r="A153">
        <f>IF('water(Air)'!$E$156=TRUE,IF(ISBLANK('water(Air)'!$K$156),NA(),'water(Air)'!$K$156),NA())</f>
        <v>83.832999999999998</v>
      </c>
      <c r="B153">
        <f>IF('water(Air)'!$E$156=TRUE,IF(ISBLANK('water(Air)'!$L$156),NA(),'water(Air)'!$L$156),NA())</f>
        <v>2.8359563350677499</v>
      </c>
    </row>
    <row r="154" spans="1:2" x14ac:dyDescent="0.25">
      <c r="A154">
        <f>IF('water(Air)'!$E$157=TRUE,IF(ISBLANK('water(Air)'!$K$157),NA(),'water(Air)'!$K$157),NA())</f>
        <v>84.396000000000001</v>
      </c>
      <c r="B154">
        <f>IF('water(Air)'!$E$157=TRUE,IF(ISBLANK('water(Air)'!$L$157),NA(),'water(Air)'!$L$157),NA())</f>
        <v>2.8353803157806401</v>
      </c>
    </row>
    <row r="155" spans="1:2" x14ac:dyDescent="0.25">
      <c r="A155">
        <f>IF('water(Air)'!$E$158=TRUE,IF(ISBLANK('water(Air)'!$K$158),NA(),'water(Air)'!$K$158),NA())</f>
        <v>84.926000000000002</v>
      </c>
      <c r="B155">
        <f>IF('water(Air)'!$E$158=TRUE,IF(ISBLANK('water(Air)'!$L$158),NA(),'water(Air)'!$L$158),NA())</f>
        <v>2.8325452804565399</v>
      </c>
    </row>
    <row r="156" spans="1:2" x14ac:dyDescent="0.25">
      <c r="A156">
        <f>IF('water(Air)'!$E$159=TRUE,IF(ISBLANK('water(Air)'!$K$159),NA(),'water(Air)'!$K$159),NA())</f>
        <v>85.459000000000003</v>
      </c>
      <c r="B156">
        <f>IF('water(Air)'!$E$159=TRUE,IF(ISBLANK('water(Air)'!$L$159),NA(),'water(Air)'!$L$159),NA())</f>
        <v>2.83424615859985</v>
      </c>
    </row>
    <row r="157" spans="1:2" x14ac:dyDescent="0.25">
      <c r="A157">
        <f>IF('water(Air)'!$E$160=TRUE,IF(ISBLANK('water(Air)'!$K$160),NA(),'water(Air)'!$K$160),NA())</f>
        <v>86.066000000000003</v>
      </c>
      <c r="B157">
        <f>IF('water(Air)'!$E$160=TRUE,IF(ISBLANK('water(Air)'!$L$160),NA(),'water(Air)'!$L$160),NA())</f>
        <v>2.8273470401763898</v>
      </c>
    </row>
    <row r="158" spans="1:2" x14ac:dyDescent="0.25">
      <c r="A158">
        <f>IF('water(Air)'!$E$161=TRUE,IF(ISBLANK('water(Air)'!$K$161),NA(),'water(Air)'!$K$161),NA())</f>
        <v>86.628</v>
      </c>
      <c r="B158">
        <f>IF('water(Air)'!$E$161=TRUE,IF(ISBLANK('water(Air)'!$L$161),NA(),'water(Air)'!$L$161),NA())</f>
        <v>2.8338863849639901</v>
      </c>
    </row>
    <row r="159" spans="1:2" x14ac:dyDescent="0.25">
      <c r="A159">
        <f>IF('water(Air)'!$E$162=TRUE,IF(ISBLANK('water(Air)'!$K$162),NA(),'water(Air)'!$K$162),NA())</f>
        <v>87.179000000000002</v>
      </c>
      <c r="B159">
        <f>IF('water(Air)'!$E$162=TRUE,IF(ISBLANK('water(Air)'!$L$162),NA(),'water(Air)'!$L$162),NA())</f>
        <v>2.8322477340698202</v>
      </c>
    </row>
    <row r="160" spans="1:2" x14ac:dyDescent="0.25">
      <c r="A160">
        <f>IF('water(Air)'!$E$163=TRUE,IF(ISBLANK('water(Air)'!$K$163),NA(),'water(Air)'!$K$163),NA())</f>
        <v>87.697000000000003</v>
      </c>
      <c r="B160">
        <f>IF('water(Air)'!$E$163=TRUE,IF(ISBLANK('water(Air)'!$L$163),NA(),'water(Air)'!$L$163),NA())</f>
        <v>2.83592629432678</v>
      </c>
    </row>
    <row r="161" spans="1:2" x14ac:dyDescent="0.25">
      <c r="A161">
        <f>IF('water(Air)'!$E$164=TRUE,IF(ISBLANK('water(Air)'!$K$164),NA(),'water(Air)'!$K$164),NA())</f>
        <v>88.21</v>
      </c>
      <c r="B161">
        <f>IF('water(Air)'!$E$164=TRUE,IF(ISBLANK('water(Air)'!$L$164),NA(),'water(Air)'!$L$164),NA())</f>
        <v>2.8307311534881601</v>
      </c>
    </row>
    <row r="162" spans="1:2" x14ac:dyDescent="0.25">
      <c r="A162">
        <f>IF('water(Air)'!$E$165=TRUE,IF(ISBLANK('water(Air)'!$K$165),NA(),'water(Air)'!$K$165),NA())</f>
        <v>88.736000000000004</v>
      </c>
      <c r="B162">
        <f>IF('water(Air)'!$E$165=TRUE,IF(ISBLANK('water(Air)'!$L$165),NA(),'water(Air)'!$L$165),NA())</f>
        <v>2.83240795135498</v>
      </c>
    </row>
    <row r="163" spans="1:2" x14ac:dyDescent="0.25">
      <c r="A163">
        <f>IF('water(Air)'!$E$166=TRUE,IF(ISBLANK('water(Air)'!$K$166),NA(),'water(Air)'!$K$166),NA())</f>
        <v>89.292000000000002</v>
      </c>
      <c r="B163">
        <f>IF('water(Air)'!$E$166=TRUE,IF(ISBLANK('water(Air)'!$L$166),NA(),'water(Air)'!$L$166),NA())</f>
        <v>2.83123111724854</v>
      </c>
    </row>
    <row r="164" spans="1:2" x14ac:dyDescent="0.25">
      <c r="A164" t="e">
        <f>IF('water(Air)'!$E$167=TRUE,IF(ISBLANK('water(Air)'!$K$167),NA(),'water(Air)'!$K$167),NA())</f>
        <v>#N/A</v>
      </c>
      <c r="B164" t="e">
        <f>IF('water(Air)'!$E$167=TRUE,IF(ISBLANK('water(Air)'!$L$167),NA(),'water(Air)'!$L$167),NA())</f>
        <v>#N/A</v>
      </c>
    </row>
    <row r="165" spans="1:2" x14ac:dyDescent="0.25">
      <c r="A165" t="e">
        <f>IF('water(Air)'!$E$168=TRUE,IF(ISBLANK('water(Air)'!$K$168),NA(),'water(Air)'!$K$168),NA())</f>
        <v>#N/A</v>
      </c>
      <c r="B165" t="e">
        <f>IF('water(Air)'!$E$168=TRUE,IF(ISBLANK('water(Air)'!$L$168),NA(),'water(Air)'!$L$168),NA())</f>
        <v>#N/A</v>
      </c>
    </row>
    <row r="166" spans="1:2" x14ac:dyDescent="0.25">
      <c r="A166" t="e">
        <f>IF('water(Air)'!$E$169=TRUE,IF(ISBLANK('water(Air)'!$K$169),NA(),'water(Air)'!$K$169),NA())</f>
        <v>#N/A</v>
      </c>
      <c r="B166" t="e">
        <f>IF('water(Air)'!$E$169=TRUE,IF(ISBLANK('water(Air)'!$L$169),NA(),'water(Air)'!$L$169),NA())</f>
        <v>#N/A</v>
      </c>
    </row>
    <row r="167" spans="1:2" x14ac:dyDescent="0.25">
      <c r="A167" t="e">
        <f>IF('water(Air)'!$E$170=TRUE,IF(ISBLANK('water(Air)'!$K$170),NA(),'water(Air)'!$K$170),NA())</f>
        <v>#N/A</v>
      </c>
      <c r="B167" t="e">
        <f>IF('water(Air)'!$E$170=TRUE,IF(ISBLANK('water(Air)'!$L$170),NA(),'water(Air)'!$L$170),NA())</f>
        <v>#N/A</v>
      </c>
    </row>
    <row r="168" spans="1:2" x14ac:dyDescent="0.25">
      <c r="A168" t="e">
        <f>IF('water(Air)'!$E$171=TRUE,IF(ISBLANK('water(Air)'!$K$171),NA(),'water(Air)'!$K$171),NA())</f>
        <v>#N/A</v>
      </c>
      <c r="B168" t="e">
        <f>IF('water(Air)'!$E$171=TRUE,IF(ISBLANK('water(Air)'!$L$171),NA(),'water(Air)'!$L$171),NA())</f>
        <v>#N/A</v>
      </c>
    </row>
    <row r="169" spans="1:2" x14ac:dyDescent="0.25">
      <c r="A169" t="e">
        <f>IF('water(Air)'!$E$172=TRUE,IF(ISBLANK('water(Air)'!$K$172),NA(),'water(Air)'!$K$172),NA())</f>
        <v>#N/A</v>
      </c>
      <c r="B169" t="e">
        <f>IF('water(Air)'!$E$172=TRUE,IF(ISBLANK('water(Air)'!$L$172),NA(),'water(Air)'!$L$172),NA())</f>
        <v>#N/A</v>
      </c>
    </row>
    <row r="170" spans="1:2" x14ac:dyDescent="0.25">
      <c r="A170" t="e">
        <f>IF('water(Air)'!$E$173=TRUE,IF(ISBLANK('water(Air)'!$K$173),NA(),'water(Air)'!$K$173),NA())</f>
        <v>#N/A</v>
      </c>
      <c r="B170" t="e">
        <f>IF('water(Air)'!$E$173=TRUE,IF(ISBLANK('water(Air)'!$L$173),NA(),'water(Air)'!$L$173),NA())</f>
        <v>#N/A</v>
      </c>
    </row>
    <row r="171" spans="1:2" x14ac:dyDescent="0.25">
      <c r="A171" t="e">
        <f>IF('water(Air)'!$E$174=TRUE,IF(ISBLANK('water(Air)'!$K$174),NA(),'water(Air)'!$K$174),NA())</f>
        <v>#N/A</v>
      </c>
      <c r="B171" t="e">
        <f>IF('water(Air)'!$E$174=TRUE,IF(ISBLANK('water(Air)'!$L$174),NA(),'water(Air)'!$L$174),NA())</f>
        <v>#N/A</v>
      </c>
    </row>
    <row r="172" spans="1:2" x14ac:dyDescent="0.25">
      <c r="A172" t="e">
        <f>IF('water(Air)'!$E$175=TRUE,IF(ISBLANK('water(Air)'!$K$175),NA(),'water(Air)'!$K$175),NA())</f>
        <v>#N/A</v>
      </c>
      <c r="B172" t="e">
        <f>IF('water(Air)'!$E$175=TRUE,IF(ISBLANK('water(Air)'!$L$175),NA(),'water(Air)'!$L$175),NA())</f>
        <v>#N/A</v>
      </c>
    </row>
    <row r="173" spans="1:2" x14ac:dyDescent="0.25">
      <c r="A173" t="e">
        <f>IF('water(Air)'!$E$176=TRUE,IF(ISBLANK('water(Air)'!$K$176),NA(),'water(Air)'!$K$176),NA())</f>
        <v>#N/A</v>
      </c>
      <c r="B173" t="e">
        <f>IF('water(Air)'!$E$176=TRUE,IF(ISBLANK('water(Air)'!$L$176),NA(),'water(Air)'!$L$176),NA())</f>
        <v>#N/A</v>
      </c>
    </row>
    <row r="174" spans="1:2" x14ac:dyDescent="0.25">
      <c r="A174" t="e">
        <f>IF('water(Air)'!$E$177=TRUE,IF(ISBLANK('water(Air)'!$K$177),NA(),'water(Air)'!$K$177),NA())</f>
        <v>#N/A</v>
      </c>
      <c r="B174" t="e">
        <f>IF('water(Air)'!$E$177=TRUE,IF(ISBLANK('water(Air)'!$L$177),NA(),'water(Air)'!$L$177),NA())</f>
        <v>#N/A</v>
      </c>
    </row>
    <row r="175" spans="1:2" x14ac:dyDescent="0.25">
      <c r="A175" t="e">
        <f>IF('water(Air)'!$E$178=TRUE,IF(ISBLANK('water(Air)'!$K$178),NA(),'water(Air)'!$K$178),NA())</f>
        <v>#N/A</v>
      </c>
      <c r="B175" t="e">
        <f>IF('water(Air)'!$E$178=TRUE,IF(ISBLANK('water(Air)'!$L$178),NA(),'water(Air)'!$L$178),NA())</f>
        <v>#N/A</v>
      </c>
    </row>
    <row r="176" spans="1:2" x14ac:dyDescent="0.25">
      <c r="A176" t="e">
        <f>IF('water(Air)'!$E$179=TRUE,IF(ISBLANK('water(Air)'!$K$179),NA(),'water(Air)'!$K$179),NA())</f>
        <v>#N/A</v>
      </c>
      <c r="B176" t="e">
        <f>IF('water(Air)'!$E$179=TRUE,IF(ISBLANK('water(Air)'!$L$179),NA(),'water(Air)'!$L$179),NA())</f>
        <v>#N/A</v>
      </c>
    </row>
    <row r="177" spans="1:2" x14ac:dyDescent="0.25">
      <c r="A177" t="e">
        <f>IF('water(Air)'!$E$180=TRUE,IF(ISBLANK('water(Air)'!$K$180),NA(),'water(Air)'!$K$180),NA())</f>
        <v>#N/A</v>
      </c>
      <c r="B177" t="e">
        <f>IF('water(Air)'!$E$180=TRUE,IF(ISBLANK('water(Air)'!$L$180),NA(),'water(Air)'!$L$180),NA())</f>
        <v>#N/A</v>
      </c>
    </row>
    <row r="178" spans="1:2" x14ac:dyDescent="0.25">
      <c r="A178" t="e">
        <f>IF('water(Air)'!$E$181=TRUE,IF(ISBLANK('water(Air)'!$K$181),NA(),'water(Air)'!$K$181),NA())</f>
        <v>#N/A</v>
      </c>
      <c r="B178" t="e">
        <f>IF('water(Air)'!$E$181=TRUE,IF(ISBLANK('water(Air)'!$L$181),NA(),'water(Air)'!$L$181),NA())</f>
        <v>#N/A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2017-01-30T19:23:30Z</dcterms:modified>
</cp:coreProperties>
</file>