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Contact_Angle_FINAL\MR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R12" i="2" l="1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1" i="2"/>
  <c r="N12" i="2" l="1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O11" i="2"/>
  <c r="N11" i="2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<sst xmlns="http://schemas.openxmlformats.org/spreadsheetml/2006/main" count="43" uniqueCount="37">
  <si>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</si>
  <si>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</si>
  <si>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</si>
  <si>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</si>
  <si>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</si>
  <si>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</si>
  <si>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</si>
  <si>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</si>
  <si>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</si>
  <si>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</si>
  <si>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</si>
  <si>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CA(M) [°]</t>
  </si>
  <si>
    <t>54.96</t>
  </si>
  <si>
    <t>2.21</t>
  </si>
  <si>
    <t>Mean CA(L) [°]</t>
  </si>
  <si>
    <t>55.15</t>
  </si>
  <si>
    <t>Mean CA(R) [°]</t>
  </si>
  <si>
    <t>54.76</t>
  </si>
  <si>
    <t>2.20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</si>
  <si>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</si>
  <si>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</si>
  <si>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</si>
  <si>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</si>
  <si>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</si>
  <si>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</si>
  <si>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</si>
  <si>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</si>
  <si>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</si>
  <si>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</si>
  <si>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EoS</t>
  </si>
  <si>
    <t>Surface free energy [mN/m]</t>
  </si>
  <si>
    <t>50.86</t>
  </si>
  <si>
    <t>0.00</t>
  </si>
  <si>
    <t>Time</t>
  </si>
  <si>
    <t>D/Do</t>
  </si>
  <si>
    <t>CA/Cao</t>
  </si>
  <si>
    <t>Cao/CA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</si>
</sst>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3.9729999999999999</c:v>
                </c:pt>
                <c:pt idx="8">
                  <c:v>4.5179999999999998</c:v>
                </c:pt>
                <c:pt idx="9">
                  <c:v>5.1100000000000003</c:v>
                </c:pt>
                <c:pt idx="10">
                  <c:v>5.7220000000000004</c:v>
                </c:pt>
                <c:pt idx="11">
                  <c:v>6.2430000000000003</c:v>
                </c:pt>
                <c:pt idx="12">
                  <c:v>6.8010000000000002</c:v>
                </c:pt>
                <c:pt idx="13">
                  <c:v>7.351</c:v>
                </c:pt>
                <c:pt idx="14">
                  <c:v>8.0039999999999996</c:v>
                </c:pt>
                <c:pt idx="15">
                  <c:v>8.65</c:v>
                </c:pt>
                <c:pt idx="16">
                  <c:v>9.1750000000000007</c:v>
                </c:pt>
                <c:pt idx="17">
                  <c:v>9.7219999999999995</c:v>
                </c:pt>
                <c:pt idx="18">
                  <c:v>10.254</c:v>
                </c:pt>
                <c:pt idx="19">
                  <c:v>10.785</c:v>
                </c:pt>
                <c:pt idx="20">
                  <c:v>11.347</c:v>
                </c:pt>
                <c:pt idx="21">
                  <c:v>11.912000000000001</c:v>
                </c:pt>
                <c:pt idx="22">
                  <c:v>12.43</c:v>
                </c:pt>
                <c:pt idx="23">
                  <c:v>13.026</c:v>
                </c:pt>
                <c:pt idx="24">
                  <c:v>13.555999999999999</c:v>
                </c:pt>
                <c:pt idx="25">
                  <c:v>14.096</c:v>
                </c:pt>
                <c:pt idx="26">
                  <c:v>14.72</c:v>
                </c:pt>
                <c:pt idx="27">
                  <c:v>15.307</c:v>
                </c:pt>
                <c:pt idx="28">
                  <c:v>15.821999999999999</c:v>
                </c:pt>
                <c:pt idx="29">
                  <c:v>16.349</c:v>
                </c:pt>
                <c:pt idx="30">
                  <c:v>16.914000000000001</c:v>
                </c:pt>
                <c:pt idx="31">
                  <c:v>17.507000000000001</c:v>
                </c:pt>
                <c:pt idx="32">
                  <c:v>18.053000000000001</c:v>
                </c:pt>
                <c:pt idx="33">
                  <c:v>18.585999999999999</c:v>
                </c:pt>
                <c:pt idx="34">
                  <c:v>19.172999999999998</c:v>
                </c:pt>
                <c:pt idx="35">
                  <c:v>19.739000000000001</c:v>
                </c:pt>
                <c:pt idx="36">
                  <c:v>20.288</c:v>
                </c:pt>
                <c:pt idx="37">
                  <c:v>20.861999999999998</c:v>
                </c:pt>
                <c:pt idx="38">
                  <c:v>21.411999999999999</c:v>
                </c:pt>
                <c:pt idx="39">
                  <c:v>21.943000000000001</c:v>
                </c:pt>
                <c:pt idx="40">
                  <c:v>22.484000000000002</c:v>
                </c:pt>
                <c:pt idx="41">
                  <c:v>23.024000000000001</c:v>
                </c:pt>
                <c:pt idx="42">
                  <c:v>23.63</c:v>
                </c:pt>
                <c:pt idx="43">
                  <c:v>24.16</c:v>
                </c:pt>
                <c:pt idx="44">
                  <c:v>24.667999999999999</c:v>
                </c:pt>
                <c:pt idx="45">
                  <c:v>25.242000000000001</c:v>
                </c:pt>
                <c:pt idx="46">
                  <c:v>25.77</c:v>
                </c:pt>
                <c:pt idx="47">
                  <c:v>26.367999999999999</c:v>
                </c:pt>
                <c:pt idx="48">
                  <c:v>26.942</c:v>
                </c:pt>
                <c:pt idx="49">
                  <c:v>27.466000000000001</c:v>
                </c:pt>
                <c:pt idx="50">
                  <c:v>28.036999999999999</c:v>
                </c:pt>
                <c:pt idx="51">
                  <c:v>28.597000000000001</c:v>
                </c:pt>
                <c:pt idx="52">
                  <c:v>29.177</c:v>
                </c:pt>
                <c:pt idx="53">
                  <c:v>29.808</c:v>
                </c:pt>
                <c:pt idx="54">
                  <c:v>30.329000000000001</c:v>
                </c:pt>
                <c:pt idx="55">
                  <c:v>30.895</c:v>
                </c:pt>
                <c:pt idx="56">
                  <c:v>31.52</c:v>
                </c:pt>
                <c:pt idx="57">
                  <c:v>32.066000000000003</c:v>
                </c:pt>
                <c:pt idx="58">
                  <c:v>32.613999999999997</c:v>
                </c:pt>
                <c:pt idx="59">
                  <c:v>33.174999999999997</c:v>
                </c:pt>
                <c:pt idx="60">
                  <c:v>33.750999999999998</c:v>
                </c:pt>
                <c:pt idx="61">
                  <c:v>34.299999999999997</c:v>
                </c:pt>
                <c:pt idx="62">
                  <c:v>34.82</c:v>
                </c:pt>
                <c:pt idx="63">
                  <c:v>35.35</c:v>
                </c:pt>
                <c:pt idx="64">
                  <c:v>35.893999999999998</c:v>
                </c:pt>
                <c:pt idx="65">
                  <c:v>36.429000000000002</c:v>
                </c:pt>
                <c:pt idx="66">
                  <c:v>37.033000000000001</c:v>
                </c:pt>
                <c:pt idx="67">
                  <c:v>37.555999999999997</c:v>
                </c:pt>
                <c:pt idx="68">
                  <c:v>38.081000000000003</c:v>
                </c:pt>
                <c:pt idx="69">
                  <c:v>38.633000000000003</c:v>
                </c:pt>
                <c:pt idx="70">
                  <c:v>39.159999999999997</c:v>
                </c:pt>
                <c:pt idx="71">
                  <c:v>39.76</c:v>
                </c:pt>
                <c:pt idx="72">
                  <c:v>40.276000000000003</c:v>
                </c:pt>
                <c:pt idx="73">
                  <c:v>40.805</c:v>
                </c:pt>
                <c:pt idx="74">
                  <c:v>41.347000000000001</c:v>
                </c:pt>
                <c:pt idx="75">
                  <c:v>41.893000000000001</c:v>
                </c:pt>
                <c:pt idx="76">
                  <c:v>42.511000000000003</c:v>
                </c:pt>
                <c:pt idx="77">
                  <c:v>43.024000000000001</c:v>
                </c:pt>
                <c:pt idx="78">
                  <c:v>43.667000000000002</c:v>
                </c:pt>
                <c:pt idx="79">
                  <c:v>44.210999999999999</c:v>
                </c:pt>
                <c:pt idx="80">
                  <c:v>44.726999999999997</c:v>
                </c:pt>
                <c:pt idx="81">
                  <c:v>45.283999999999999</c:v>
                </c:pt>
                <c:pt idx="82">
                  <c:v>45.805</c:v>
                </c:pt>
                <c:pt idx="83">
                  <c:v>46.378</c:v>
                </c:pt>
                <c:pt idx="84">
                  <c:v>46.898000000000003</c:v>
                </c:pt>
                <c:pt idx="85">
                  <c:v>47.445999999999998</c:v>
                </c:pt>
                <c:pt idx="86">
                  <c:v>47.987000000000002</c:v>
                </c:pt>
                <c:pt idx="87">
                  <c:v>48.604999999999997</c:v>
                </c:pt>
                <c:pt idx="88">
                  <c:v>49.127000000000002</c:v>
                </c:pt>
                <c:pt idx="89">
                  <c:v>49.656999999999996</c:v>
                </c:pt>
                <c:pt idx="90">
                  <c:v>50.192999999999998</c:v>
                </c:pt>
                <c:pt idx="91">
                  <c:v>50.726999999999997</c:v>
                </c:pt>
                <c:pt idx="92">
                  <c:v>51.256999999999998</c:v>
                </c:pt>
                <c:pt idx="93">
                  <c:v>51.805999999999997</c:v>
                </c:pt>
                <c:pt idx="94">
                  <c:v>52.331000000000003</c:v>
                </c:pt>
                <c:pt idx="95">
                  <c:v>52.862000000000002</c:v>
                </c:pt>
                <c:pt idx="96">
                  <c:v>53.398000000000003</c:v>
                </c:pt>
                <c:pt idx="97">
                  <c:v>53.929000000000002</c:v>
                </c:pt>
                <c:pt idx="98">
                  <c:v>54.558</c:v>
                </c:pt>
                <c:pt idx="99">
                  <c:v>55.149000000000001</c:v>
                </c:pt>
                <c:pt idx="100">
                  <c:v>55.783999999999999</c:v>
                </c:pt>
                <c:pt idx="101">
                  <c:v>56.332000000000001</c:v>
                </c:pt>
                <c:pt idx="102">
                  <c:v>56.933</c:v>
                </c:pt>
                <c:pt idx="103">
                  <c:v>57.457999999999998</c:v>
                </c:pt>
                <c:pt idx="104">
                  <c:v>57.99</c:v>
                </c:pt>
                <c:pt idx="105">
                  <c:v>58.533000000000001</c:v>
                </c:pt>
                <c:pt idx="106">
                  <c:v>59.066000000000003</c:v>
                </c:pt>
                <c:pt idx="107">
                  <c:v>59.613999999999997</c:v>
                </c:pt>
                <c:pt idx="108">
                  <c:v>60.174999999999997</c:v>
                </c:pt>
                <c:pt idx="109">
                  <c:v>60.726999999999997</c:v>
                </c:pt>
                <c:pt idx="110">
                  <c:v>61.281999999999996</c:v>
                </c:pt>
                <c:pt idx="111">
                  <c:v>61.796999999999997</c:v>
                </c:pt>
                <c:pt idx="112">
                  <c:v>62.335999999999999</c:v>
                </c:pt>
                <c:pt idx="113">
                  <c:v>62.848999999999997</c:v>
                </c:pt>
                <c:pt idx="114">
                  <c:v>63.406999999999996</c:v>
                </c:pt>
                <c:pt idx="115">
                  <c:v>63.944000000000003</c:v>
                </c:pt>
                <c:pt idx="116">
                  <c:v>64.506</c:v>
                </c:pt>
                <c:pt idx="117">
                  <c:v>65.084000000000003</c:v>
                </c:pt>
                <c:pt idx="118">
                  <c:v>65.600999999999999</c:v>
                </c:pt>
                <c:pt idx="119">
                  <c:v>66.126999999999995</c:v>
                </c:pt>
                <c:pt idx="120">
                  <c:v>66.673000000000002</c:v>
                </c:pt>
                <c:pt idx="121">
                  <c:v>67.195999999999998</c:v>
                </c:pt>
                <c:pt idx="122">
                  <c:v>67.721000000000004</c:v>
                </c:pt>
                <c:pt idx="123">
                  <c:v>68.239999999999995</c:v>
                </c:pt>
                <c:pt idx="124">
                  <c:v>68.805999999999997</c:v>
                </c:pt>
                <c:pt idx="125">
                  <c:v>69.317999999999998</c:v>
                </c:pt>
                <c:pt idx="126">
                  <c:v>69.878</c:v>
                </c:pt>
                <c:pt idx="127">
                  <c:v>70.409000000000006</c:v>
                </c:pt>
                <c:pt idx="128">
                  <c:v>71.004000000000005</c:v>
                </c:pt>
                <c:pt idx="129">
                  <c:v>71.611000000000004</c:v>
                </c:pt>
                <c:pt idx="130">
                  <c:v>72.176000000000002</c:v>
                </c:pt>
                <c:pt idx="131">
                  <c:v>72.691999999999993</c:v>
                </c:pt>
                <c:pt idx="132">
                  <c:v>73.239000000000004</c:v>
                </c:pt>
                <c:pt idx="133">
                  <c:v>73.763999999999996</c:v>
                </c:pt>
                <c:pt idx="134">
                  <c:v>74.361999999999995</c:v>
                </c:pt>
                <c:pt idx="135">
                  <c:v>74.930999999999997</c:v>
                </c:pt>
                <c:pt idx="136">
                  <c:v>75.459999999999994</c:v>
                </c:pt>
                <c:pt idx="137">
                  <c:v>76.052000000000007</c:v>
                </c:pt>
                <c:pt idx="138">
                  <c:v>76.596999999999994</c:v>
                </c:pt>
                <c:pt idx="139">
                  <c:v>77.113</c:v>
                </c:pt>
                <c:pt idx="140">
                  <c:v>77.691000000000003</c:v>
                </c:pt>
                <c:pt idx="141">
                  <c:v>78.254000000000005</c:v>
                </c:pt>
                <c:pt idx="142">
                  <c:v>78.816000000000003</c:v>
                </c:pt>
                <c:pt idx="143">
                  <c:v>79.378</c:v>
                </c:pt>
                <c:pt idx="144">
                  <c:v>79.91</c:v>
                </c:pt>
                <c:pt idx="145">
                  <c:v>80.430000000000007</c:v>
                </c:pt>
                <c:pt idx="146">
                  <c:v>80.945999999999998</c:v>
                </c:pt>
                <c:pt idx="147">
                  <c:v>81.456999999999994</c:v>
                </c:pt>
                <c:pt idx="148">
                  <c:v>81.975999999999999</c:v>
                </c:pt>
                <c:pt idx="149">
                  <c:v>82.51</c:v>
                </c:pt>
                <c:pt idx="150">
                  <c:v>83.054000000000002</c:v>
                </c:pt>
                <c:pt idx="151">
                  <c:v>83.594999999999999</c:v>
                </c:pt>
                <c:pt idx="152">
                  <c:v>84.111000000000004</c:v>
                </c:pt>
                <c:pt idx="153">
                  <c:v>84.632000000000005</c:v>
                </c:pt>
                <c:pt idx="154">
                  <c:v>85.143000000000001</c:v>
                </c:pt>
                <c:pt idx="155">
                  <c:v>85.674000000000007</c:v>
                </c:pt>
                <c:pt idx="156">
                  <c:v>86.194000000000003</c:v>
                </c:pt>
                <c:pt idx="157">
                  <c:v>86.775000000000006</c:v>
                </c:pt>
                <c:pt idx="158">
                  <c:v>87.308000000000007</c:v>
                </c:pt>
                <c:pt idx="159">
                  <c:v>87.847999999999999</c:v>
                </c:pt>
                <c:pt idx="160">
                  <c:v>88.43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xVal>
          <c:yVal>
            <c:numRef>
              <c:f>LoockupSheet!$B$1:$B$180</c:f>
              <c:numCache>
                <c:formatCode>General</c:formatCode>
                <c:ptCount val="1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2.7930676937103298</c:v>
                </c:pt>
                <c:pt idx="8">
                  <c:v>2.81777000427246</c:v>
                </c:pt>
                <c:pt idx="9">
                  <c:v>2.84133005142212</c:v>
                </c:pt>
                <c:pt idx="10">
                  <c:v>2.8582797050476101</c:v>
                </c:pt>
                <c:pt idx="11">
                  <c:v>2.9158704280853298</c:v>
                </c:pt>
                <c:pt idx="12">
                  <c:v>2.9453976154327401</c:v>
                </c:pt>
                <c:pt idx="13">
                  <c:v>2.9689502716064502</c:v>
                </c:pt>
                <c:pt idx="14">
                  <c:v>2.9755642414093</c:v>
                </c:pt>
                <c:pt idx="15">
                  <c:v>2.9885330200195299</c:v>
                </c:pt>
                <c:pt idx="16">
                  <c:v>2.9985699653625502</c:v>
                </c:pt>
                <c:pt idx="17">
                  <c:v>3.0009453296661399</c:v>
                </c:pt>
                <c:pt idx="18">
                  <c:v>3.00682926177979</c:v>
                </c:pt>
                <c:pt idx="19">
                  <c:v>3.0042312145233199</c:v>
                </c:pt>
                <c:pt idx="20">
                  <c:v>3.0059359073638898</c:v>
                </c:pt>
                <c:pt idx="21">
                  <c:v>3.0080139636993399</c:v>
                </c:pt>
                <c:pt idx="22">
                  <c:v>3.0070388317108199</c:v>
                </c:pt>
                <c:pt idx="23">
                  <c:v>3.0092935562133798</c:v>
                </c:pt>
                <c:pt idx="24">
                  <c:v>3.0086591243743901</c:v>
                </c:pt>
                <c:pt idx="25">
                  <c:v>3.0149834156036399</c:v>
                </c:pt>
                <c:pt idx="26">
                  <c:v>3.0132763385772701</c:v>
                </c:pt>
                <c:pt idx="27">
                  <c:v>3.0156164169311501</c:v>
                </c:pt>
                <c:pt idx="28">
                  <c:v>3.0163614749908398</c:v>
                </c:pt>
                <c:pt idx="29">
                  <c:v>3.0155713558196999</c:v>
                </c:pt>
                <c:pt idx="30">
                  <c:v>3.0149016380310099</c:v>
                </c:pt>
                <c:pt idx="31">
                  <c:v>3.0184400081634499</c:v>
                </c:pt>
                <c:pt idx="32">
                  <c:v>3.0184011459350599</c:v>
                </c:pt>
                <c:pt idx="33">
                  <c:v>3.0204718112945601</c:v>
                </c:pt>
                <c:pt idx="34">
                  <c:v>3.02280950546265</c:v>
                </c:pt>
                <c:pt idx="35">
                  <c:v>3.0232336521148699</c:v>
                </c:pt>
                <c:pt idx="36">
                  <c:v>3.0244290828704798</c:v>
                </c:pt>
                <c:pt idx="37">
                  <c:v>3.0252139568328902</c:v>
                </c:pt>
                <c:pt idx="38">
                  <c:v>3.0227847099304199</c:v>
                </c:pt>
                <c:pt idx="39">
                  <c:v>3.02144479751587</c:v>
                </c:pt>
                <c:pt idx="40">
                  <c:v>3.0263140201568599</c:v>
                </c:pt>
                <c:pt idx="41">
                  <c:v>3.0220537185668901</c:v>
                </c:pt>
                <c:pt idx="42">
                  <c:v>3.0229032039642298</c:v>
                </c:pt>
                <c:pt idx="43">
                  <c:v>3.0259261131286599</c:v>
                </c:pt>
                <c:pt idx="44">
                  <c:v>3.0261535644531299</c:v>
                </c:pt>
                <c:pt idx="45">
                  <c:v>3.0242493152618399</c:v>
                </c:pt>
                <c:pt idx="46">
                  <c:v>3.0256578922271702</c:v>
                </c:pt>
                <c:pt idx="47">
                  <c:v>3.0275824069976802</c:v>
                </c:pt>
                <c:pt idx="48">
                  <c:v>3.0239391326904301</c:v>
                </c:pt>
                <c:pt idx="49">
                  <c:v>3.0236041545867902</c:v>
                </c:pt>
                <c:pt idx="50">
                  <c:v>3.0247681140899698</c:v>
                </c:pt>
                <c:pt idx="51">
                  <c:v>3.02815937995911</c:v>
                </c:pt>
                <c:pt idx="52">
                  <c:v>3.0246512889862101</c:v>
                </c:pt>
                <c:pt idx="53">
                  <c:v>3.0238356590271001</c:v>
                </c:pt>
                <c:pt idx="54">
                  <c:v>3.0260891914367698</c:v>
                </c:pt>
                <c:pt idx="55">
                  <c:v>3.0243618488311799</c:v>
                </c:pt>
                <c:pt idx="56">
                  <c:v>3.0237045288085902</c:v>
                </c:pt>
                <c:pt idx="57">
                  <c:v>3.0252490043640101</c:v>
                </c:pt>
                <c:pt idx="58">
                  <c:v>3.0246498584747301</c:v>
                </c:pt>
                <c:pt idx="59">
                  <c:v>3.0265157222747798</c:v>
                </c:pt>
                <c:pt idx="60">
                  <c:v>3.02320003509521</c:v>
                </c:pt>
                <c:pt idx="61">
                  <c:v>3.0248816013336199</c:v>
                </c:pt>
                <c:pt idx="62">
                  <c:v>3.02328252792358</c:v>
                </c:pt>
                <c:pt idx="63">
                  <c:v>3.0277254581451398</c:v>
                </c:pt>
                <c:pt idx="64">
                  <c:v>3.02483010292053</c:v>
                </c:pt>
                <c:pt idx="65">
                  <c:v>3.0234539508819598</c:v>
                </c:pt>
                <c:pt idx="66">
                  <c:v>3.0262207984924299</c:v>
                </c:pt>
                <c:pt idx="67">
                  <c:v>3.0252313613891602</c:v>
                </c:pt>
                <c:pt idx="68">
                  <c:v>3.0263712406158398</c:v>
                </c:pt>
                <c:pt idx="69">
                  <c:v>3.0255980491638201</c:v>
                </c:pt>
                <c:pt idx="70">
                  <c:v>3.0265550613403298</c:v>
                </c:pt>
                <c:pt idx="71">
                  <c:v>3.0246067047119101</c:v>
                </c:pt>
                <c:pt idx="72">
                  <c:v>3.0248446464538601</c:v>
                </c:pt>
                <c:pt idx="73">
                  <c:v>3.0260448455810498</c:v>
                </c:pt>
                <c:pt idx="74">
                  <c:v>3.0238983631134002</c:v>
                </c:pt>
                <c:pt idx="75">
                  <c:v>3.0240747928619398</c:v>
                </c:pt>
                <c:pt idx="76">
                  <c:v>3.0230374336242698</c:v>
                </c:pt>
                <c:pt idx="77">
                  <c:v>3.0252258777618399</c:v>
                </c:pt>
                <c:pt idx="78">
                  <c:v>3.0249469280242902</c:v>
                </c:pt>
                <c:pt idx="79">
                  <c:v>3.0245902538299601</c:v>
                </c:pt>
                <c:pt idx="80">
                  <c:v>3.0268082618713401</c:v>
                </c:pt>
                <c:pt idx="81">
                  <c:v>3.0243759155273402</c:v>
                </c:pt>
                <c:pt idx="82">
                  <c:v>3.0254163742065399</c:v>
                </c:pt>
                <c:pt idx="83">
                  <c:v>3.0252828598022501</c:v>
                </c:pt>
                <c:pt idx="84">
                  <c:v>3.0248508453369101</c:v>
                </c:pt>
                <c:pt idx="85">
                  <c:v>3.0246353149414098</c:v>
                </c:pt>
                <c:pt idx="86">
                  <c:v>3.0258927345275901</c:v>
                </c:pt>
                <c:pt idx="87">
                  <c:v>3.02477025985718</c:v>
                </c:pt>
                <c:pt idx="88">
                  <c:v>3.0245022773742698</c:v>
                </c:pt>
                <c:pt idx="89">
                  <c:v>3.0243115425109899</c:v>
                </c:pt>
                <c:pt idx="90">
                  <c:v>3.0242574214935298</c:v>
                </c:pt>
                <c:pt idx="91">
                  <c:v>3.0262117385864298</c:v>
                </c:pt>
                <c:pt idx="92">
                  <c:v>3.02264404296875</c:v>
                </c:pt>
                <c:pt idx="93">
                  <c:v>3.0227756500244101</c:v>
                </c:pt>
                <c:pt idx="94">
                  <c:v>3.0239236354827899</c:v>
                </c:pt>
                <c:pt idx="95">
                  <c:v>3.0238792896270801</c:v>
                </c:pt>
                <c:pt idx="96">
                  <c:v>3.0218908786773699</c:v>
                </c:pt>
                <c:pt idx="97">
                  <c:v>3.0232892036438002</c:v>
                </c:pt>
                <c:pt idx="98">
                  <c:v>3.0232198238372798</c:v>
                </c:pt>
                <c:pt idx="99">
                  <c:v>3.0246677398681601</c:v>
                </c:pt>
                <c:pt idx="100">
                  <c:v>3.0217702388763401</c:v>
                </c:pt>
                <c:pt idx="101">
                  <c:v>3.0227141380310099</c:v>
                </c:pt>
                <c:pt idx="102">
                  <c:v>3.0266954898834202</c:v>
                </c:pt>
                <c:pt idx="103">
                  <c:v>3.0268905162811302</c:v>
                </c:pt>
                <c:pt idx="104">
                  <c:v>3.02399873733521</c:v>
                </c:pt>
                <c:pt idx="105">
                  <c:v>3.0254755020141602</c:v>
                </c:pt>
                <c:pt idx="106">
                  <c:v>3.0226149559021001</c:v>
                </c:pt>
                <c:pt idx="107">
                  <c:v>3.0242240428924601</c:v>
                </c:pt>
                <c:pt idx="108">
                  <c:v>3.0233926773071298</c:v>
                </c:pt>
                <c:pt idx="109">
                  <c:v>3.0227632522582999</c:v>
                </c:pt>
                <c:pt idx="110">
                  <c:v>3.0242846012115501</c:v>
                </c:pt>
                <c:pt idx="111">
                  <c:v>3.0220613479614298</c:v>
                </c:pt>
                <c:pt idx="112">
                  <c:v>3.0232238769531299</c:v>
                </c:pt>
                <c:pt idx="113">
                  <c:v>3.0225865840911901</c:v>
                </c:pt>
                <c:pt idx="114">
                  <c:v>3.02262306213379</c:v>
                </c:pt>
                <c:pt idx="115">
                  <c:v>3.0222084522247301</c:v>
                </c:pt>
                <c:pt idx="116">
                  <c:v>3.0240607261657702</c:v>
                </c:pt>
                <c:pt idx="117">
                  <c:v>3.02248191833496</c:v>
                </c:pt>
                <c:pt idx="118">
                  <c:v>3.0216360092163099</c:v>
                </c:pt>
                <c:pt idx="119">
                  <c:v>3.0202078819274898</c:v>
                </c:pt>
                <c:pt idx="120">
                  <c:v>3.0256597995758101</c:v>
                </c:pt>
                <c:pt idx="121">
                  <c:v>3.0219821929931601</c:v>
                </c:pt>
                <c:pt idx="122">
                  <c:v>3.0224053859710698</c:v>
                </c:pt>
                <c:pt idx="123">
                  <c:v>3.0212755203247101</c:v>
                </c:pt>
                <c:pt idx="124">
                  <c:v>3.0241165161132799</c:v>
                </c:pt>
                <c:pt idx="125">
                  <c:v>3.0210332870483398</c:v>
                </c:pt>
                <c:pt idx="126">
                  <c:v>3.0223925113678001</c:v>
                </c:pt>
                <c:pt idx="127">
                  <c:v>3.0221395492553702</c:v>
                </c:pt>
                <c:pt idx="128">
                  <c:v>3.0216934680938698</c:v>
                </c:pt>
                <c:pt idx="129">
                  <c:v>3.02007389068604</c:v>
                </c:pt>
                <c:pt idx="130">
                  <c:v>3.02329778671265</c:v>
                </c:pt>
                <c:pt idx="131">
                  <c:v>3.0211246013641402</c:v>
                </c:pt>
                <c:pt idx="132">
                  <c:v>3.0230371952056898</c:v>
                </c:pt>
                <c:pt idx="133">
                  <c:v>3.0251343250274698</c:v>
                </c:pt>
                <c:pt idx="134">
                  <c:v>3.0223152637481698</c:v>
                </c:pt>
                <c:pt idx="135">
                  <c:v>3.0235462188720699</c:v>
                </c:pt>
                <c:pt idx="136">
                  <c:v>3.0206527709960902</c:v>
                </c:pt>
                <c:pt idx="137">
                  <c:v>3.0216128826141402</c:v>
                </c:pt>
                <c:pt idx="138">
                  <c:v>3.0204725265502899</c:v>
                </c:pt>
                <c:pt idx="139">
                  <c:v>3.02417659759521</c:v>
                </c:pt>
                <c:pt idx="140">
                  <c:v>3.0223314762115501</c:v>
                </c:pt>
                <c:pt idx="141">
                  <c:v>3.0207831859588601</c:v>
                </c:pt>
                <c:pt idx="142">
                  <c:v>3.0221972465515101</c:v>
                </c:pt>
                <c:pt idx="143">
                  <c:v>3.0201506614685099</c:v>
                </c:pt>
                <c:pt idx="144">
                  <c:v>3.0209722518920898</c:v>
                </c:pt>
                <c:pt idx="145">
                  <c:v>3.0220696926116899</c:v>
                </c:pt>
                <c:pt idx="146">
                  <c:v>3.0208587646484402</c:v>
                </c:pt>
                <c:pt idx="147">
                  <c:v>3.02332592010498</c:v>
                </c:pt>
                <c:pt idx="148">
                  <c:v>3.0219509601593</c:v>
                </c:pt>
                <c:pt idx="149">
                  <c:v>3.0225992202758798</c:v>
                </c:pt>
                <c:pt idx="150">
                  <c:v>3.02232766151428</c:v>
                </c:pt>
                <c:pt idx="151">
                  <c:v>3.0223369598388699</c:v>
                </c:pt>
                <c:pt idx="152">
                  <c:v>3.0209302902221702</c:v>
                </c:pt>
                <c:pt idx="153">
                  <c:v>3.02248930931091</c:v>
                </c:pt>
                <c:pt idx="154">
                  <c:v>3.0209608078002899</c:v>
                </c:pt>
                <c:pt idx="155">
                  <c:v>3.0204052925109899</c:v>
                </c:pt>
                <c:pt idx="156">
                  <c:v>3.0207827091217001</c:v>
                </c:pt>
                <c:pt idx="157">
                  <c:v>3.0243625640869101</c:v>
                </c:pt>
                <c:pt idx="158">
                  <c:v>3.02250099182129</c:v>
                </c:pt>
                <c:pt idx="159">
                  <c:v>3.0224578380584699</c:v>
                </c:pt>
                <c:pt idx="160">
                  <c:v>3.0228176116943399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2-4845-A3B4-DA827544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abSelected="1" topLeftCell="B1" workbookViewId="0">
      <selection activeCell="I10" sqref="I10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8" x14ac:dyDescent="0.25">
      <c r="A1" s="2" t="s">
        <v>0</v>
      </c>
    </row>
    <row r="2" spans="1:18" x14ac:dyDescent="0.25">
      <c r="A2" t="s">
        <v>1</v>
      </c>
    </row>
    <row r="3" spans="1:18" x14ac:dyDescent="0.25">
      <c r="A3" s="1" t="s">
        <v>2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8" x14ac:dyDescent="0.25">
      <c r="A4" t="s">
        <v>3</v>
      </c>
      <c r="B4" t="s">
        <v>4</v>
      </c>
    </row>
    <row r="5" spans="1:18" x14ac:dyDescent="0.25">
      <c r="A5" t="s">
        <v>5</v>
      </c>
    </row>
    <row r="6" spans="1:18" x14ac:dyDescent="0.25">
      <c r="A6" t="s">
        <v>6</v>
      </c>
      <c r="B6" t="s">
        <v>7</v>
      </c>
    </row>
    <row r="7" spans="1:18" x14ac:dyDescent="0.25">
      <c r="A7" t="s">
        <v>1</v>
      </c>
    </row>
    <row r="8" spans="1:18" x14ac:dyDescent="0.25">
      <c r="A8" s="1" t="s">
        <v>8</v>
      </c>
      <c r="B8" s="1" t="s">
        <v>9</v>
      </c>
      <c r="C8" s="1" t="s">
        <v>10</v>
      </c>
    </row>
    <row r="9" spans="1:18" x14ac:dyDescent="0.25">
      <c r="A9" t="s">
        <v>11</v>
      </c>
      <c r="B9" t="s">
        <v>12</v>
      </c>
      <c r="C9" t="s">
        <v>13</v>
      </c>
    </row>
    <row r="10" spans="1:18" x14ac:dyDescent="0.25">
      <c r="A10" t="s">
        <v>14</v>
      </c>
      <c r="B10" t="s">
        <v>15</v>
      </c>
      <c r="C10" t="s">
        <v>13</v>
      </c>
      <c r="N10" t="s">
        <v>33</v>
      </c>
      <c r="O10" t="s">
        <v>34</v>
      </c>
      <c r="Q10" t="s">
        <v>35</v>
      </c>
      <c r="R10" t="s">
        <v>36</v>
      </c>
    </row>
    <row r="11" spans="1:18" x14ac:dyDescent="0.25">
      <c r="A11" t="s">
        <v>16</v>
      </c>
      <c r="B11" t="s">
        <v>17</v>
      </c>
      <c r="C11" t="s">
        <v>18</v>
      </c>
      <c r="E11" t="b">
        <v>1</v>
      </c>
      <c r="F11">
        <v>8</v>
      </c>
      <c r="G11">
        <v>63.893276214599602</v>
      </c>
      <c r="H11">
        <v>64.769729614257798</v>
      </c>
      <c r="I11">
        <v>63.016822814941399</v>
      </c>
      <c r="J11">
        <v>3.0714299678802499</v>
      </c>
      <c r="K11">
        <v>3.9729999999999999</v>
      </c>
      <c r="L11">
        <v>2.7930676937103298</v>
      </c>
      <c r="N11">
        <f>K11-$K$11</f>
        <v>0</v>
      </c>
      <c r="O11">
        <f>L11/$L$11</f>
        <v>1</v>
      </c>
      <c r="Q11">
        <f>G11/$G$11</f>
        <v>1</v>
      </c>
      <c r="R11">
        <f>$G$11/G11</f>
        <v>1</v>
      </c>
    </row>
    <row r="12" spans="1:18" x14ac:dyDescent="0.25">
      <c r="E12" t="b">
        <v>1</v>
      </c>
      <c r="F12">
        <v>9</v>
      </c>
      <c r="G12">
        <v>63.4388618469238</v>
      </c>
      <c r="H12">
        <v>63.532432556152301</v>
      </c>
      <c r="I12">
        <v>63.345291137695298</v>
      </c>
      <c r="J12">
        <v>3.1022930145263699</v>
      </c>
      <c r="K12">
        <v>4.5179999999999998</v>
      </c>
      <c r="L12">
        <v>2.81777000427246</v>
      </c>
      <c r="N12">
        <f t="shared" ref="N12:N75" si="0">K12-$K$11</f>
        <v>0.54499999999999993</v>
      </c>
      <c r="O12">
        <f t="shared" ref="O12:O75" si="1">L12/$L$11</f>
        <v>1.008844150328958</v>
      </c>
      <c r="Q12">
        <f t="shared" ref="Q12:Q75" si="2">G12/$G$11</f>
        <v>0.99288791568381074</v>
      </c>
      <c r="R12">
        <f t="shared" ref="R12:R75" si="3">$G$11/G12</f>
        <v>1.0071630283779727</v>
      </c>
    </row>
    <row r="13" spans="1:18" x14ac:dyDescent="0.25">
      <c r="E13" t="b">
        <v>1</v>
      </c>
      <c r="F13">
        <v>10</v>
      </c>
      <c r="G13">
        <v>63.511611938476598</v>
      </c>
      <c r="H13">
        <v>63.400203704833999</v>
      </c>
      <c r="I13">
        <v>63.623020172119098</v>
      </c>
      <c r="J13">
        <v>3.1629412174224898</v>
      </c>
      <c r="K13">
        <v>5.1100000000000003</v>
      </c>
      <c r="L13">
        <v>2.84133005142212</v>
      </c>
      <c r="N13">
        <f t="shared" si="0"/>
        <v>1.1370000000000005</v>
      </c>
      <c r="O13">
        <f t="shared" si="1"/>
        <v>1.017279336917065</v>
      </c>
      <c r="Q13">
        <f t="shared" si="2"/>
        <v>0.99402653457867618</v>
      </c>
      <c r="R13">
        <f t="shared" si="3"/>
        <v>1.0060093621382609</v>
      </c>
    </row>
    <row r="14" spans="1:18" x14ac:dyDescent="0.25">
      <c r="E14" t="b">
        <v>1</v>
      </c>
      <c r="F14">
        <v>11</v>
      </c>
      <c r="G14">
        <v>62.951543807983398</v>
      </c>
      <c r="H14">
        <v>62.6446723937988</v>
      </c>
      <c r="I14">
        <v>63.258415222167997</v>
      </c>
      <c r="J14">
        <v>3.1647889614105198</v>
      </c>
      <c r="K14">
        <v>5.7220000000000004</v>
      </c>
      <c r="L14">
        <v>2.8582797050476101</v>
      </c>
      <c r="N14">
        <f t="shared" si="0"/>
        <v>1.7490000000000006</v>
      </c>
      <c r="O14">
        <f t="shared" si="1"/>
        <v>1.0233478091075738</v>
      </c>
      <c r="Q14">
        <f t="shared" si="2"/>
        <v>0.98526085274680253</v>
      </c>
      <c r="R14">
        <f t="shared" si="3"/>
        <v>1.0149596395838791</v>
      </c>
    </row>
    <row r="15" spans="1:18" x14ac:dyDescent="0.25">
      <c r="E15" t="b">
        <v>1</v>
      </c>
      <c r="F15">
        <v>12</v>
      </c>
      <c r="G15">
        <v>60.520952224731403</v>
      </c>
      <c r="H15">
        <v>60.913112640380902</v>
      </c>
      <c r="I15">
        <v>60.128791809082003</v>
      </c>
      <c r="J15">
        <v>3.2113013267517099</v>
      </c>
      <c r="K15">
        <v>6.2430000000000003</v>
      </c>
      <c r="L15">
        <v>2.9158704280853298</v>
      </c>
      <c r="N15">
        <f t="shared" si="0"/>
        <v>2.2700000000000005</v>
      </c>
      <c r="O15">
        <f t="shared" si="1"/>
        <v>1.0439669738945239</v>
      </c>
      <c r="Q15">
        <f t="shared" si="2"/>
        <v>0.947219422924229</v>
      </c>
      <c r="R15">
        <f t="shared" si="3"/>
        <v>1.0557215950163146</v>
      </c>
    </row>
    <row r="16" spans="1:18" x14ac:dyDescent="0.25">
      <c r="E16" t="b">
        <v>1</v>
      </c>
      <c r="F16">
        <v>13</v>
      </c>
      <c r="G16">
        <v>60.206731796264599</v>
      </c>
      <c r="H16">
        <v>60.353687286377003</v>
      </c>
      <c r="I16">
        <v>60.059776306152301</v>
      </c>
      <c r="J16">
        <v>3.2393670082092298</v>
      </c>
      <c r="K16">
        <v>6.8010000000000002</v>
      </c>
      <c r="L16">
        <v>2.9453976154327401</v>
      </c>
      <c r="N16">
        <f t="shared" si="0"/>
        <v>2.8280000000000003</v>
      </c>
      <c r="O16">
        <f t="shared" si="1"/>
        <v>1.054538571358453</v>
      </c>
      <c r="Q16">
        <f t="shared" si="2"/>
        <v>0.94230152784851828</v>
      </c>
      <c r="R16">
        <f t="shared" si="3"/>
        <v>1.0612314322393386</v>
      </c>
    </row>
    <row r="17" spans="5:18" x14ac:dyDescent="0.25">
      <c r="E17" t="b">
        <v>1</v>
      </c>
      <c r="F17">
        <v>14</v>
      </c>
      <c r="G17">
        <v>59.072450637817397</v>
      </c>
      <c r="H17">
        <v>59.418571472167997</v>
      </c>
      <c r="I17">
        <v>58.726329803466797</v>
      </c>
      <c r="J17">
        <v>3.2452600002288801</v>
      </c>
      <c r="K17">
        <v>7.351</v>
      </c>
      <c r="L17">
        <v>2.9689502716064502</v>
      </c>
      <c r="N17">
        <f t="shared" si="0"/>
        <v>3.3780000000000001</v>
      </c>
      <c r="O17">
        <f t="shared" si="1"/>
        <v>1.0629711117608027</v>
      </c>
      <c r="Q17">
        <f t="shared" si="2"/>
        <v>0.92454878099237858</v>
      </c>
      <c r="R17">
        <f t="shared" si="3"/>
        <v>1.0816086944883911</v>
      </c>
    </row>
    <row r="18" spans="5:18" x14ac:dyDescent="0.25">
      <c r="E18" t="b">
        <v>1</v>
      </c>
      <c r="F18">
        <v>15</v>
      </c>
      <c r="G18">
        <v>59.054624557495103</v>
      </c>
      <c r="H18">
        <v>59.232711791992202</v>
      </c>
      <c r="I18">
        <v>58.876537322997997</v>
      </c>
      <c r="J18">
        <v>3.2526338100433398</v>
      </c>
      <c r="K18">
        <v>8.0039999999999996</v>
      </c>
      <c r="L18">
        <v>2.9755642414093</v>
      </c>
      <c r="N18">
        <f t="shared" si="0"/>
        <v>4.0309999999999997</v>
      </c>
      <c r="O18">
        <f t="shared" si="1"/>
        <v>1.0653391065708617</v>
      </c>
      <c r="Q18">
        <f t="shared" si="2"/>
        <v>0.9242697832420923</v>
      </c>
      <c r="R18">
        <f t="shared" si="3"/>
        <v>1.0819351861663877</v>
      </c>
    </row>
    <row r="19" spans="5:18" x14ac:dyDescent="0.25">
      <c r="E19" t="b">
        <v>1</v>
      </c>
      <c r="F19">
        <v>16</v>
      </c>
      <c r="G19">
        <v>58.593471527099602</v>
      </c>
      <c r="H19">
        <v>58.885009765625</v>
      </c>
      <c r="I19">
        <v>58.301933288574197</v>
      </c>
      <c r="J19">
        <v>3.2616713047027601</v>
      </c>
      <c r="K19">
        <v>8.65</v>
      </c>
      <c r="L19">
        <v>2.9885330200195299</v>
      </c>
      <c r="N19">
        <f t="shared" si="0"/>
        <v>4.6770000000000005</v>
      </c>
      <c r="O19">
        <f t="shared" si="1"/>
        <v>1.069982308967794</v>
      </c>
      <c r="Q19">
        <f t="shared" si="2"/>
        <v>0.91705223144764969</v>
      </c>
      <c r="R19">
        <f t="shared" si="3"/>
        <v>1.0904504298750899</v>
      </c>
    </row>
    <row r="20" spans="5:18" x14ac:dyDescent="0.25">
      <c r="E20" t="b">
        <v>1</v>
      </c>
      <c r="F20">
        <v>17</v>
      </c>
      <c r="G20">
        <v>58.092582702636697</v>
      </c>
      <c r="H20">
        <v>58.399238586425803</v>
      </c>
      <c r="I20">
        <v>57.785926818847699</v>
      </c>
      <c r="J20">
        <v>3.2628800868988002</v>
      </c>
      <c r="K20">
        <v>9.1750000000000007</v>
      </c>
      <c r="L20">
        <v>2.9985699653625502</v>
      </c>
      <c r="N20">
        <f t="shared" si="0"/>
        <v>5.2020000000000008</v>
      </c>
      <c r="O20">
        <f t="shared" si="1"/>
        <v>1.0735758292271211</v>
      </c>
      <c r="Q20">
        <f t="shared" si="2"/>
        <v>0.90921277080110896</v>
      </c>
      <c r="R20">
        <f t="shared" si="3"/>
        <v>1.0998525670937269</v>
      </c>
    </row>
    <row r="21" spans="5:18" x14ac:dyDescent="0.25">
      <c r="E21" t="b">
        <v>1</v>
      </c>
      <c r="F21">
        <v>18</v>
      </c>
      <c r="G21">
        <v>57.963024139404297</v>
      </c>
      <c r="H21">
        <v>58.169971466064503</v>
      </c>
      <c r="I21">
        <v>57.756076812744098</v>
      </c>
      <c r="J21">
        <v>3.2560265064239502</v>
      </c>
      <c r="K21">
        <v>9.7219999999999995</v>
      </c>
      <c r="L21">
        <v>3.0009453296661399</v>
      </c>
      <c r="N21">
        <f t="shared" si="0"/>
        <v>5.7489999999999997</v>
      </c>
      <c r="O21">
        <f t="shared" si="1"/>
        <v>1.0744262791854013</v>
      </c>
      <c r="Q21">
        <f t="shared" si="2"/>
        <v>0.90718503688436247</v>
      </c>
      <c r="R21">
        <f t="shared" si="3"/>
        <v>1.1023109501832189</v>
      </c>
    </row>
    <row r="22" spans="5:18" x14ac:dyDescent="0.25">
      <c r="E22" t="b">
        <v>1</v>
      </c>
      <c r="F22">
        <v>19</v>
      </c>
      <c r="G22">
        <v>57.818555831909201</v>
      </c>
      <c r="H22">
        <v>57.951545715332003</v>
      </c>
      <c r="I22">
        <v>57.6855659484863</v>
      </c>
      <c r="J22">
        <v>3.2595248222351101</v>
      </c>
      <c r="K22">
        <v>10.254</v>
      </c>
      <c r="L22">
        <v>3.00682926177979</v>
      </c>
      <c r="N22">
        <f t="shared" si="0"/>
        <v>6.2809999999999997</v>
      </c>
      <c r="O22">
        <f t="shared" si="1"/>
        <v>1.0765328991312408</v>
      </c>
      <c r="Q22">
        <f t="shared" si="2"/>
        <v>0.90492394908210505</v>
      </c>
      <c r="R22">
        <f t="shared" si="3"/>
        <v>1.105065238923485</v>
      </c>
    </row>
    <row r="23" spans="5:18" x14ac:dyDescent="0.25">
      <c r="E23" t="b">
        <v>1</v>
      </c>
      <c r="F23">
        <v>20</v>
      </c>
      <c r="G23">
        <v>57.970727920532198</v>
      </c>
      <c r="H23">
        <v>58.083988189697301</v>
      </c>
      <c r="I23">
        <v>57.857467651367202</v>
      </c>
      <c r="J23">
        <v>3.2479956150054901</v>
      </c>
      <c r="K23">
        <v>10.785</v>
      </c>
      <c r="L23">
        <v>3.0042312145233199</v>
      </c>
      <c r="N23">
        <f t="shared" si="0"/>
        <v>6.8120000000000003</v>
      </c>
      <c r="O23">
        <f t="shared" si="1"/>
        <v>1.075602722156898</v>
      </c>
      <c r="Q23">
        <f t="shared" si="2"/>
        <v>0.90730560952649819</v>
      </c>
      <c r="R23">
        <f t="shared" si="3"/>
        <v>1.1021644631094885</v>
      </c>
    </row>
    <row r="24" spans="5:18" x14ac:dyDescent="0.25">
      <c r="E24" t="b">
        <v>1</v>
      </c>
      <c r="F24">
        <v>21</v>
      </c>
      <c r="G24">
        <v>57.867784500122099</v>
      </c>
      <c r="H24">
        <v>57.987720489502003</v>
      </c>
      <c r="I24">
        <v>57.747848510742202</v>
      </c>
      <c r="J24">
        <v>3.2461011409759499</v>
      </c>
      <c r="K24">
        <v>11.347</v>
      </c>
      <c r="L24">
        <v>3.0059359073638898</v>
      </c>
      <c r="N24">
        <f t="shared" si="0"/>
        <v>7.3739999999999997</v>
      </c>
      <c r="O24">
        <f t="shared" si="1"/>
        <v>1.0762130520978475</v>
      </c>
      <c r="Q24">
        <f t="shared" si="2"/>
        <v>0.90569443184851617</v>
      </c>
      <c r="R24">
        <f t="shared" si="3"/>
        <v>1.1041251495374735</v>
      </c>
    </row>
    <row r="25" spans="5:18" x14ac:dyDescent="0.25">
      <c r="E25" t="b">
        <v>1</v>
      </c>
      <c r="F25">
        <v>22</v>
      </c>
      <c r="G25">
        <v>57.5512599945068</v>
      </c>
      <c r="H25">
        <v>57.598258972167997</v>
      </c>
      <c r="I25">
        <v>57.504261016845703</v>
      </c>
      <c r="J25">
        <v>3.23537254333496</v>
      </c>
      <c r="K25">
        <v>11.912000000000001</v>
      </c>
      <c r="L25">
        <v>3.0080139636993399</v>
      </c>
      <c r="N25">
        <f t="shared" si="0"/>
        <v>7.9390000000000009</v>
      </c>
      <c r="O25">
        <f t="shared" si="1"/>
        <v>1.0769570570999925</v>
      </c>
      <c r="Q25">
        <f t="shared" si="2"/>
        <v>0.90074047543294311</v>
      </c>
      <c r="R25">
        <f t="shared" si="3"/>
        <v>1.1101976954231434</v>
      </c>
    </row>
    <row r="26" spans="5:18" x14ac:dyDescent="0.25">
      <c r="E26" t="b">
        <v>1</v>
      </c>
      <c r="F26">
        <v>23</v>
      </c>
      <c r="G26">
        <v>57.741388320922901</v>
      </c>
      <c r="H26">
        <v>57.869743347167997</v>
      </c>
      <c r="I26">
        <v>57.613033294677699</v>
      </c>
      <c r="J26">
        <v>3.2366461753845202</v>
      </c>
      <c r="K26">
        <v>12.43</v>
      </c>
      <c r="L26">
        <v>3.0070388317108199</v>
      </c>
      <c r="N26">
        <f t="shared" si="0"/>
        <v>8.4570000000000007</v>
      </c>
      <c r="O26">
        <f t="shared" si="1"/>
        <v>1.0766079313016039</v>
      </c>
      <c r="Q26">
        <f t="shared" si="2"/>
        <v>0.90371619271777148</v>
      </c>
      <c r="R26">
        <f t="shared" si="3"/>
        <v>1.1065420848470928</v>
      </c>
    </row>
    <row r="27" spans="5:18" x14ac:dyDescent="0.25">
      <c r="E27" t="b">
        <v>1</v>
      </c>
      <c r="F27">
        <v>24</v>
      </c>
      <c r="G27">
        <v>57.584424972534201</v>
      </c>
      <c r="H27">
        <v>57.658573150634801</v>
      </c>
      <c r="I27">
        <v>57.510276794433601</v>
      </c>
      <c r="J27">
        <v>3.23437476158142</v>
      </c>
      <c r="K27">
        <v>13.026</v>
      </c>
      <c r="L27">
        <v>3.0092935562133798</v>
      </c>
      <c r="N27">
        <f t="shared" si="0"/>
        <v>9.0530000000000008</v>
      </c>
      <c r="O27">
        <f t="shared" si="1"/>
        <v>1.0774151886794459</v>
      </c>
      <c r="Q27">
        <f t="shared" si="2"/>
        <v>0.90125954379181095</v>
      </c>
      <c r="R27">
        <f t="shared" si="3"/>
        <v>1.1095582919352673</v>
      </c>
    </row>
    <row r="28" spans="5:18" x14ac:dyDescent="0.25">
      <c r="E28" t="b">
        <v>1</v>
      </c>
      <c r="F28">
        <v>25</v>
      </c>
      <c r="G28">
        <v>57.629722595214801</v>
      </c>
      <c r="H28">
        <v>57.717666625976598</v>
      </c>
      <c r="I28">
        <v>57.541778564453097</v>
      </c>
      <c r="J28">
        <v>3.2316875457763699</v>
      </c>
      <c r="K28">
        <v>13.555999999999999</v>
      </c>
      <c r="L28">
        <v>3.0086591243743901</v>
      </c>
      <c r="N28">
        <f t="shared" si="0"/>
        <v>9.5829999999999984</v>
      </c>
      <c r="O28">
        <f t="shared" si="1"/>
        <v>1.0771880435084147</v>
      </c>
      <c r="Q28">
        <f t="shared" si="2"/>
        <v>0.9019685013748977</v>
      </c>
      <c r="R28">
        <f t="shared" si="3"/>
        <v>1.1086861663967975</v>
      </c>
    </row>
    <row r="29" spans="5:18" x14ac:dyDescent="0.25">
      <c r="E29" t="b">
        <v>1</v>
      </c>
      <c r="F29">
        <v>26</v>
      </c>
      <c r="G29">
        <v>57.305252075195298</v>
      </c>
      <c r="H29">
        <v>57.496936798095703</v>
      </c>
      <c r="I29">
        <v>57.113567352294901</v>
      </c>
      <c r="J29">
        <v>3.2392706871032702</v>
      </c>
      <c r="K29">
        <v>14.096</v>
      </c>
      <c r="L29">
        <v>3.0149834156036399</v>
      </c>
      <c r="N29">
        <f t="shared" si="0"/>
        <v>10.123000000000001</v>
      </c>
      <c r="O29">
        <f t="shared" si="1"/>
        <v>1.0794523249089305</v>
      </c>
      <c r="Q29">
        <f t="shared" si="2"/>
        <v>0.89689018110016805</v>
      </c>
      <c r="R29">
        <f t="shared" si="3"/>
        <v>1.1149637057831903</v>
      </c>
    </row>
    <row r="30" spans="5:18" x14ac:dyDescent="0.25">
      <c r="E30" t="b">
        <v>1</v>
      </c>
      <c r="F30">
        <v>27</v>
      </c>
      <c r="G30">
        <v>57.169435501098597</v>
      </c>
      <c r="H30">
        <v>57.386871337890597</v>
      </c>
      <c r="I30">
        <v>56.951999664306598</v>
      </c>
      <c r="J30">
        <v>3.2227931022643999</v>
      </c>
      <c r="K30">
        <v>14.72</v>
      </c>
      <c r="L30">
        <v>3.0132763385772701</v>
      </c>
      <c r="N30">
        <f t="shared" si="0"/>
        <v>10.747</v>
      </c>
      <c r="O30">
        <f t="shared" si="1"/>
        <v>1.0788411413596688</v>
      </c>
      <c r="Q30">
        <f t="shared" si="2"/>
        <v>0.89476450243500572</v>
      </c>
      <c r="R30">
        <f t="shared" si="3"/>
        <v>1.1176125084070805</v>
      </c>
    </row>
    <row r="31" spans="5:18" x14ac:dyDescent="0.25">
      <c r="E31" t="b">
        <v>1</v>
      </c>
      <c r="F31">
        <v>28</v>
      </c>
      <c r="G31">
        <v>57.027317047119098</v>
      </c>
      <c r="H31">
        <v>57.222816467285199</v>
      </c>
      <c r="I31">
        <v>56.831817626953097</v>
      </c>
      <c r="J31">
        <v>3.2228133678436302</v>
      </c>
      <c r="K31">
        <v>15.307</v>
      </c>
      <c r="L31">
        <v>3.0156164169311501</v>
      </c>
      <c r="N31">
        <f t="shared" si="0"/>
        <v>11.334</v>
      </c>
      <c r="O31">
        <f t="shared" si="1"/>
        <v>1.0796789579149746</v>
      </c>
      <c r="Q31">
        <f t="shared" si="2"/>
        <v>0.89254019242307014</v>
      </c>
      <c r="R31">
        <f t="shared" si="3"/>
        <v>1.1203977238102834</v>
      </c>
    </row>
    <row r="32" spans="5:18" x14ac:dyDescent="0.25">
      <c r="E32" t="b">
        <v>1</v>
      </c>
      <c r="F32">
        <v>29</v>
      </c>
      <c r="G32">
        <v>56.988550186157198</v>
      </c>
      <c r="H32">
        <v>57.207530975341797</v>
      </c>
      <c r="I32">
        <v>56.769569396972699</v>
      </c>
      <c r="J32">
        <v>3.2225153446197501</v>
      </c>
      <c r="K32">
        <v>15.821999999999999</v>
      </c>
      <c r="L32">
        <v>3.0163614749908398</v>
      </c>
      <c r="N32">
        <f t="shared" si="0"/>
        <v>11.849</v>
      </c>
      <c r="O32">
        <f t="shared" si="1"/>
        <v>1.0799457105115433</v>
      </c>
      <c r="Q32">
        <f t="shared" si="2"/>
        <v>0.89193344843906008</v>
      </c>
      <c r="R32">
        <f t="shared" si="3"/>
        <v>1.1211598822199831</v>
      </c>
    </row>
    <row r="33" spans="5:18" x14ac:dyDescent="0.25">
      <c r="E33" t="b">
        <v>1</v>
      </c>
      <c r="F33">
        <v>30</v>
      </c>
      <c r="G33">
        <v>57.1349487304688</v>
      </c>
      <c r="H33">
        <v>57.318889617919901</v>
      </c>
      <c r="I33">
        <v>56.951007843017599</v>
      </c>
      <c r="J33">
        <v>3.2221825122833301</v>
      </c>
      <c r="K33">
        <v>16.349</v>
      </c>
      <c r="L33">
        <v>3.0155713558196999</v>
      </c>
      <c r="N33">
        <f t="shared" si="0"/>
        <v>12.376000000000001</v>
      </c>
      <c r="O33">
        <f t="shared" si="1"/>
        <v>1.0796628247179341</v>
      </c>
      <c r="Q33">
        <f t="shared" si="2"/>
        <v>0.89422474656908379</v>
      </c>
      <c r="R33">
        <f t="shared" si="3"/>
        <v>1.1182871015779303</v>
      </c>
    </row>
    <row r="34" spans="5:18" x14ac:dyDescent="0.25">
      <c r="E34" t="b">
        <v>1</v>
      </c>
      <c r="F34">
        <v>31</v>
      </c>
      <c r="G34">
        <v>56.984369277954102</v>
      </c>
      <c r="H34">
        <v>57.141757965087898</v>
      </c>
      <c r="I34">
        <v>56.826980590820298</v>
      </c>
      <c r="J34">
        <v>3.2123160362243701</v>
      </c>
      <c r="K34">
        <v>16.914000000000001</v>
      </c>
      <c r="L34">
        <v>3.0149016380310099</v>
      </c>
      <c r="N34">
        <f t="shared" si="0"/>
        <v>12.941000000000003</v>
      </c>
      <c r="O34">
        <f t="shared" si="1"/>
        <v>1.0794230461439316</v>
      </c>
      <c r="Q34">
        <f t="shared" si="2"/>
        <v>0.89186801263030524</v>
      </c>
      <c r="R34">
        <f t="shared" si="3"/>
        <v>1.1212421410324953</v>
      </c>
    </row>
    <row r="35" spans="5:18" x14ac:dyDescent="0.25">
      <c r="E35" t="b">
        <v>1</v>
      </c>
      <c r="F35">
        <v>32</v>
      </c>
      <c r="G35">
        <v>56.947103500366197</v>
      </c>
      <c r="H35">
        <v>57.125362396240199</v>
      </c>
      <c r="I35">
        <v>56.768844604492202</v>
      </c>
      <c r="J35">
        <v>3.21994256973267</v>
      </c>
      <c r="K35">
        <v>17.507000000000001</v>
      </c>
      <c r="L35">
        <v>3.0184400081634499</v>
      </c>
      <c r="N35">
        <f t="shared" si="0"/>
        <v>13.534000000000002</v>
      </c>
      <c r="O35">
        <f t="shared" si="1"/>
        <v>1.0806898862353509</v>
      </c>
      <c r="Q35">
        <f t="shared" si="2"/>
        <v>0.89128476225098929</v>
      </c>
      <c r="R35">
        <f t="shared" si="3"/>
        <v>1.1219758738772154</v>
      </c>
    </row>
    <row r="36" spans="5:18" x14ac:dyDescent="0.25">
      <c r="E36" t="b">
        <v>1</v>
      </c>
      <c r="F36">
        <v>33</v>
      </c>
      <c r="G36">
        <v>56.774379730224602</v>
      </c>
      <c r="H36">
        <v>57.009429931640597</v>
      </c>
      <c r="I36">
        <v>56.539329528808601</v>
      </c>
      <c r="J36">
        <v>3.2098014354705802</v>
      </c>
      <c r="K36">
        <v>18.053000000000001</v>
      </c>
      <c r="L36">
        <v>3.0184011459350599</v>
      </c>
      <c r="N36">
        <f t="shared" si="0"/>
        <v>14.080000000000002</v>
      </c>
      <c r="O36">
        <f t="shared" si="1"/>
        <v>1.0806759724199151</v>
      </c>
      <c r="Q36">
        <f t="shared" si="2"/>
        <v>0.88858144540178807</v>
      </c>
      <c r="R36">
        <f t="shared" si="3"/>
        <v>1.1253892427922936</v>
      </c>
    </row>
    <row r="37" spans="5:18" x14ac:dyDescent="0.25">
      <c r="E37" t="b">
        <v>1</v>
      </c>
      <c r="F37">
        <v>34</v>
      </c>
      <c r="G37">
        <v>56.7850856781006</v>
      </c>
      <c r="H37">
        <v>57.039104461669901</v>
      </c>
      <c r="I37">
        <v>56.5310668945313</v>
      </c>
      <c r="J37">
        <v>3.2152843475341801</v>
      </c>
      <c r="K37">
        <v>18.585999999999999</v>
      </c>
      <c r="L37">
        <v>3.0204718112945601</v>
      </c>
      <c r="N37">
        <f t="shared" si="0"/>
        <v>14.613</v>
      </c>
      <c r="O37">
        <f t="shared" si="1"/>
        <v>1.0814173312363029</v>
      </c>
      <c r="Q37">
        <f t="shared" si="2"/>
        <v>0.88874900525331357</v>
      </c>
      <c r="R37">
        <f t="shared" si="3"/>
        <v>1.1251770680913193</v>
      </c>
    </row>
    <row r="38" spans="5:18" x14ac:dyDescent="0.25">
      <c r="E38" t="b">
        <v>1</v>
      </c>
      <c r="F38">
        <v>35</v>
      </c>
      <c r="G38">
        <v>56.536983489990199</v>
      </c>
      <c r="H38">
        <v>56.741767883300803</v>
      </c>
      <c r="I38">
        <v>56.332199096679702</v>
      </c>
      <c r="J38">
        <v>3.2104458808898899</v>
      </c>
      <c r="K38">
        <v>19.172999999999998</v>
      </c>
      <c r="L38">
        <v>3.02280950546265</v>
      </c>
      <c r="N38">
        <f t="shared" si="0"/>
        <v>15.2</v>
      </c>
      <c r="O38">
        <f t="shared" si="1"/>
        <v>1.0822542941832998</v>
      </c>
      <c r="Q38">
        <f t="shared" si="2"/>
        <v>0.88486593331195484</v>
      </c>
      <c r="R38">
        <f t="shared" si="3"/>
        <v>1.1301147013956241</v>
      </c>
    </row>
    <row r="39" spans="5:18" x14ac:dyDescent="0.25">
      <c r="E39" t="b">
        <v>1</v>
      </c>
      <c r="F39">
        <v>36</v>
      </c>
      <c r="G39">
        <v>56.521833419799798</v>
      </c>
      <c r="H39">
        <v>56.702262878417997</v>
      </c>
      <c r="I39">
        <v>56.341403961181598</v>
      </c>
      <c r="J39">
        <v>3.20849561691284</v>
      </c>
      <c r="K39">
        <v>19.739000000000001</v>
      </c>
      <c r="L39">
        <v>3.0232336521148699</v>
      </c>
      <c r="N39">
        <f t="shared" si="0"/>
        <v>15.766000000000002</v>
      </c>
      <c r="O39">
        <f t="shared" si="1"/>
        <v>1.0824061511014744</v>
      </c>
      <c r="Q39">
        <f t="shared" si="2"/>
        <v>0.88462881806152505</v>
      </c>
      <c r="R39">
        <f t="shared" si="3"/>
        <v>1.1304176164996369</v>
      </c>
    </row>
    <row r="40" spans="5:18" x14ac:dyDescent="0.25">
      <c r="E40" t="b">
        <v>1</v>
      </c>
      <c r="F40">
        <v>37</v>
      </c>
      <c r="G40">
        <v>56.455484390258803</v>
      </c>
      <c r="H40">
        <v>56.651985168457003</v>
      </c>
      <c r="I40">
        <v>56.258983612060497</v>
      </c>
      <c r="J40">
        <v>3.2097189426422101</v>
      </c>
      <c r="K40">
        <v>20.288</v>
      </c>
      <c r="L40">
        <v>3.0244290828704798</v>
      </c>
      <c r="N40">
        <f t="shared" si="0"/>
        <v>16.315000000000001</v>
      </c>
      <c r="O40">
        <f t="shared" si="1"/>
        <v>1.0828341503076169</v>
      </c>
      <c r="Q40">
        <f t="shared" si="2"/>
        <v>0.88359038282276614</v>
      </c>
      <c r="R40">
        <f t="shared" si="3"/>
        <v>1.131746134227203</v>
      </c>
    </row>
    <row r="41" spans="5:18" x14ac:dyDescent="0.25">
      <c r="E41" t="b">
        <v>1</v>
      </c>
      <c r="F41">
        <v>38</v>
      </c>
      <c r="G41">
        <v>56.385238647460902</v>
      </c>
      <c r="H41">
        <v>56.624946594238303</v>
      </c>
      <c r="I41">
        <v>56.145530700683601</v>
      </c>
      <c r="J41">
        <v>3.2061784267425502</v>
      </c>
      <c r="K41">
        <v>20.861999999999998</v>
      </c>
      <c r="L41">
        <v>3.0252139568328902</v>
      </c>
      <c r="N41">
        <f t="shared" si="0"/>
        <v>16.888999999999999</v>
      </c>
      <c r="O41">
        <f t="shared" si="1"/>
        <v>1.0831151581629501</v>
      </c>
      <c r="Q41">
        <f t="shared" si="2"/>
        <v>0.88249095973852854</v>
      </c>
      <c r="R41">
        <f t="shared" si="3"/>
        <v>1.1331560838836106</v>
      </c>
    </row>
    <row r="42" spans="5:18" x14ac:dyDescent="0.25">
      <c r="E42" t="b">
        <v>1</v>
      </c>
      <c r="F42">
        <v>39</v>
      </c>
      <c r="G42">
        <v>56.461484909057603</v>
      </c>
      <c r="H42">
        <v>56.7195854187012</v>
      </c>
      <c r="I42">
        <v>56.203384399414098</v>
      </c>
      <c r="J42">
        <v>3.1978287696838401</v>
      </c>
      <c r="K42">
        <v>21.411999999999999</v>
      </c>
      <c r="L42">
        <v>3.0227847099304199</v>
      </c>
      <c r="N42">
        <f t="shared" si="0"/>
        <v>17.439</v>
      </c>
      <c r="O42">
        <f t="shared" si="1"/>
        <v>1.0822454166568847</v>
      </c>
      <c r="Q42">
        <f t="shared" si="2"/>
        <v>0.88368429753733868</v>
      </c>
      <c r="R42">
        <f t="shared" si="3"/>
        <v>1.1316258564136663</v>
      </c>
    </row>
    <row r="43" spans="5:18" x14ac:dyDescent="0.25">
      <c r="E43" t="b">
        <v>1</v>
      </c>
      <c r="F43">
        <v>40</v>
      </c>
      <c r="G43">
        <v>56.487144470214801</v>
      </c>
      <c r="H43">
        <v>56.724655151367202</v>
      </c>
      <c r="I43">
        <v>56.2496337890625</v>
      </c>
      <c r="J43">
        <v>3.1927790641784699</v>
      </c>
      <c r="K43">
        <v>21.943000000000001</v>
      </c>
      <c r="L43">
        <v>3.02144479751587</v>
      </c>
      <c r="N43">
        <f t="shared" si="0"/>
        <v>17.970000000000002</v>
      </c>
      <c r="O43">
        <f t="shared" si="1"/>
        <v>1.081765688787214</v>
      </c>
      <c r="Q43">
        <f t="shared" si="2"/>
        <v>0.88408589787273262</v>
      </c>
      <c r="R43">
        <f t="shared" si="3"/>
        <v>1.1311118098435653</v>
      </c>
    </row>
    <row r="44" spans="5:18" x14ac:dyDescent="0.25">
      <c r="E44" t="b">
        <v>1</v>
      </c>
      <c r="F44">
        <v>41</v>
      </c>
      <c r="G44">
        <v>56.284349441528299</v>
      </c>
      <c r="H44">
        <v>56.481929779052699</v>
      </c>
      <c r="I44">
        <v>56.086769104003899</v>
      </c>
      <c r="J44">
        <v>3.2002902030944802</v>
      </c>
      <c r="K44">
        <v>22.484000000000002</v>
      </c>
      <c r="L44">
        <v>3.0263140201568599</v>
      </c>
      <c r="N44">
        <f t="shared" si="0"/>
        <v>18.511000000000003</v>
      </c>
      <c r="O44">
        <f t="shared" si="1"/>
        <v>1.0835090130367317</v>
      </c>
      <c r="Q44">
        <f t="shared" si="2"/>
        <v>0.88091193277497537</v>
      </c>
      <c r="R44">
        <f t="shared" si="3"/>
        <v>1.1351872562900622</v>
      </c>
    </row>
    <row r="45" spans="5:18" x14ac:dyDescent="0.25">
      <c r="E45" t="b">
        <v>1</v>
      </c>
      <c r="F45">
        <v>42</v>
      </c>
      <c r="G45">
        <v>56.4514350891113</v>
      </c>
      <c r="H45">
        <v>56.632160186767599</v>
      </c>
      <c r="I45">
        <v>56.270709991455099</v>
      </c>
      <c r="J45">
        <v>3.1906940937042201</v>
      </c>
      <c r="K45">
        <v>23.024000000000001</v>
      </c>
      <c r="L45">
        <v>3.0220537185668901</v>
      </c>
      <c r="N45">
        <f t="shared" si="0"/>
        <v>19.051000000000002</v>
      </c>
      <c r="O45">
        <f t="shared" si="1"/>
        <v>1.0819837003493367</v>
      </c>
      <c r="Q45">
        <f t="shared" si="2"/>
        <v>0.88352700680908514</v>
      </c>
      <c r="R45">
        <f t="shared" si="3"/>
        <v>1.1318273151734939</v>
      </c>
    </row>
    <row r="46" spans="5:18" x14ac:dyDescent="0.25">
      <c r="E46" t="b">
        <v>1</v>
      </c>
      <c r="F46">
        <v>43</v>
      </c>
      <c r="G46">
        <v>56.317064285278299</v>
      </c>
      <c r="H46">
        <v>56.535556793212898</v>
      </c>
      <c r="I46">
        <v>56.0985717773438</v>
      </c>
      <c r="J46">
        <v>3.1854650974273699</v>
      </c>
      <c r="K46">
        <v>23.63</v>
      </c>
      <c r="L46">
        <v>3.0229032039642298</v>
      </c>
      <c r="N46">
        <f t="shared" si="0"/>
        <v>19.657</v>
      </c>
      <c r="O46">
        <f t="shared" si="1"/>
        <v>1.082287840989842</v>
      </c>
      <c r="Q46">
        <f t="shared" si="2"/>
        <v>0.88142395603764423</v>
      </c>
      <c r="R46">
        <f t="shared" si="3"/>
        <v>1.1345278207497365</v>
      </c>
    </row>
    <row r="47" spans="5:18" x14ac:dyDescent="0.25">
      <c r="E47" t="b">
        <v>1</v>
      </c>
      <c r="F47">
        <v>44</v>
      </c>
      <c r="G47">
        <v>56.327136993408203</v>
      </c>
      <c r="H47">
        <v>56.555152893066399</v>
      </c>
      <c r="I47">
        <v>56.09912109375</v>
      </c>
      <c r="J47">
        <v>3.19722580909729</v>
      </c>
      <c r="K47">
        <v>24.16</v>
      </c>
      <c r="L47">
        <v>3.0259261131286599</v>
      </c>
      <c r="N47">
        <f t="shared" si="0"/>
        <v>20.187000000000001</v>
      </c>
      <c r="O47">
        <f t="shared" si="1"/>
        <v>1.0833701309648529</v>
      </c>
      <c r="Q47">
        <f t="shared" si="2"/>
        <v>0.88158160499112836</v>
      </c>
      <c r="R47">
        <f t="shared" si="3"/>
        <v>1.1343249386539358</v>
      </c>
    </row>
    <row r="48" spans="5:18" x14ac:dyDescent="0.25">
      <c r="E48" t="b">
        <v>1</v>
      </c>
      <c r="F48">
        <v>45</v>
      </c>
      <c r="G48">
        <v>56.187971115112298</v>
      </c>
      <c r="H48">
        <v>56.346637725830099</v>
      </c>
      <c r="I48">
        <v>56.029304504394503</v>
      </c>
      <c r="J48">
        <v>3.18762874603271</v>
      </c>
      <c r="K48">
        <v>24.667999999999999</v>
      </c>
      <c r="L48">
        <v>3.0261535644531299</v>
      </c>
      <c r="N48">
        <f t="shared" si="0"/>
        <v>20.695</v>
      </c>
      <c r="O48">
        <f t="shared" si="1"/>
        <v>1.0834515651975363</v>
      </c>
      <c r="Q48">
        <f t="shared" si="2"/>
        <v>0.87940350603391593</v>
      </c>
      <c r="R48">
        <f t="shared" si="3"/>
        <v>1.1371344247988853</v>
      </c>
    </row>
    <row r="49" spans="5:18" x14ac:dyDescent="0.25">
      <c r="E49" t="b">
        <v>1</v>
      </c>
      <c r="F49">
        <v>46</v>
      </c>
      <c r="G49">
        <v>56.157911300659201</v>
      </c>
      <c r="H49">
        <v>56.360038757324197</v>
      </c>
      <c r="I49">
        <v>55.955783843994098</v>
      </c>
      <c r="J49">
        <v>3.1784868240356401</v>
      </c>
      <c r="K49">
        <v>25.242000000000001</v>
      </c>
      <c r="L49">
        <v>3.0242493152618399</v>
      </c>
      <c r="N49">
        <f t="shared" si="0"/>
        <v>21.269000000000002</v>
      </c>
      <c r="O49">
        <f t="shared" si="1"/>
        <v>1.0827697882411174</v>
      </c>
      <c r="Q49">
        <f t="shared" si="2"/>
        <v>0.87893303689797531</v>
      </c>
      <c r="R49">
        <f t="shared" si="3"/>
        <v>1.1377431021699982</v>
      </c>
    </row>
    <row r="50" spans="5:18" x14ac:dyDescent="0.25">
      <c r="E50" t="b">
        <v>1</v>
      </c>
      <c r="F50">
        <v>47</v>
      </c>
      <c r="G50">
        <v>56.119247436523402</v>
      </c>
      <c r="H50">
        <v>56.353435516357401</v>
      </c>
      <c r="I50">
        <v>55.885059356689503</v>
      </c>
      <c r="J50">
        <v>3.1811437606811501</v>
      </c>
      <c r="K50">
        <v>25.77</v>
      </c>
      <c r="L50">
        <v>3.0256578922271702</v>
      </c>
      <c r="N50">
        <f t="shared" si="0"/>
        <v>21.797000000000001</v>
      </c>
      <c r="O50">
        <f t="shared" si="1"/>
        <v>1.0832741000300876</v>
      </c>
      <c r="Q50">
        <f t="shared" si="2"/>
        <v>0.87832790492750101</v>
      </c>
      <c r="R50">
        <f t="shared" si="3"/>
        <v>1.138526960591719</v>
      </c>
    </row>
    <row r="51" spans="5:18" x14ac:dyDescent="0.25">
      <c r="E51" t="b">
        <v>1</v>
      </c>
      <c r="F51">
        <v>48</v>
      </c>
      <c r="G51">
        <v>56.170330047607401</v>
      </c>
      <c r="H51">
        <v>56.4514770507813</v>
      </c>
      <c r="I51">
        <v>55.889183044433601</v>
      </c>
      <c r="J51">
        <v>3.1905481815338099</v>
      </c>
      <c r="K51">
        <v>26.367999999999999</v>
      </c>
      <c r="L51">
        <v>3.0275824069976802</v>
      </c>
      <c r="N51">
        <f t="shared" si="0"/>
        <v>22.395</v>
      </c>
      <c r="O51">
        <f t="shared" si="1"/>
        <v>1.0839631326571322</v>
      </c>
      <c r="Q51">
        <f t="shared" si="2"/>
        <v>0.87912740393757571</v>
      </c>
      <c r="R51">
        <f t="shared" si="3"/>
        <v>1.1374915575615558</v>
      </c>
    </row>
    <row r="52" spans="5:18" x14ac:dyDescent="0.25">
      <c r="E52" t="b">
        <v>1</v>
      </c>
      <c r="F52">
        <v>49</v>
      </c>
      <c r="G52">
        <v>56.117166519165004</v>
      </c>
      <c r="H52">
        <v>56.326023101806598</v>
      </c>
      <c r="I52">
        <v>55.908309936523402</v>
      </c>
      <c r="J52">
        <v>3.1725370883941699</v>
      </c>
      <c r="K52">
        <v>26.942</v>
      </c>
      <c r="L52">
        <v>3.0239391326904301</v>
      </c>
      <c r="N52">
        <f t="shared" si="0"/>
        <v>22.969000000000001</v>
      </c>
      <c r="O52">
        <f t="shared" si="1"/>
        <v>1.0826587338001139</v>
      </c>
      <c r="Q52">
        <f t="shared" si="2"/>
        <v>0.8782953362836361</v>
      </c>
      <c r="R52">
        <f t="shared" si="3"/>
        <v>1.1385691790546646</v>
      </c>
    </row>
    <row r="53" spans="5:18" x14ac:dyDescent="0.25">
      <c r="E53" t="b">
        <v>1</v>
      </c>
      <c r="F53">
        <v>50</v>
      </c>
      <c r="G53">
        <v>56.188005447387702</v>
      </c>
      <c r="H53">
        <v>56.402549743652301</v>
      </c>
      <c r="I53">
        <v>55.973461151122997</v>
      </c>
      <c r="J53">
        <v>3.1721754074096702</v>
      </c>
      <c r="K53">
        <v>27.466000000000001</v>
      </c>
      <c r="L53">
        <v>3.0236041545867902</v>
      </c>
      <c r="N53">
        <f t="shared" si="0"/>
        <v>23.493000000000002</v>
      </c>
      <c r="O53">
        <f t="shared" si="1"/>
        <v>1.0825388018326954</v>
      </c>
      <c r="Q53">
        <f t="shared" si="2"/>
        <v>0.8794040433717617</v>
      </c>
      <c r="R53">
        <f t="shared" si="3"/>
        <v>1.137133729981336</v>
      </c>
    </row>
    <row r="54" spans="5:18" x14ac:dyDescent="0.25">
      <c r="E54" t="b">
        <v>1</v>
      </c>
      <c r="F54">
        <v>51</v>
      </c>
      <c r="G54">
        <v>55.9925346374512</v>
      </c>
      <c r="H54">
        <v>56.186653137207003</v>
      </c>
      <c r="I54">
        <v>55.798416137695298</v>
      </c>
      <c r="J54">
        <v>3.1649000644683798</v>
      </c>
      <c r="K54">
        <v>28.036999999999999</v>
      </c>
      <c r="L54">
        <v>3.0247681140899698</v>
      </c>
      <c r="N54">
        <f t="shared" si="0"/>
        <v>24.064</v>
      </c>
      <c r="O54">
        <f t="shared" si="1"/>
        <v>1.0829555334091625</v>
      </c>
      <c r="Q54">
        <f t="shared" si="2"/>
        <v>0.87634471034773631</v>
      </c>
      <c r="R54">
        <f t="shared" si="3"/>
        <v>1.1411034815320524</v>
      </c>
    </row>
    <row r="55" spans="5:18" x14ac:dyDescent="0.25">
      <c r="E55" t="b">
        <v>1</v>
      </c>
      <c r="F55">
        <v>52</v>
      </c>
      <c r="G55">
        <v>55.967052459716797</v>
      </c>
      <c r="H55">
        <v>56.084953308105497</v>
      </c>
      <c r="I55">
        <v>55.849151611328097</v>
      </c>
      <c r="J55">
        <v>3.1774239540100102</v>
      </c>
      <c r="K55">
        <v>28.597000000000001</v>
      </c>
      <c r="L55">
        <v>3.02815937995911</v>
      </c>
      <c r="N55">
        <f t="shared" si="0"/>
        <v>24.624000000000002</v>
      </c>
      <c r="O55">
        <f t="shared" si="1"/>
        <v>1.0841697058679172</v>
      </c>
      <c r="Q55">
        <f t="shared" si="2"/>
        <v>0.87594588625787728</v>
      </c>
      <c r="R55">
        <f t="shared" si="3"/>
        <v>1.1416230336694582</v>
      </c>
    </row>
    <row r="56" spans="5:18" x14ac:dyDescent="0.25">
      <c r="E56" t="b">
        <v>1</v>
      </c>
      <c r="F56">
        <v>53</v>
      </c>
      <c r="G56">
        <v>56.100938796997099</v>
      </c>
      <c r="H56">
        <v>56.316326141357401</v>
      </c>
      <c r="I56">
        <v>55.885551452636697</v>
      </c>
      <c r="J56">
        <v>3.16760206222534</v>
      </c>
      <c r="K56">
        <v>29.177</v>
      </c>
      <c r="L56">
        <v>3.0246512889862101</v>
      </c>
      <c r="N56">
        <f t="shared" si="0"/>
        <v>25.204000000000001</v>
      </c>
      <c r="O56">
        <f t="shared" si="1"/>
        <v>1.0829137066020205</v>
      </c>
      <c r="Q56">
        <f t="shared" si="2"/>
        <v>0.87804135459527499</v>
      </c>
      <c r="R56">
        <f t="shared" si="3"/>
        <v>1.1388985208571876</v>
      </c>
    </row>
    <row r="57" spans="5:18" x14ac:dyDescent="0.25">
      <c r="E57" t="b">
        <v>1</v>
      </c>
      <c r="F57">
        <v>54</v>
      </c>
      <c r="G57">
        <v>55.958133697509801</v>
      </c>
      <c r="H57">
        <v>56.204624176025398</v>
      </c>
      <c r="I57">
        <v>55.711643218994098</v>
      </c>
      <c r="J57">
        <v>3.1558985710143999</v>
      </c>
      <c r="K57">
        <v>29.808</v>
      </c>
      <c r="L57">
        <v>3.0238356590271001</v>
      </c>
      <c r="N57">
        <f t="shared" si="0"/>
        <v>25.835000000000001</v>
      </c>
      <c r="O57">
        <f t="shared" si="1"/>
        <v>1.0826216871995022</v>
      </c>
      <c r="Q57">
        <f t="shared" si="2"/>
        <v>0.87580629782642727</v>
      </c>
      <c r="R57">
        <f t="shared" si="3"/>
        <v>1.1418049887078869</v>
      </c>
    </row>
    <row r="58" spans="5:18" x14ac:dyDescent="0.25">
      <c r="E58" t="b">
        <v>1</v>
      </c>
      <c r="F58">
        <v>55</v>
      </c>
      <c r="G58">
        <v>55.768949508666999</v>
      </c>
      <c r="H58">
        <v>55.902130126953097</v>
      </c>
      <c r="I58">
        <v>55.635768890380902</v>
      </c>
      <c r="J58">
        <v>3.1556842327117902</v>
      </c>
      <c r="K58">
        <v>30.329000000000001</v>
      </c>
      <c r="L58">
        <v>3.0260891914367698</v>
      </c>
      <c r="N58">
        <f t="shared" si="0"/>
        <v>26.356000000000002</v>
      </c>
      <c r="O58">
        <f t="shared" si="1"/>
        <v>1.0834285177731917</v>
      </c>
      <c r="Q58">
        <f t="shared" si="2"/>
        <v>0.87284535733235424</v>
      </c>
      <c r="R58">
        <f t="shared" si="3"/>
        <v>1.1456783170116913</v>
      </c>
    </row>
    <row r="59" spans="5:18" x14ac:dyDescent="0.25">
      <c r="E59" t="b">
        <v>1</v>
      </c>
      <c r="F59">
        <v>56</v>
      </c>
      <c r="G59">
        <v>55.857463836669901</v>
      </c>
      <c r="H59">
        <v>56.080005645752003</v>
      </c>
      <c r="I59">
        <v>55.634922027587898</v>
      </c>
      <c r="J59">
        <v>3.1515166759490998</v>
      </c>
      <c r="K59">
        <v>30.895</v>
      </c>
      <c r="L59">
        <v>3.0243618488311799</v>
      </c>
      <c r="N59">
        <f t="shared" si="0"/>
        <v>26.922000000000001</v>
      </c>
      <c r="O59">
        <f t="shared" si="1"/>
        <v>1.0828100785533048</v>
      </c>
      <c r="Q59">
        <f t="shared" si="2"/>
        <v>0.87423070385466439</v>
      </c>
      <c r="R59">
        <f t="shared" si="3"/>
        <v>1.1438628220111609</v>
      </c>
    </row>
    <row r="60" spans="5:18" x14ac:dyDescent="0.25">
      <c r="E60" t="b">
        <v>1</v>
      </c>
      <c r="F60">
        <v>57</v>
      </c>
      <c r="G60">
        <v>55.935546875</v>
      </c>
      <c r="H60">
        <v>56.115108489990199</v>
      </c>
      <c r="I60">
        <v>55.755985260009801</v>
      </c>
      <c r="J60">
        <v>3.1499166488647501</v>
      </c>
      <c r="K60">
        <v>31.52</v>
      </c>
      <c r="L60">
        <v>3.0237045288085902</v>
      </c>
      <c r="N60">
        <f t="shared" si="0"/>
        <v>27.547000000000001</v>
      </c>
      <c r="O60">
        <f t="shared" si="1"/>
        <v>1.0825747387425046</v>
      </c>
      <c r="Q60">
        <f t="shared" si="2"/>
        <v>0.87545278922821523</v>
      </c>
      <c r="R60">
        <f t="shared" si="3"/>
        <v>1.1422660505560598</v>
      </c>
    </row>
    <row r="61" spans="5:18" x14ac:dyDescent="0.25">
      <c r="E61" t="b">
        <v>1</v>
      </c>
      <c r="F61">
        <v>58</v>
      </c>
      <c r="G61">
        <v>55.915613174438498</v>
      </c>
      <c r="H61">
        <v>56.109905242919901</v>
      </c>
      <c r="I61">
        <v>55.721321105957003</v>
      </c>
      <c r="J61">
        <v>3.1544508934021001</v>
      </c>
      <c r="K61">
        <v>32.066000000000003</v>
      </c>
      <c r="L61">
        <v>3.0252490043640101</v>
      </c>
      <c r="N61">
        <f t="shared" si="0"/>
        <v>28.093000000000004</v>
      </c>
      <c r="O61">
        <f t="shared" si="1"/>
        <v>1.0831277062050899</v>
      </c>
      <c r="Q61">
        <f t="shared" si="2"/>
        <v>0.8751408049046292</v>
      </c>
      <c r="R61">
        <f t="shared" si="3"/>
        <v>1.1426732640000459</v>
      </c>
    </row>
    <row r="62" spans="5:18" x14ac:dyDescent="0.25">
      <c r="E62" t="b">
        <v>1</v>
      </c>
      <c r="F62">
        <v>59</v>
      </c>
      <c r="G62">
        <v>55.761331558227504</v>
      </c>
      <c r="H62">
        <v>55.958225250244098</v>
      </c>
      <c r="I62">
        <v>55.564437866210902</v>
      </c>
      <c r="J62">
        <v>3.1445832252502401</v>
      </c>
      <c r="K62">
        <v>32.613999999999997</v>
      </c>
      <c r="L62">
        <v>3.0246498584747301</v>
      </c>
      <c r="N62">
        <f t="shared" si="0"/>
        <v>28.640999999999998</v>
      </c>
      <c r="O62">
        <f t="shared" si="1"/>
        <v>1.0829131944370332</v>
      </c>
      <c r="Q62">
        <f t="shared" si="2"/>
        <v>0.87272612803483141</v>
      </c>
      <c r="R62">
        <f t="shared" si="3"/>
        <v>1.1458348362409621</v>
      </c>
    </row>
    <row r="63" spans="5:18" x14ac:dyDescent="0.25">
      <c r="E63" t="b">
        <v>1</v>
      </c>
      <c r="F63">
        <v>60</v>
      </c>
      <c r="G63">
        <v>55.8683376312256</v>
      </c>
      <c r="H63">
        <v>56.094539642333999</v>
      </c>
      <c r="I63">
        <v>55.642135620117202</v>
      </c>
      <c r="J63">
        <v>3.1559929847717298</v>
      </c>
      <c r="K63">
        <v>33.174999999999997</v>
      </c>
      <c r="L63">
        <v>3.0265157222747798</v>
      </c>
      <c r="N63">
        <f t="shared" si="0"/>
        <v>29.201999999999998</v>
      </c>
      <c r="O63">
        <f t="shared" si="1"/>
        <v>1.0835812282996751</v>
      </c>
      <c r="Q63">
        <f t="shared" si="2"/>
        <v>0.87440089069121318</v>
      </c>
      <c r="R63">
        <f t="shared" si="3"/>
        <v>1.1436401891236647</v>
      </c>
    </row>
    <row r="64" spans="5:18" x14ac:dyDescent="0.25">
      <c r="E64" t="b">
        <v>1</v>
      </c>
      <c r="F64">
        <v>61</v>
      </c>
      <c r="G64">
        <v>55.817420959472699</v>
      </c>
      <c r="H64">
        <v>56.050251007080099</v>
      </c>
      <c r="I64">
        <v>55.584590911865199</v>
      </c>
      <c r="J64">
        <v>3.13955473899841</v>
      </c>
      <c r="K64">
        <v>33.750999999999998</v>
      </c>
      <c r="L64">
        <v>3.02320003509521</v>
      </c>
      <c r="N64">
        <f t="shared" si="0"/>
        <v>29.777999999999999</v>
      </c>
      <c r="O64">
        <f t="shared" si="1"/>
        <v>1.0823941152243148</v>
      </c>
      <c r="Q64">
        <f t="shared" si="2"/>
        <v>0.87360398881405976</v>
      </c>
      <c r="R64">
        <f t="shared" si="3"/>
        <v>1.1446834181212087</v>
      </c>
    </row>
    <row r="65" spans="5:18" x14ac:dyDescent="0.25">
      <c r="E65" t="b">
        <v>1</v>
      </c>
      <c r="F65">
        <v>62</v>
      </c>
      <c r="G65">
        <v>55.869327545166001</v>
      </c>
      <c r="H65">
        <v>56.101512908935497</v>
      </c>
      <c r="I65">
        <v>55.637142181396499</v>
      </c>
      <c r="J65">
        <v>3.14705514907837</v>
      </c>
      <c r="K65">
        <v>34.299999999999997</v>
      </c>
      <c r="L65">
        <v>3.0248816013336199</v>
      </c>
      <c r="N65">
        <f t="shared" si="0"/>
        <v>30.326999999999998</v>
      </c>
      <c r="O65">
        <f t="shared" si="1"/>
        <v>1.0829961651646713</v>
      </c>
      <c r="Q65">
        <f t="shared" si="2"/>
        <v>0.87441638393242804</v>
      </c>
      <c r="R65">
        <f t="shared" si="3"/>
        <v>1.1436199256729349</v>
      </c>
    </row>
    <row r="66" spans="5:18" x14ac:dyDescent="0.25">
      <c r="E66" t="b">
        <v>1</v>
      </c>
      <c r="F66">
        <v>63</v>
      </c>
      <c r="G66">
        <v>55.805698394775398</v>
      </c>
      <c r="H66">
        <v>56.007537841796903</v>
      </c>
      <c r="I66">
        <v>55.603858947753899</v>
      </c>
      <c r="J66">
        <v>3.1366109848022501</v>
      </c>
      <c r="K66">
        <v>34.82</v>
      </c>
      <c r="L66">
        <v>3.02328252792358</v>
      </c>
      <c r="N66">
        <f t="shared" si="0"/>
        <v>30.847000000000001</v>
      </c>
      <c r="O66">
        <f t="shared" si="1"/>
        <v>1.0824236500718074</v>
      </c>
      <c r="Q66">
        <f t="shared" si="2"/>
        <v>0.87342051779188312</v>
      </c>
      <c r="R66">
        <f t="shared" si="3"/>
        <v>1.1449238707239506</v>
      </c>
    </row>
    <row r="67" spans="5:18" x14ac:dyDescent="0.25">
      <c r="E67" t="b">
        <v>1</v>
      </c>
      <c r="F67">
        <v>64</v>
      </c>
      <c r="G67">
        <v>55.702743530273402</v>
      </c>
      <c r="H67">
        <v>55.8974800109863</v>
      </c>
      <c r="I67">
        <v>55.508007049560497</v>
      </c>
      <c r="J67">
        <v>3.1480531692504901</v>
      </c>
      <c r="K67">
        <v>35.35</v>
      </c>
      <c r="L67">
        <v>3.0277254581451398</v>
      </c>
      <c r="N67">
        <f t="shared" si="0"/>
        <v>31.377000000000002</v>
      </c>
      <c r="O67">
        <f t="shared" si="1"/>
        <v>1.0840143491556731</v>
      </c>
      <c r="Q67">
        <f t="shared" si="2"/>
        <v>0.87180916100128447</v>
      </c>
      <c r="R67">
        <f t="shared" si="3"/>
        <v>1.1470400229007536</v>
      </c>
    </row>
    <row r="68" spans="5:18" x14ac:dyDescent="0.25">
      <c r="E68" t="b">
        <v>1</v>
      </c>
      <c r="F68">
        <v>65</v>
      </c>
      <c r="G68">
        <v>55.666685104370103</v>
      </c>
      <c r="H68">
        <v>55.879425048828097</v>
      </c>
      <c r="I68">
        <v>55.453945159912102</v>
      </c>
      <c r="J68">
        <v>3.1336092948913601</v>
      </c>
      <c r="K68">
        <v>35.893999999999998</v>
      </c>
      <c r="L68">
        <v>3.02483010292053</v>
      </c>
      <c r="N68">
        <f t="shared" si="0"/>
        <v>31.920999999999999</v>
      </c>
      <c r="O68">
        <f t="shared" si="1"/>
        <v>1.082977727225195</v>
      </c>
      <c r="Q68">
        <f t="shared" si="2"/>
        <v>0.87124480700287321</v>
      </c>
      <c r="R68">
        <f t="shared" si="3"/>
        <v>1.1477830248883218</v>
      </c>
    </row>
    <row r="69" spans="5:18" x14ac:dyDescent="0.25">
      <c r="E69" t="b">
        <v>1</v>
      </c>
      <c r="F69">
        <v>66</v>
      </c>
      <c r="G69">
        <v>55.603553771972699</v>
      </c>
      <c r="H69">
        <v>55.827354431152301</v>
      </c>
      <c r="I69">
        <v>55.379753112792997</v>
      </c>
      <c r="J69">
        <v>3.12538719177246</v>
      </c>
      <c r="K69">
        <v>36.429000000000002</v>
      </c>
      <c r="L69">
        <v>3.0234539508819598</v>
      </c>
      <c r="N69">
        <f t="shared" si="0"/>
        <v>32.456000000000003</v>
      </c>
      <c r="O69">
        <f t="shared" si="1"/>
        <v>1.0824850245092281</v>
      </c>
      <c r="Q69">
        <f t="shared" si="2"/>
        <v>0.87025673226109035</v>
      </c>
      <c r="R69">
        <f t="shared" si="3"/>
        <v>1.1490861982783083</v>
      </c>
    </row>
    <row r="70" spans="5:18" x14ac:dyDescent="0.25">
      <c r="E70" t="b">
        <v>1</v>
      </c>
      <c r="F70">
        <v>67</v>
      </c>
      <c r="G70">
        <v>55.480833053588903</v>
      </c>
      <c r="H70">
        <v>55.716037750244098</v>
      </c>
      <c r="I70">
        <v>55.245628356933601</v>
      </c>
      <c r="J70">
        <v>3.1289858818054199</v>
      </c>
      <c r="K70">
        <v>37.033000000000001</v>
      </c>
      <c r="L70">
        <v>3.0262207984924299</v>
      </c>
      <c r="N70">
        <f t="shared" si="0"/>
        <v>33.06</v>
      </c>
      <c r="O70">
        <f t="shared" si="1"/>
        <v>1.0834756369518483</v>
      </c>
      <c r="Q70">
        <f t="shared" si="2"/>
        <v>0.86833601813192896</v>
      </c>
      <c r="R70">
        <f t="shared" si="3"/>
        <v>1.1516279172103476</v>
      </c>
    </row>
    <row r="71" spans="5:18" x14ac:dyDescent="0.25">
      <c r="E71" t="b">
        <v>1</v>
      </c>
      <c r="F71">
        <v>68</v>
      </c>
      <c r="G71">
        <v>55.596340179443402</v>
      </c>
      <c r="H71">
        <v>55.800277709960902</v>
      </c>
      <c r="I71">
        <v>55.392402648925803</v>
      </c>
      <c r="J71">
        <v>3.1288707256317099</v>
      </c>
      <c r="K71">
        <v>37.555999999999997</v>
      </c>
      <c r="L71">
        <v>3.0252313613891602</v>
      </c>
      <c r="N71">
        <f t="shared" si="0"/>
        <v>33.582999999999998</v>
      </c>
      <c r="O71">
        <f t="shared" si="1"/>
        <v>1.0831213895036045</v>
      </c>
      <c r="Q71">
        <f t="shared" si="2"/>
        <v>0.87014383160930553</v>
      </c>
      <c r="R71">
        <f t="shared" si="3"/>
        <v>1.1492352915385602</v>
      </c>
    </row>
    <row r="72" spans="5:18" x14ac:dyDescent="0.25">
      <c r="E72" t="b">
        <v>1</v>
      </c>
      <c r="F72">
        <v>69</v>
      </c>
      <c r="G72">
        <v>55.510835647583001</v>
      </c>
      <c r="H72">
        <v>55.714908599853501</v>
      </c>
      <c r="I72">
        <v>55.3067626953125</v>
      </c>
      <c r="J72">
        <v>3.12938356399536</v>
      </c>
      <c r="K72">
        <v>38.081000000000003</v>
      </c>
      <c r="L72">
        <v>3.0263712406158398</v>
      </c>
      <c r="N72">
        <f t="shared" si="0"/>
        <v>34.108000000000004</v>
      </c>
      <c r="O72">
        <f t="shared" si="1"/>
        <v>1.0835294996361466</v>
      </c>
      <c r="Q72">
        <f t="shared" si="2"/>
        <v>0.86880559170479321</v>
      </c>
      <c r="R72">
        <f t="shared" si="3"/>
        <v>1.1510054833300205</v>
      </c>
    </row>
    <row r="73" spans="5:18" x14ac:dyDescent="0.25">
      <c r="E73" t="b">
        <v>1</v>
      </c>
      <c r="F73">
        <v>70</v>
      </c>
      <c r="G73">
        <v>55.544584274291999</v>
      </c>
      <c r="H73">
        <v>55.720680236816399</v>
      </c>
      <c r="I73">
        <v>55.368488311767599</v>
      </c>
      <c r="J73">
        <v>3.1271636486053498</v>
      </c>
      <c r="K73">
        <v>38.633000000000003</v>
      </c>
      <c r="L73">
        <v>3.0255980491638201</v>
      </c>
      <c r="N73">
        <f t="shared" si="0"/>
        <v>34.660000000000004</v>
      </c>
      <c r="O73">
        <f t="shared" si="1"/>
        <v>1.0832526744615327</v>
      </c>
      <c r="Q73">
        <f t="shared" si="2"/>
        <v>0.86933379480703588</v>
      </c>
      <c r="R73">
        <f t="shared" si="3"/>
        <v>1.1503061378419872</v>
      </c>
    </row>
    <row r="74" spans="5:18" x14ac:dyDescent="0.25">
      <c r="E74" t="b">
        <v>1</v>
      </c>
      <c r="F74">
        <v>71</v>
      </c>
      <c r="G74">
        <v>55.348659515380902</v>
      </c>
      <c r="H74">
        <v>55.6106567382813</v>
      </c>
      <c r="I74">
        <v>55.086662292480497</v>
      </c>
      <c r="J74">
        <v>3.1205039024353001</v>
      </c>
      <c r="K74">
        <v>39.159999999999997</v>
      </c>
      <c r="L74">
        <v>3.0265550613403298</v>
      </c>
      <c r="N74">
        <f t="shared" si="0"/>
        <v>35.186999999999998</v>
      </c>
      <c r="O74">
        <f t="shared" si="1"/>
        <v>1.0835953128367732</v>
      </c>
      <c r="Q74">
        <f t="shared" si="2"/>
        <v>0.86626735698260759</v>
      </c>
      <c r="R74">
        <f t="shared" si="3"/>
        <v>1.1543780242201571</v>
      </c>
    </row>
    <row r="75" spans="5:18" x14ac:dyDescent="0.25">
      <c r="E75" t="b">
        <v>1</v>
      </c>
      <c r="F75">
        <v>72</v>
      </c>
      <c r="G75">
        <v>55.4420776367188</v>
      </c>
      <c r="H75">
        <v>55.656173706054702</v>
      </c>
      <c r="I75">
        <v>55.227981567382798</v>
      </c>
      <c r="J75">
        <v>3.1169521808624299</v>
      </c>
      <c r="K75">
        <v>39.76</v>
      </c>
      <c r="L75">
        <v>3.0246067047119101</v>
      </c>
      <c r="N75">
        <f t="shared" si="0"/>
        <v>35.786999999999999</v>
      </c>
      <c r="O75">
        <f t="shared" si="1"/>
        <v>1.082897744126639</v>
      </c>
      <c r="Q75">
        <f t="shared" si="2"/>
        <v>0.86772945326053408</v>
      </c>
      <c r="R75">
        <f t="shared" si="3"/>
        <v>1.1524329343004933</v>
      </c>
    </row>
    <row r="76" spans="5:18" x14ac:dyDescent="0.25">
      <c r="E76" t="b">
        <v>1</v>
      </c>
      <c r="F76">
        <v>73</v>
      </c>
      <c r="G76">
        <v>55.3770656585693</v>
      </c>
      <c r="H76">
        <v>55.627643585205099</v>
      </c>
      <c r="I76">
        <v>55.126487731933601</v>
      </c>
      <c r="J76">
        <v>3.1128454208374001</v>
      </c>
      <c r="K76">
        <v>40.276000000000003</v>
      </c>
      <c r="L76">
        <v>3.0248446464538601</v>
      </c>
      <c r="N76">
        <f t="shared" ref="N76:N139" si="4">K76-$K$11</f>
        <v>36.303000000000004</v>
      </c>
      <c r="O76">
        <f t="shared" ref="O76:O139" si="5">L76/$L$11</f>
        <v>1.0829829342358819</v>
      </c>
      <c r="Q76">
        <f t="shared" ref="Q76:Q139" si="6">G76/$G$11</f>
        <v>0.86671194434565013</v>
      </c>
      <c r="R76">
        <f t="shared" ref="R76:R139" si="7">$G$11/G76</f>
        <v>1.153785876061717</v>
      </c>
    </row>
    <row r="77" spans="5:18" x14ac:dyDescent="0.25">
      <c r="E77" t="b">
        <v>1</v>
      </c>
      <c r="F77">
        <v>74</v>
      </c>
      <c r="G77">
        <v>55.357427597045898</v>
      </c>
      <c r="H77">
        <v>55.551155090332003</v>
      </c>
      <c r="I77">
        <v>55.163700103759801</v>
      </c>
      <c r="J77">
        <v>3.1174285411834699</v>
      </c>
      <c r="K77">
        <v>40.805</v>
      </c>
      <c r="L77">
        <v>3.0260448455810498</v>
      </c>
      <c r="N77">
        <f t="shared" si="4"/>
        <v>36.832000000000001</v>
      </c>
      <c r="O77">
        <f t="shared" si="5"/>
        <v>1.0834126406586413</v>
      </c>
      <c r="Q77">
        <f t="shared" si="6"/>
        <v>0.8664045870979572</v>
      </c>
      <c r="R77">
        <f t="shared" si="7"/>
        <v>1.1541951818947818</v>
      </c>
    </row>
    <row r="78" spans="5:18" x14ac:dyDescent="0.25">
      <c r="E78" t="b">
        <v>1</v>
      </c>
      <c r="F78">
        <v>75</v>
      </c>
      <c r="G78">
        <v>55.390411376953097</v>
      </c>
      <c r="H78">
        <v>55.5765190124512</v>
      </c>
      <c r="I78">
        <v>55.204303741455099</v>
      </c>
      <c r="J78">
        <v>3.1071333885192902</v>
      </c>
      <c r="K78">
        <v>41.347000000000001</v>
      </c>
      <c r="L78">
        <v>3.0238983631134002</v>
      </c>
      <c r="N78">
        <f t="shared" si="4"/>
        <v>37.374000000000002</v>
      </c>
      <c r="O78">
        <f t="shared" si="5"/>
        <v>1.0826441370980284</v>
      </c>
      <c r="Q78">
        <f t="shared" si="6"/>
        <v>0.86692081950708288</v>
      </c>
      <c r="R78">
        <f t="shared" si="7"/>
        <v>1.1535078838786958</v>
      </c>
    </row>
    <row r="79" spans="5:18" x14ac:dyDescent="0.25">
      <c r="E79" t="b">
        <v>1</v>
      </c>
      <c r="F79">
        <v>76</v>
      </c>
      <c r="G79">
        <v>55.243461608886697</v>
      </c>
      <c r="H79">
        <v>55.446479797363303</v>
      </c>
      <c r="I79">
        <v>55.040443420410199</v>
      </c>
      <c r="J79">
        <v>3.1009888648986799</v>
      </c>
      <c r="K79">
        <v>41.893000000000001</v>
      </c>
      <c r="L79">
        <v>3.0240747928619398</v>
      </c>
      <c r="N79">
        <f t="shared" si="4"/>
        <v>37.92</v>
      </c>
      <c r="O79">
        <f t="shared" si="5"/>
        <v>1.0827073041128976</v>
      </c>
      <c r="Q79">
        <f t="shared" si="6"/>
        <v>0.86462089411942811</v>
      </c>
      <c r="R79">
        <f t="shared" si="7"/>
        <v>1.156576259955467</v>
      </c>
    </row>
    <row r="80" spans="5:18" x14ac:dyDescent="0.25">
      <c r="E80" t="b">
        <v>1</v>
      </c>
      <c r="F80">
        <v>77</v>
      </c>
      <c r="G80">
        <v>55.310796737670898</v>
      </c>
      <c r="H80">
        <v>55.506851196289098</v>
      </c>
      <c r="I80">
        <v>55.114742279052699</v>
      </c>
      <c r="J80">
        <v>3.0990257263183598</v>
      </c>
      <c r="K80">
        <v>42.511000000000003</v>
      </c>
      <c r="L80">
        <v>3.0230374336242698</v>
      </c>
      <c r="N80">
        <f t="shared" si="4"/>
        <v>38.538000000000004</v>
      </c>
      <c r="O80">
        <f t="shared" si="5"/>
        <v>1.0823358991376419</v>
      </c>
      <c r="Q80">
        <f t="shared" si="6"/>
        <v>0.86567476289519785</v>
      </c>
      <c r="R80">
        <f t="shared" si="7"/>
        <v>1.1551682489339983</v>
      </c>
    </row>
    <row r="81" spans="5:18" x14ac:dyDescent="0.25">
      <c r="E81" t="b">
        <v>1</v>
      </c>
      <c r="F81">
        <v>78</v>
      </c>
      <c r="G81">
        <v>55.337888717651403</v>
      </c>
      <c r="H81">
        <v>55.550487518310497</v>
      </c>
      <c r="I81">
        <v>55.125289916992202</v>
      </c>
      <c r="J81">
        <v>3.1085860729217498</v>
      </c>
      <c r="K81">
        <v>43.024000000000001</v>
      </c>
      <c r="L81">
        <v>3.0252258777618399</v>
      </c>
      <c r="N81">
        <f t="shared" si="4"/>
        <v>39.051000000000002</v>
      </c>
      <c r="O81">
        <f t="shared" si="5"/>
        <v>1.0831194262044934</v>
      </c>
      <c r="Q81">
        <f t="shared" si="6"/>
        <v>0.86609878215959613</v>
      </c>
      <c r="R81">
        <f t="shared" si="7"/>
        <v>1.1546027088348103</v>
      </c>
    </row>
    <row r="82" spans="5:18" x14ac:dyDescent="0.25">
      <c r="E82" t="b">
        <v>1</v>
      </c>
      <c r="F82">
        <v>79</v>
      </c>
      <c r="G82">
        <v>55.291309356689503</v>
      </c>
      <c r="H82">
        <v>55.454280853271499</v>
      </c>
      <c r="I82">
        <v>55.128337860107401</v>
      </c>
      <c r="J82">
        <v>3.1028752326965301</v>
      </c>
      <c r="K82">
        <v>43.667000000000002</v>
      </c>
      <c r="L82">
        <v>3.0249469280242902</v>
      </c>
      <c r="N82">
        <f t="shared" si="4"/>
        <v>39.694000000000003</v>
      </c>
      <c r="O82">
        <f t="shared" si="5"/>
        <v>1.0830195540323373</v>
      </c>
      <c r="Q82">
        <f t="shared" si="6"/>
        <v>0.86536976396360543</v>
      </c>
      <c r="R82">
        <f t="shared" si="7"/>
        <v>1.155575387126718</v>
      </c>
    </row>
    <row r="83" spans="5:18" x14ac:dyDescent="0.25">
      <c r="E83" t="b">
        <v>1</v>
      </c>
      <c r="F83">
        <v>80</v>
      </c>
      <c r="G83">
        <v>55.240898132324197</v>
      </c>
      <c r="H83">
        <v>55.460273742675803</v>
      </c>
      <c r="I83">
        <v>55.021522521972699</v>
      </c>
      <c r="J83">
        <v>3.0985858440399201</v>
      </c>
      <c r="K83">
        <v>44.210999999999999</v>
      </c>
      <c r="L83">
        <v>3.0245902538299601</v>
      </c>
      <c r="N83">
        <f t="shared" si="4"/>
        <v>40.238</v>
      </c>
      <c r="O83">
        <f t="shared" si="5"/>
        <v>1.0828918542293096</v>
      </c>
      <c r="Q83">
        <f t="shared" si="6"/>
        <v>0.86458077289362201</v>
      </c>
      <c r="R83">
        <f t="shared" si="7"/>
        <v>1.1566299313517581</v>
      </c>
    </row>
    <row r="84" spans="5:18" x14ac:dyDescent="0.25">
      <c r="E84" t="b">
        <v>1</v>
      </c>
      <c r="F84">
        <v>81</v>
      </c>
      <c r="G84">
        <v>55.031812667846701</v>
      </c>
      <c r="H84">
        <v>55.349555969238303</v>
      </c>
      <c r="I84">
        <v>54.714069366455099</v>
      </c>
      <c r="J84">
        <v>3.0978038311004599</v>
      </c>
      <c r="K84">
        <v>44.726999999999997</v>
      </c>
      <c r="L84">
        <v>3.0268082618713401</v>
      </c>
      <c r="N84">
        <f t="shared" si="4"/>
        <v>40.753999999999998</v>
      </c>
      <c r="O84">
        <f t="shared" si="5"/>
        <v>1.0836859660391931</v>
      </c>
      <c r="Q84">
        <f t="shared" si="6"/>
        <v>0.86130835556170682</v>
      </c>
      <c r="R84">
        <f t="shared" si="7"/>
        <v>1.161024380574881</v>
      </c>
    </row>
    <row r="85" spans="5:18" x14ac:dyDescent="0.25">
      <c r="E85" t="b">
        <v>1</v>
      </c>
      <c r="F85">
        <v>82</v>
      </c>
      <c r="G85">
        <v>55.112699508666999</v>
      </c>
      <c r="H85">
        <v>55.302925109863303</v>
      </c>
      <c r="I85">
        <v>54.922473907470703</v>
      </c>
      <c r="J85">
        <v>3.0908949375152601</v>
      </c>
      <c r="K85">
        <v>45.283999999999999</v>
      </c>
      <c r="L85">
        <v>3.0243759155273402</v>
      </c>
      <c r="N85">
        <f t="shared" si="4"/>
        <v>41.311</v>
      </c>
      <c r="O85">
        <f t="shared" si="5"/>
        <v>1.0828151148423255</v>
      </c>
      <c r="Q85">
        <f t="shared" si="6"/>
        <v>0.86257432352598251</v>
      </c>
      <c r="R85">
        <f t="shared" si="7"/>
        <v>1.1593203886619956</v>
      </c>
    </row>
    <row r="86" spans="5:18" x14ac:dyDescent="0.25">
      <c r="E86" t="b">
        <v>1</v>
      </c>
      <c r="F86">
        <v>83</v>
      </c>
      <c r="G86">
        <v>55.003406524658203</v>
      </c>
      <c r="H86">
        <v>55.2501831054688</v>
      </c>
      <c r="I86">
        <v>54.756629943847699</v>
      </c>
      <c r="J86">
        <v>3.0889923572540301</v>
      </c>
      <c r="K86">
        <v>45.805</v>
      </c>
      <c r="L86">
        <v>3.0254163742065399</v>
      </c>
      <c r="N86">
        <f t="shared" si="4"/>
        <v>41.832000000000001</v>
      </c>
      <c r="O86">
        <f t="shared" si="5"/>
        <v>1.0831876295083835</v>
      </c>
      <c r="Q86">
        <f t="shared" si="6"/>
        <v>0.86086376819866273</v>
      </c>
      <c r="R86">
        <f t="shared" si="7"/>
        <v>1.1616239838882714</v>
      </c>
    </row>
    <row r="87" spans="5:18" x14ac:dyDescent="0.25">
      <c r="E87" t="b">
        <v>1</v>
      </c>
      <c r="F87">
        <v>84</v>
      </c>
      <c r="G87">
        <v>54.9994087219238</v>
      </c>
      <c r="H87">
        <v>55.154342651367202</v>
      </c>
      <c r="I87">
        <v>54.844474792480497</v>
      </c>
      <c r="J87">
        <v>3.0870764255523699</v>
      </c>
      <c r="K87">
        <v>46.378</v>
      </c>
      <c r="L87">
        <v>3.0252828598022501</v>
      </c>
      <c r="N87">
        <f t="shared" si="4"/>
        <v>42.405000000000001</v>
      </c>
      <c r="O87">
        <f t="shared" si="5"/>
        <v>1.0831398274430808</v>
      </c>
      <c r="Q87">
        <f t="shared" si="6"/>
        <v>0.86080119819175038</v>
      </c>
      <c r="R87">
        <f t="shared" si="7"/>
        <v>1.1617084201330794</v>
      </c>
    </row>
    <row r="88" spans="5:18" x14ac:dyDescent="0.25">
      <c r="E88" t="b">
        <v>1</v>
      </c>
      <c r="F88">
        <v>85</v>
      </c>
      <c r="G88">
        <v>54.982301712036097</v>
      </c>
      <c r="H88">
        <v>55.194820404052699</v>
      </c>
      <c r="I88">
        <v>54.769783020019503</v>
      </c>
      <c r="J88">
        <v>3.0847351551055899</v>
      </c>
      <c r="K88">
        <v>46.898000000000003</v>
      </c>
      <c r="L88">
        <v>3.0248508453369101</v>
      </c>
      <c r="N88">
        <f t="shared" si="4"/>
        <v>42.925000000000004</v>
      </c>
      <c r="O88">
        <f t="shared" si="5"/>
        <v>1.0829851536174828</v>
      </c>
      <c r="Q88">
        <f t="shared" si="6"/>
        <v>0.86053345468411979</v>
      </c>
      <c r="R88">
        <f t="shared" si="7"/>
        <v>1.1620698702144878</v>
      </c>
    </row>
    <row r="89" spans="5:18" x14ac:dyDescent="0.25">
      <c r="E89" t="b">
        <v>1</v>
      </c>
      <c r="F89">
        <v>86</v>
      </c>
      <c r="G89">
        <v>54.806798934936502</v>
      </c>
      <c r="H89">
        <v>55.080680847167997</v>
      </c>
      <c r="I89">
        <v>54.532917022705099</v>
      </c>
      <c r="J89">
        <v>3.0738620758056601</v>
      </c>
      <c r="K89">
        <v>47.445999999999998</v>
      </c>
      <c r="L89">
        <v>3.0246353149414098</v>
      </c>
      <c r="N89">
        <f t="shared" si="4"/>
        <v>43.472999999999999</v>
      </c>
      <c r="O89">
        <f t="shared" si="5"/>
        <v>1.0829079874263499</v>
      </c>
      <c r="Q89">
        <f t="shared" si="6"/>
        <v>0.85778664332152621</v>
      </c>
      <c r="R89">
        <f t="shared" si="7"/>
        <v>1.1657910597998991</v>
      </c>
    </row>
    <row r="90" spans="5:18" x14ac:dyDescent="0.25">
      <c r="E90" t="b">
        <v>1</v>
      </c>
      <c r="F90">
        <v>87</v>
      </c>
      <c r="G90">
        <v>54.903842926025398</v>
      </c>
      <c r="H90">
        <v>55.113903045654297</v>
      </c>
      <c r="I90">
        <v>54.693782806396499</v>
      </c>
      <c r="J90">
        <v>3.08236885070801</v>
      </c>
      <c r="K90">
        <v>47.987000000000002</v>
      </c>
      <c r="L90">
        <v>3.0258927345275901</v>
      </c>
      <c r="N90">
        <f t="shared" si="4"/>
        <v>44.014000000000003</v>
      </c>
      <c r="O90">
        <f t="shared" si="5"/>
        <v>1.0833581804485282</v>
      </c>
      <c r="Q90">
        <f t="shared" si="6"/>
        <v>0.85930548844637078</v>
      </c>
      <c r="R90">
        <f t="shared" si="7"/>
        <v>1.163730493340623</v>
      </c>
    </row>
    <row r="91" spans="5:18" x14ac:dyDescent="0.25">
      <c r="E91" t="b">
        <v>1</v>
      </c>
      <c r="F91">
        <v>88</v>
      </c>
      <c r="G91">
        <v>54.856569290161097</v>
      </c>
      <c r="H91">
        <v>55.040531158447301</v>
      </c>
      <c r="I91">
        <v>54.672607421875</v>
      </c>
      <c r="J91">
        <v>3.0738570690154998</v>
      </c>
      <c r="K91">
        <v>48.604999999999997</v>
      </c>
      <c r="L91">
        <v>3.02477025985718</v>
      </c>
      <c r="N91">
        <f t="shared" si="4"/>
        <v>44.631999999999998</v>
      </c>
      <c r="O91">
        <f t="shared" si="5"/>
        <v>1.0829563016566401</v>
      </c>
      <c r="Q91">
        <f t="shared" si="6"/>
        <v>0.85856560408505678</v>
      </c>
      <c r="R91">
        <f t="shared" si="7"/>
        <v>1.1647333590374436</v>
      </c>
    </row>
    <row r="92" spans="5:18" x14ac:dyDescent="0.25">
      <c r="E92" t="b">
        <v>1</v>
      </c>
      <c r="F92">
        <v>89</v>
      </c>
      <c r="G92">
        <v>54.7741184234619</v>
      </c>
      <c r="H92">
        <v>54.995998382568402</v>
      </c>
      <c r="I92">
        <v>54.552238464355497</v>
      </c>
      <c r="J92">
        <v>3.0685279369354199</v>
      </c>
      <c r="K92">
        <v>49.127000000000002</v>
      </c>
      <c r="L92">
        <v>3.0245022773742698</v>
      </c>
      <c r="N92">
        <f t="shared" si="4"/>
        <v>45.154000000000003</v>
      </c>
      <c r="O92">
        <f t="shared" si="5"/>
        <v>1.0828603560827059</v>
      </c>
      <c r="Q92">
        <f t="shared" si="6"/>
        <v>0.85727515739670312</v>
      </c>
      <c r="R92">
        <f t="shared" si="7"/>
        <v>1.1664866191115475</v>
      </c>
    </row>
    <row r="93" spans="5:18" x14ac:dyDescent="0.25">
      <c r="E93" t="b">
        <v>1</v>
      </c>
      <c r="F93">
        <v>90</v>
      </c>
      <c r="G93">
        <v>54.938724517822301</v>
      </c>
      <c r="H93">
        <v>55.108303070068402</v>
      </c>
      <c r="I93">
        <v>54.7691459655762</v>
      </c>
      <c r="J93">
        <v>3.07423067092896</v>
      </c>
      <c r="K93">
        <v>49.656999999999996</v>
      </c>
      <c r="L93">
        <v>3.0243115425109899</v>
      </c>
      <c r="N93">
        <f t="shared" si="4"/>
        <v>45.683999999999997</v>
      </c>
      <c r="O93">
        <f t="shared" si="5"/>
        <v>1.0827920674179845</v>
      </c>
      <c r="Q93">
        <f t="shared" si="6"/>
        <v>0.8598514236975191</v>
      </c>
      <c r="R93">
        <f t="shared" si="7"/>
        <v>1.1629916197612562</v>
      </c>
    </row>
    <row r="94" spans="5:18" x14ac:dyDescent="0.25">
      <c r="E94" t="b">
        <v>1</v>
      </c>
      <c r="F94">
        <v>91</v>
      </c>
      <c r="G94">
        <v>54.767175674438498</v>
      </c>
      <c r="H94">
        <v>54.964759826660199</v>
      </c>
      <c r="I94">
        <v>54.569591522216797</v>
      </c>
      <c r="J94">
        <v>3.06555223464966</v>
      </c>
      <c r="K94">
        <v>50.192999999999998</v>
      </c>
      <c r="L94">
        <v>3.0242574214935298</v>
      </c>
      <c r="N94">
        <f t="shared" si="4"/>
        <v>46.22</v>
      </c>
      <c r="O94">
        <f t="shared" si="5"/>
        <v>1.0827726905093682</v>
      </c>
      <c r="Q94">
        <f t="shared" si="6"/>
        <v>0.8571664957434787</v>
      </c>
      <c r="R94">
        <f t="shared" si="7"/>
        <v>1.1666344927920125</v>
      </c>
    </row>
    <row r="95" spans="5:18" x14ac:dyDescent="0.25">
      <c r="E95" t="b">
        <v>1</v>
      </c>
      <c r="F95">
        <v>92</v>
      </c>
      <c r="G95">
        <v>54.934478759765597</v>
      </c>
      <c r="H95">
        <v>55.108242034912102</v>
      </c>
      <c r="I95">
        <v>54.760715484619098</v>
      </c>
      <c r="J95">
        <v>3.0803196430206299</v>
      </c>
      <c r="K95">
        <v>50.726999999999997</v>
      </c>
      <c r="L95">
        <v>3.0262117385864298</v>
      </c>
      <c r="N95">
        <f t="shared" si="4"/>
        <v>46.753999999999998</v>
      </c>
      <c r="O95">
        <f t="shared" si="5"/>
        <v>1.0834723932402761</v>
      </c>
      <c r="Q95">
        <f t="shared" si="6"/>
        <v>0.85978497291727662</v>
      </c>
      <c r="R95">
        <f t="shared" si="7"/>
        <v>1.1630815046778142</v>
      </c>
    </row>
    <row r="96" spans="5:18" x14ac:dyDescent="0.25">
      <c r="E96" t="b">
        <v>1</v>
      </c>
      <c r="F96">
        <v>93</v>
      </c>
      <c r="G96">
        <v>54.772769927978501</v>
      </c>
      <c r="H96">
        <v>54.999977111816399</v>
      </c>
      <c r="I96">
        <v>54.545562744140597</v>
      </c>
      <c r="J96">
        <v>3.058260679245</v>
      </c>
      <c r="K96">
        <v>51.256999999999998</v>
      </c>
      <c r="L96">
        <v>3.02264404296875</v>
      </c>
      <c r="N96">
        <f t="shared" si="4"/>
        <v>47.283999999999999</v>
      </c>
      <c r="O96">
        <f t="shared" si="5"/>
        <v>1.0821950537666523</v>
      </c>
      <c r="Q96">
        <f t="shared" si="6"/>
        <v>0.85725405196021132</v>
      </c>
      <c r="R96">
        <f t="shared" si="7"/>
        <v>1.1665153377967517</v>
      </c>
    </row>
    <row r="97" spans="5:18" x14ac:dyDescent="0.25">
      <c r="E97" t="b">
        <v>1</v>
      </c>
      <c r="F97">
        <v>94</v>
      </c>
      <c r="G97">
        <v>54.672792434692397</v>
      </c>
      <c r="H97">
        <v>54.861503601074197</v>
      </c>
      <c r="I97">
        <v>54.484081268310497</v>
      </c>
      <c r="J97">
        <v>3.05289554595947</v>
      </c>
      <c r="K97">
        <v>51.805999999999997</v>
      </c>
      <c r="L97">
        <v>3.0227756500244101</v>
      </c>
      <c r="N97">
        <f t="shared" si="4"/>
        <v>47.832999999999998</v>
      </c>
      <c r="O97">
        <f t="shared" si="5"/>
        <v>1.0822421729453089</v>
      </c>
      <c r="Q97">
        <f t="shared" si="6"/>
        <v>0.85568929430166973</v>
      </c>
      <c r="R97">
        <f t="shared" si="7"/>
        <v>1.1686484880193606</v>
      </c>
    </row>
    <row r="98" spans="5:18" x14ac:dyDescent="0.25">
      <c r="E98" t="b">
        <v>1</v>
      </c>
      <c r="F98">
        <v>95</v>
      </c>
      <c r="G98">
        <v>54.7445964813232</v>
      </c>
      <c r="H98">
        <v>54.912952423095703</v>
      </c>
      <c r="I98">
        <v>54.576240539550803</v>
      </c>
      <c r="J98">
        <v>3.06045722961426</v>
      </c>
      <c r="K98">
        <v>52.331000000000003</v>
      </c>
      <c r="L98">
        <v>3.0239236354827899</v>
      </c>
      <c r="N98">
        <f t="shared" si="4"/>
        <v>48.358000000000004</v>
      </c>
      <c r="O98">
        <f t="shared" si="5"/>
        <v>1.0826531853461057</v>
      </c>
      <c r="Q98">
        <f t="shared" si="6"/>
        <v>0.85681310655367626</v>
      </c>
      <c r="R98">
        <f t="shared" si="7"/>
        <v>1.1671156665918176</v>
      </c>
    </row>
    <row r="99" spans="5:18" x14ac:dyDescent="0.25">
      <c r="E99" t="b">
        <v>1</v>
      </c>
      <c r="F99">
        <v>96</v>
      </c>
      <c r="G99">
        <v>54.621913909912102</v>
      </c>
      <c r="H99">
        <v>54.838672637939503</v>
      </c>
      <c r="I99">
        <v>54.405155181884801</v>
      </c>
      <c r="J99">
        <v>3.0529911518096902</v>
      </c>
      <c r="K99">
        <v>52.862000000000002</v>
      </c>
      <c r="L99">
        <v>3.0238792896270801</v>
      </c>
      <c r="N99">
        <f t="shared" si="4"/>
        <v>48.889000000000003</v>
      </c>
      <c r="O99">
        <f t="shared" si="5"/>
        <v>1.082637308231559</v>
      </c>
      <c r="Q99">
        <f t="shared" si="6"/>
        <v>0.85489298946656622</v>
      </c>
      <c r="R99">
        <f t="shared" si="7"/>
        <v>1.1697370458307037</v>
      </c>
    </row>
    <row r="100" spans="5:18" x14ac:dyDescent="0.25">
      <c r="E100" t="b">
        <v>1</v>
      </c>
      <c r="F100">
        <v>97</v>
      </c>
      <c r="G100">
        <v>54.746509552002003</v>
      </c>
      <c r="H100">
        <v>54.978614807128899</v>
      </c>
      <c r="I100">
        <v>54.514404296875</v>
      </c>
      <c r="J100">
        <v>3.04934859275818</v>
      </c>
      <c r="K100">
        <v>53.398000000000003</v>
      </c>
      <c r="L100">
        <v>3.0218908786773699</v>
      </c>
      <c r="N100">
        <f t="shared" si="4"/>
        <v>49.425000000000004</v>
      </c>
      <c r="O100">
        <f t="shared" si="5"/>
        <v>1.0819253989018325</v>
      </c>
      <c r="Q100">
        <f t="shared" si="6"/>
        <v>0.85684304821251966</v>
      </c>
      <c r="R100">
        <f t="shared" si="7"/>
        <v>1.1670748827175799</v>
      </c>
    </row>
    <row r="101" spans="5:18" x14ac:dyDescent="0.25">
      <c r="E101" t="b">
        <v>1</v>
      </c>
      <c r="F101">
        <v>98</v>
      </c>
      <c r="G101">
        <v>54.614913940429702</v>
      </c>
      <c r="H101">
        <v>54.820274353027301</v>
      </c>
      <c r="I101">
        <v>54.409553527832003</v>
      </c>
      <c r="J101">
        <v>3.0487256050109899</v>
      </c>
      <c r="K101">
        <v>53.929000000000002</v>
      </c>
      <c r="L101">
        <v>3.0232892036438002</v>
      </c>
      <c r="N101">
        <f t="shared" si="4"/>
        <v>49.956000000000003</v>
      </c>
      <c r="O101">
        <f t="shared" si="5"/>
        <v>1.0824260401750745</v>
      </c>
      <c r="Q101">
        <f t="shared" si="6"/>
        <v>0.85478343225026554</v>
      </c>
      <c r="R101">
        <f t="shared" si="7"/>
        <v>1.1698869705130381</v>
      </c>
    </row>
    <row r="102" spans="5:18" x14ac:dyDescent="0.25">
      <c r="E102" t="b">
        <v>1</v>
      </c>
      <c r="F102">
        <v>99</v>
      </c>
      <c r="G102">
        <v>54.512403488159201</v>
      </c>
      <c r="H102">
        <v>54.746147155761697</v>
      </c>
      <c r="I102">
        <v>54.278659820556598</v>
      </c>
      <c r="J102">
        <v>3.0428929328918501</v>
      </c>
      <c r="K102">
        <v>54.558</v>
      </c>
      <c r="L102">
        <v>3.0232198238372798</v>
      </c>
      <c r="N102">
        <f t="shared" si="4"/>
        <v>50.585000000000001</v>
      </c>
      <c r="O102">
        <f t="shared" si="5"/>
        <v>1.0824012001732812</v>
      </c>
      <c r="Q102">
        <f t="shared" si="6"/>
        <v>0.85317903099955805</v>
      </c>
      <c r="R102">
        <f t="shared" si="7"/>
        <v>1.1720869403323604</v>
      </c>
    </row>
    <row r="103" spans="5:18" x14ac:dyDescent="0.25">
      <c r="E103" t="b">
        <v>1</v>
      </c>
      <c r="F103">
        <v>100</v>
      </c>
      <c r="G103">
        <v>54.596771240234403</v>
      </c>
      <c r="H103">
        <v>54.769172668457003</v>
      </c>
      <c r="I103">
        <v>54.424369812011697</v>
      </c>
      <c r="J103">
        <v>3.0512170791625999</v>
      </c>
      <c r="K103">
        <v>55.149000000000001</v>
      </c>
      <c r="L103">
        <v>3.0246677398681601</v>
      </c>
      <c r="N103">
        <f t="shared" si="4"/>
        <v>51.176000000000002</v>
      </c>
      <c r="O103">
        <f t="shared" si="5"/>
        <v>1.0829195964993499</v>
      </c>
      <c r="Q103">
        <f t="shared" si="6"/>
        <v>0.85449947905095924</v>
      </c>
      <c r="R103">
        <f t="shared" si="7"/>
        <v>1.1702757280913025</v>
      </c>
    </row>
    <row r="104" spans="5:18" x14ac:dyDescent="0.25">
      <c r="E104" t="b">
        <v>1</v>
      </c>
      <c r="F104">
        <v>101</v>
      </c>
      <c r="G104">
        <v>54.431200027465799</v>
      </c>
      <c r="H104">
        <v>54.702354431152301</v>
      </c>
      <c r="I104">
        <v>54.160045623779297</v>
      </c>
      <c r="J104">
        <v>3.0312747955322301</v>
      </c>
      <c r="K104">
        <v>55.783999999999999</v>
      </c>
      <c r="L104">
        <v>3.0217702388763401</v>
      </c>
      <c r="N104">
        <f t="shared" si="4"/>
        <v>51.811</v>
      </c>
      <c r="O104">
        <f t="shared" si="5"/>
        <v>1.0818822063213944</v>
      </c>
      <c r="Q104">
        <f t="shared" si="6"/>
        <v>0.8519081075862609</v>
      </c>
      <c r="R104">
        <f t="shared" si="7"/>
        <v>1.1738355241545155</v>
      </c>
    </row>
    <row r="105" spans="5:18" x14ac:dyDescent="0.25">
      <c r="E105" t="b">
        <v>1</v>
      </c>
      <c r="F105">
        <v>102</v>
      </c>
      <c r="G105">
        <v>54.4445991516113</v>
      </c>
      <c r="H105">
        <v>54.620090484619098</v>
      </c>
      <c r="I105">
        <v>54.269107818603501</v>
      </c>
      <c r="J105">
        <v>3.0350112915039098</v>
      </c>
      <c r="K105">
        <v>56.332000000000001</v>
      </c>
      <c r="L105">
        <v>3.0227141380310099</v>
      </c>
      <c r="N105">
        <f t="shared" si="4"/>
        <v>52.359000000000002</v>
      </c>
      <c r="O105">
        <f t="shared" si="5"/>
        <v>1.082220149850939</v>
      </c>
      <c r="Q105">
        <f t="shared" si="6"/>
        <v>0.85211781860656444</v>
      </c>
      <c r="R105">
        <f t="shared" si="7"/>
        <v>1.1735466365851399</v>
      </c>
    </row>
    <row r="106" spans="5:18" x14ac:dyDescent="0.25">
      <c r="E106" t="b">
        <v>1</v>
      </c>
      <c r="F106">
        <v>103</v>
      </c>
      <c r="G106">
        <v>54.123765945434599</v>
      </c>
      <c r="H106">
        <v>54.293117523193402</v>
      </c>
      <c r="I106">
        <v>53.954414367675803</v>
      </c>
      <c r="J106">
        <v>3.0353305339813201</v>
      </c>
      <c r="K106">
        <v>56.933</v>
      </c>
      <c r="L106">
        <v>3.0266954898834202</v>
      </c>
      <c r="N106">
        <f t="shared" si="4"/>
        <v>52.96</v>
      </c>
      <c r="O106">
        <f t="shared" si="5"/>
        <v>1.0836455903661746</v>
      </c>
      <c r="Q106">
        <f t="shared" si="6"/>
        <v>0.84709642629136817</v>
      </c>
      <c r="R106">
        <f t="shared" si="7"/>
        <v>1.1805031504831764</v>
      </c>
    </row>
    <row r="107" spans="5:18" x14ac:dyDescent="0.25">
      <c r="E107" t="b">
        <v>1</v>
      </c>
      <c r="F107">
        <v>104</v>
      </c>
      <c r="G107">
        <v>54.152153015136697</v>
      </c>
      <c r="H107">
        <v>54.346420288085902</v>
      </c>
      <c r="I107">
        <v>53.9578857421875</v>
      </c>
      <c r="J107">
        <v>3.0358128547668501</v>
      </c>
      <c r="K107">
        <v>57.457999999999998</v>
      </c>
      <c r="L107">
        <v>3.0268905162811302</v>
      </c>
      <c r="N107">
        <f t="shared" si="4"/>
        <v>53.484999999999999</v>
      </c>
      <c r="O107">
        <f t="shared" si="5"/>
        <v>1.0837154155258546</v>
      </c>
      <c r="Q107">
        <f t="shared" si="6"/>
        <v>0.8475407151333858</v>
      </c>
      <c r="R107">
        <f t="shared" si="7"/>
        <v>1.1798843195900273</v>
      </c>
    </row>
    <row r="108" spans="5:18" x14ac:dyDescent="0.25">
      <c r="E108" t="b">
        <v>1</v>
      </c>
      <c r="F108">
        <v>105</v>
      </c>
      <c r="G108">
        <v>54.345544815063498</v>
      </c>
      <c r="H108">
        <v>54.558200836181598</v>
      </c>
      <c r="I108">
        <v>54.132888793945298</v>
      </c>
      <c r="J108">
        <v>3.0315845012664799</v>
      </c>
      <c r="K108">
        <v>57.99</v>
      </c>
      <c r="L108">
        <v>3.02399873733521</v>
      </c>
      <c r="N108">
        <f t="shared" si="4"/>
        <v>54.017000000000003</v>
      </c>
      <c r="O108">
        <f t="shared" si="5"/>
        <v>1.0826800740078411</v>
      </c>
      <c r="Q108">
        <f t="shared" si="6"/>
        <v>0.85056750936564984</v>
      </c>
      <c r="R108">
        <f t="shared" si="7"/>
        <v>1.1756856322266487</v>
      </c>
    </row>
    <row r="109" spans="5:18" x14ac:dyDescent="0.25">
      <c r="E109" t="b">
        <v>1</v>
      </c>
      <c r="F109">
        <v>106</v>
      </c>
      <c r="G109">
        <v>54.346309661865199</v>
      </c>
      <c r="H109">
        <v>54.544734954833999</v>
      </c>
      <c r="I109">
        <v>54.147884368896499</v>
      </c>
      <c r="J109">
        <v>3.0361967086792001</v>
      </c>
      <c r="K109">
        <v>58.533000000000001</v>
      </c>
      <c r="L109">
        <v>3.0254755020141602</v>
      </c>
      <c r="N109">
        <f t="shared" si="4"/>
        <v>54.56</v>
      </c>
      <c r="O109">
        <f t="shared" si="5"/>
        <v>1.0832087989944483</v>
      </c>
      <c r="Q109">
        <f t="shared" si="6"/>
        <v>0.85057948005876516</v>
      </c>
      <c r="R109">
        <f t="shared" si="7"/>
        <v>1.1756690861280965</v>
      </c>
    </row>
    <row r="110" spans="5:18" x14ac:dyDescent="0.25">
      <c r="E110" t="b">
        <v>1</v>
      </c>
      <c r="F110">
        <v>107</v>
      </c>
      <c r="G110">
        <v>54.4275932312012</v>
      </c>
      <c r="H110">
        <v>54.601646423339801</v>
      </c>
      <c r="I110">
        <v>54.2535400390625</v>
      </c>
      <c r="J110">
        <v>3.02608370780945</v>
      </c>
      <c r="K110">
        <v>59.066000000000003</v>
      </c>
      <c r="L110">
        <v>3.0226149559021001</v>
      </c>
      <c r="N110">
        <f t="shared" si="4"/>
        <v>55.093000000000004</v>
      </c>
      <c r="O110">
        <f t="shared" si="5"/>
        <v>1.0821846397452823</v>
      </c>
      <c r="Q110">
        <f t="shared" si="6"/>
        <v>0.85185165726036916</v>
      </c>
      <c r="R110">
        <f t="shared" si="7"/>
        <v>1.1739133116393634</v>
      </c>
    </row>
    <row r="111" spans="5:18" x14ac:dyDescent="0.25">
      <c r="E111" t="b">
        <v>1</v>
      </c>
      <c r="F111">
        <v>108</v>
      </c>
      <c r="G111">
        <v>54.350114822387702</v>
      </c>
      <c r="H111">
        <v>54.539035797119098</v>
      </c>
      <c r="I111">
        <v>54.1611938476563</v>
      </c>
      <c r="J111">
        <v>3.0293266773223899</v>
      </c>
      <c r="K111">
        <v>59.613999999999997</v>
      </c>
      <c r="L111">
        <v>3.0242240428924601</v>
      </c>
      <c r="N111">
        <f t="shared" si="4"/>
        <v>55.640999999999998</v>
      </c>
      <c r="O111">
        <f t="shared" si="5"/>
        <v>1.0827607399930435</v>
      </c>
      <c r="Q111">
        <f t="shared" si="6"/>
        <v>0.85063903500332183</v>
      </c>
      <c r="R111">
        <f t="shared" si="7"/>
        <v>1.1755867751779048</v>
      </c>
    </row>
    <row r="112" spans="5:18" x14ac:dyDescent="0.25">
      <c r="E112" t="b">
        <v>1</v>
      </c>
      <c r="F112">
        <v>109</v>
      </c>
      <c r="G112">
        <v>54.177288055419901</v>
      </c>
      <c r="H112">
        <v>54.446422576904297</v>
      </c>
      <c r="I112">
        <v>53.908153533935497</v>
      </c>
      <c r="J112">
        <v>3.0190577507018999</v>
      </c>
      <c r="K112">
        <v>60.174999999999997</v>
      </c>
      <c r="L112">
        <v>3.0233926773071298</v>
      </c>
      <c r="N112">
        <f t="shared" si="4"/>
        <v>56.201999999999998</v>
      </c>
      <c r="O112">
        <f t="shared" si="5"/>
        <v>1.0824630867756859</v>
      </c>
      <c r="Q112">
        <f t="shared" si="6"/>
        <v>0.84793410614058318</v>
      </c>
      <c r="R112">
        <f t="shared" si="7"/>
        <v>1.1793369234215059</v>
      </c>
    </row>
    <row r="113" spans="5:18" x14ac:dyDescent="0.25">
      <c r="E113" t="b">
        <v>1</v>
      </c>
      <c r="F113">
        <v>110</v>
      </c>
      <c r="G113">
        <v>54.205558776855497</v>
      </c>
      <c r="H113">
        <v>54.4368705749512</v>
      </c>
      <c r="I113">
        <v>53.974246978759801</v>
      </c>
      <c r="J113">
        <v>3.0170555114746098</v>
      </c>
      <c r="K113">
        <v>60.726999999999997</v>
      </c>
      <c r="L113">
        <v>3.0227632522582999</v>
      </c>
      <c r="N113">
        <f t="shared" si="4"/>
        <v>56.753999999999998</v>
      </c>
      <c r="O113">
        <f t="shared" si="5"/>
        <v>1.0822377341821032</v>
      </c>
      <c r="Q113">
        <f t="shared" si="6"/>
        <v>0.84837657400434785</v>
      </c>
      <c r="R113">
        <f t="shared" si="7"/>
        <v>1.1787218443338054</v>
      </c>
    </row>
    <row r="114" spans="5:18" x14ac:dyDescent="0.25">
      <c r="E114" t="b">
        <v>1</v>
      </c>
      <c r="F114">
        <v>111</v>
      </c>
      <c r="G114">
        <v>54.055566787719698</v>
      </c>
      <c r="H114">
        <v>54.293132781982401</v>
      </c>
      <c r="I114">
        <v>53.818000793457003</v>
      </c>
      <c r="J114">
        <v>3.0157325267791699</v>
      </c>
      <c r="K114">
        <v>61.281999999999996</v>
      </c>
      <c r="L114">
        <v>3.0242846012115501</v>
      </c>
      <c r="N114">
        <f t="shared" si="4"/>
        <v>57.308999999999997</v>
      </c>
      <c r="O114">
        <f t="shared" si="5"/>
        <v>1.082782421644092</v>
      </c>
      <c r="Q114">
        <f t="shared" si="6"/>
        <v>0.84602903451314981</v>
      </c>
      <c r="R114">
        <f t="shared" si="7"/>
        <v>1.1819925312320438</v>
      </c>
    </row>
    <row r="115" spans="5:18" x14ac:dyDescent="0.25">
      <c r="E115" t="b">
        <v>1</v>
      </c>
      <c r="F115">
        <v>112</v>
      </c>
      <c r="G115">
        <v>54.119977951049798</v>
      </c>
      <c r="H115">
        <v>54.302776336669901</v>
      </c>
      <c r="I115">
        <v>53.937179565429702</v>
      </c>
      <c r="J115">
        <v>3.0093700885772701</v>
      </c>
      <c r="K115">
        <v>61.796999999999997</v>
      </c>
      <c r="L115">
        <v>3.0220613479614298</v>
      </c>
      <c r="N115">
        <f t="shared" si="4"/>
        <v>57.823999999999998</v>
      </c>
      <c r="O115">
        <f t="shared" si="5"/>
        <v>1.0819864318959285</v>
      </c>
      <c r="Q115">
        <f t="shared" si="6"/>
        <v>0.84703714001573438</v>
      </c>
      <c r="R115">
        <f t="shared" si="7"/>
        <v>1.1805857768898116</v>
      </c>
    </row>
    <row r="116" spans="5:18" x14ac:dyDescent="0.25">
      <c r="E116" t="b">
        <v>1</v>
      </c>
      <c r="F116">
        <v>113</v>
      </c>
      <c r="G116">
        <v>54.1067600250244</v>
      </c>
      <c r="H116">
        <v>54.346157073974602</v>
      </c>
      <c r="I116">
        <v>53.867362976074197</v>
      </c>
      <c r="J116">
        <v>3.0107278823852499</v>
      </c>
      <c r="K116">
        <v>62.335999999999999</v>
      </c>
      <c r="L116">
        <v>3.0232238769531299</v>
      </c>
      <c r="N116">
        <f t="shared" si="4"/>
        <v>58.363</v>
      </c>
      <c r="O116">
        <f t="shared" si="5"/>
        <v>1.0824026513074085</v>
      </c>
      <c r="Q116">
        <f t="shared" si="6"/>
        <v>0.84683026494517144</v>
      </c>
      <c r="R116">
        <f t="shared" si="7"/>
        <v>1.1808741862393708</v>
      </c>
    </row>
    <row r="117" spans="5:18" x14ac:dyDescent="0.25">
      <c r="E117" t="b">
        <v>1</v>
      </c>
      <c r="F117">
        <v>114</v>
      </c>
      <c r="G117">
        <v>54.060953140258803</v>
      </c>
      <c r="H117">
        <v>54.25537109375</v>
      </c>
      <c r="I117">
        <v>53.866535186767599</v>
      </c>
      <c r="J117">
        <v>3.0065550804138201</v>
      </c>
      <c r="K117">
        <v>62.848999999999997</v>
      </c>
      <c r="L117">
        <v>3.0225865840911901</v>
      </c>
      <c r="N117">
        <f t="shared" si="4"/>
        <v>58.875999999999998</v>
      </c>
      <c r="O117">
        <f t="shared" si="5"/>
        <v>1.0821744818064061</v>
      </c>
      <c r="Q117">
        <f t="shared" si="6"/>
        <v>0.84611333685070733</v>
      </c>
      <c r="R117">
        <f t="shared" si="7"/>
        <v>1.181874763636358</v>
      </c>
    </row>
    <row r="118" spans="5:18" x14ac:dyDescent="0.25">
      <c r="E118" t="b">
        <v>1</v>
      </c>
      <c r="F118">
        <v>115</v>
      </c>
      <c r="G118">
        <v>53.917928695678697</v>
      </c>
      <c r="H118">
        <v>54.152015686035199</v>
      </c>
      <c r="I118">
        <v>53.683841705322301</v>
      </c>
      <c r="J118">
        <v>2.9979927539825399</v>
      </c>
      <c r="K118">
        <v>63.406999999999996</v>
      </c>
      <c r="L118">
        <v>3.02262306213379</v>
      </c>
      <c r="N118">
        <f t="shared" si="4"/>
        <v>59.433999999999997</v>
      </c>
      <c r="O118">
        <f t="shared" si="5"/>
        <v>1.0821875420135332</v>
      </c>
      <c r="Q118">
        <f t="shared" si="6"/>
        <v>0.84387484709006766</v>
      </c>
      <c r="R118">
        <f t="shared" si="7"/>
        <v>1.1850098429267071</v>
      </c>
    </row>
    <row r="119" spans="5:18" x14ac:dyDescent="0.25">
      <c r="E119" t="b">
        <v>1</v>
      </c>
      <c r="F119">
        <v>116</v>
      </c>
      <c r="G119">
        <v>53.761116027832003</v>
      </c>
      <c r="H119">
        <v>53.9657173156738</v>
      </c>
      <c r="I119">
        <v>53.556514739990199</v>
      </c>
      <c r="J119">
        <v>2.99117803573608</v>
      </c>
      <c r="K119">
        <v>63.944000000000003</v>
      </c>
      <c r="L119">
        <v>3.0222084522247301</v>
      </c>
      <c r="N119">
        <f t="shared" si="4"/>
        <v>59.971000000000004</v>
      </c>
      <c r="O119">
        <f t="shared" si="5"/>
        <v>1.0820390995285933</v>
      </c>
      <c r="Q119">
        <f t="shared" si="6"/>
        <v>0.84142055648020753</v>
      </c>
      <c r="R119">
        <f t="shared" si="7"/>
        <v>1.1884663291127031</v>
      </c>
    </row>
    <row r="120" spans="5:18" x14ac:dyDescent="0.25">
      <c r="E120" t="b">
        <v>1</v>
      </c>
      <c r="F120">
        <v>117</v>
      </c>
      <c r="G120">
        <v>53.964868545532198</v>
      </c>
      <c r="H120">
        <v>54.180446624755902</v>
      </c>
      <c r="I120">
        <v>53.749290466308601</v>
      </c>
      <c r="J120">
        <v>3.0042886734008798</v>
      </c>
      <c r="K120">
        <v>64.506</v>
      </c>
      <c r="L120">
        <v>3.0240607261657702</v>
      </c>
      <c r="N120">
        <f t="shared" si="4"/>
        <v>60.533000000000001</v>
      </c>
      <c r="O120">
        <f t="shared" si="5"/>
        <v>1.0827022678238736</v>
      </c>
      <c r="Q120">
        <f t="shared" si="6"/>
        <v>0.84460950733343731</v>
      </c>
      <c r="R120">
        <f t="shared" si="7"/>
        <v>1.1839790948566924</v>
      </c>
    </row>
    <row r="121" spans="5:18" x14ac:dyDescent="0.25">
      <c r="E121" t="b">
        <v>1</v>
      </c>
      <c r="F121">
        <v>118</v>
      </c>
      <c r="G121">
        <v>53.8847980499268</v>
      </c>
      <c r="H121">
        <v>54.0913696289063</v>
      </c>
      <c r="I121">
        <v>53.678226470947301</v>
      </c>
      <c r="J121">
        <v>2.9944717884063698</v>
      </c>
      <c r="K121">
        <v>65.084000000000003</v>
      </c>
      <c r="L121">
        <v>3.02248191833496</v>
      </c>
      <c r="N121">
        <f t="shared" si="4"/>
        <v>61.111000000000004</v>
      </c>
      <c r="O121">
        <f t="shared" si="5"/>
        <v>1.0821370084016384</v>
      </c>
      <c r="Q121">
        <f t="shared" si="6"/>
        <v>0.84335631606904726</v>
      </c>
      <c r="R121">
        <f t="shared" si="7"/>
        <v>1.185738436940962</v>
      </c>
    </row>
    <row r="122" spans="5:18" x14ac:dyDescent="0.25">
      <c r="E122" t="b">
        <v>1</v>
      </c>
      <c r="F122">
        <v>119</v>
      </c>
      <c r="G122">
        <v>53.916984558105497</v>
      </c>
      <c r="H122">
        <v>54.140716552734403</v>
      </c>
      <c r="I122">
        <v>53.693252563476598</v>
      </c>
      <c r="J122">
        <v>2.9910550117492698</v>
      </c>
      <c r="K122">
        <v>65.600999999999999</v>
      </c>
      <c r="L122">
        <v>3.0216360092163099</v>
      </c>
      <c r="N122">
        <f t="shared" si="4"/>
        <v>61.628</v>
      </c>
      <c r="O122">
        <f t="shared" si="5"/>
        <v>1.0818341481735978</v>
      </c>
      <c r="Q122">
        <f t="shared" si="6"/>
        <v>0.84386007029931387</v>
      </c>
      <c r="R122">
        <f t="shared" si="7"/>
        <v>1.1850305935737711</v>
      </c>
    </row>
    <row r="123" spans="5:18" x14ac:dyDescent="0.25">
      <c r="E123" t="b">
        <v>1</v>
      </c>
      <c r="F123">
        <v>120</v>
      </c>
      <c r="G123">
        <v>54.005140304565401</v>
      </c>
      <c r="H123">
        <v>54.221015930175803</v>
      </c>
      <c r="I123">
        <v>53.789264678955099</v>
      </c>
      <c r="J123">
        <v>2.9887852668762198</v>
      </c>
      <c r="K123">
        <v>66.126999999999995</v>
      </c>
      <c r="L123">
        <v>3.0202078819274898</v>
      </c>
      <c r="N123">
        <f t="shared" si="4"/>
        <v>62.153999999999996</v>
      </c>
      <c r="O123">
        <f t="shared" si="5"/>
        <v>1.0813228367964922</v>
      </c>
      <c r="Q123">
        <f t="shared" si="6"/>
        <v>0.84523980462634718</v>
      </c>
      <c r="R123">
        <f t="shared" si="7"/>
        <v>1.1830961988853179</v>
      </c>
    </row>
    <row r="124" spans="5:18" x14ac:dyDescent="0.25">
      <c r="E124" t="b">
        <v>1</v>
      </c>
      <c r="F124">
        <v>121</v>
      </c>
      <c r="G124">
        <v>53.909877777099602</v>
      </c>
      <c r="H124">
        <v>54.070980072021499</v>
      </c>
      <c r="I124">
        <v>53.748775482177699</v>
      </c>
      <c r="J124">
        <v>3.0042283535003702</v>
      </c>
      <c r="K124">
        <v>66.673000000000002</v>
      </c>
      <c r="L124">
        <v>3.0256597995758101</v>
      </c>
      <c r="N124">
        <f t="shared" si="4"/>
        <v>62.7</v>
      </c>
      <c r="O124">
        <f t="shared" si="5"/>
        <v>1.0832747829167375</v>
      </c>
      <c r="Q124">
        <f t="shared" si="6"/>
        <v>0.8437488413652704</v>
      </c>
      <c r="R124">
        <f t="shared" si="7"/>
        <v>1.1851868126798248</v>
      </c>
    </row>
    <row r="125" spans="5:18" x14ac:dyDescent="0.25">
      <c r="E125" t="b">
        <v>1</v>
      </c>
      <c r="F125">
        <v>122</v>
      </c>
      <c r="G125">
        <v>53.848850250244098</v>
      </c>
      <c r="H125">
        <v>54.028533935546903</v>
      </c>
      <c r="I125">
        <v>53.669166564941399</v>
      </c>
      <c r="J125">
        <v>2.9863960742950399</v>
      </c>
      <c r="K125">
        <v>67.195999999999998</v>
      </c>
      <c r="L125">
        <v>3.0219821929931601</v>
      </c>
      <c r="N125">
        <f t="shared" si="4"/>
        <v>63.222999999999999</v>
      </c>
      <c r="O125">
        <f t="shared" si="5"/>
        <v>1.081958092100066</v>
      </c>
      <c r="Q125">
        <f t="shared" si="6"/>
        <v>0.84279369349258138</v>
      </c>
      <c r="R125">
        <f t="shared" si="7"/>
        <v>1.1865299986476494</v>
      </c>
    </row>
    <row r="126" spans="5:18" x14ac:dyDescent="0.25">
      <c r="E126" t="b">
        <v>1</v>
      </c>
      <c r="F126">
        <v>123</v>
      </c>
      <c r="G126">
        <v>53.669872283935497</v>
      </c>
      <c r="H126">
        <v>53.894699096679702</v>
      </c>
      <c r="I126">
        <v>53.445045471191399</v>
      </c>
      <c r="J126">
        <v>2.9792711734771702</v>
      </c>
      <c r="K126">
        <v>67.721000000000004</v>
      </c>
      <c r="L126">
        <v>3.0224053859710698</v>
      </c>
      <c r="N126">
        <f t="shared" si="4"/>
        <v>63.748000000000005</v>
      </c>
      <c r="O126">
        <f t="shared" si="5"/>
        <v>1.0821096075749193</v>
      </c>
      <c r="Q126">
        <f t="shared" si="6"/>
        <v>0.83999249159916989</v>
      </c>
      <c r="R126">
        <f t="shared" si="7"/>
        <v>1.1904868317289472</v>
      </c>
    </row>
    <row r="127" spans="5:18" x14ac:dyDescent="0.25">
      <c r="E127" t="b">
        <v>1</v>
      </c>
      <c r="F127">
        <v>124</v>
      </c>
      <c r="G127">
        <v>53.728330612182603</v>
      </c>
      <c r="H127">
        <v>53.956264495849602</v>
      </c>
      <c r="I127">
        <v>53.500396728515597</v>
      </c>
      <c r="J127">
        <v>2.9765968322753902</v>
      </c>
      <c r="K127">
        <v>68.239999999999995</v>
      </c>
      <c r="L127">
        <v>3.0212755203247101</v>
      </c>
      <c r="N127">
        <f t="shared" si="4"/>
        <v>64.266999999999996</v>
      </c>
      <c r="O127">
        <f t="shared" si="5"/>
        <v>1.081705082597274</v>
      </c>
      <c r="Q127">
        <f t="shared" si="6"/>
        <v>0.84090742868974511</v>
      </c>
      <c r="R127">
        <f t="shared" si="7"/>
        <v>1.1891915398561099</v>
      </c>
    </row>
    <row r="128" spans="5:18" x14ac:dyDescent="0.25">
      <c r="E128" t="b">
        <v>1</v>
      </c>
      <c r="F128">
        <v>125</v>
      </c>
      <c r="G128">
        <v>53.785003662109403</v>
      </c>
      <c r="H128">
        <v>53.937923431396499</v>
      </c>
      <c r="I128">
        <v>53.632083892822301</v>
      </c>
      <c r="J128">
        <v>2.98909711837769</v>
      </c>
      <c r="K128">
        <v>68.805999999999997</v>
      </c>
      <c r="L128">
        <v>3.0241165161132799</v>
      </c>
      <c r="N128">
        <f t="shared" si="4"/>
        <v>64.832999999999998</v>
      </c>
      <c r="O128">
        <f t="shared" si="5"/>
        <v>1.0827222422583047</v>
      </c>
      <c r="Q128">
        <f t="shared" si="6"/>
        <v>0.84179442421234829</v>
      </c>
      <c r="R128">
        <f t="shared" si="7"/>
        <v>1.187938493339014</v>
      </c>
    </row>
    <row r="129" spans="5:18" x14ac:dyDescent="0.25">
      <c r="E129" t="b">
        <v>1</v>
      </c>
      <c r="F129">
        <v>126</v>
      </c>
      <c r="G129">
        <v>53.607212066650398</v>
      </c>
      <c r="H129">
        <v>53.7982788085938</v>
      </c>
      <c r="I129">
        <v>53.416145324707003</v>
      </c>
      <c r="J129">
        <v>2.9687666893005402</v>
      </c>
      <c r="K129">
        <v>69.317999999999998</v>
      </c>
      <c r="L129">
        <v>3.0210332870483398</v>
      </c>
      <c r="N129">
        <f t="shared" si="4"/>
        <v>65.344999999999999</v>
      </c>
      <c r="O129">
        <f t="shared" si="5"/>
        <v>1.0816183559930761</v>
      </c>
      <c r="Q129">
        <f t="shared" si="6"/>
        <v>0.83901179032671291</v>
      </c>
      <c r="R129">
        <f t="shared" si="7"/>
        <v>1.191878363962678</v>
      </c>
    </row>
    <row r="130" spans="5:18" x14ac:dyDescent="0.25">
      <c r="E130" t="b">
        <v>1</v>
      </c>
      <c r="F130">
        <v>127</v>
      </c>
      <c r="G130">
        <v>53.629940032958999</v>
      </c>
      <c r="H130">
        <v>53.8580131530762</v>
      </c>
      <c r="I130">
        <v>53.401866912841797</v>
      </c>
      <c r="J130">
        <v>2.9743969440460201</v>
      </c>
      <c r="K130">
        <v>69.878</v>
      </c>
      <c r="L130">
        <v>3.0223925113678001</v>
      </c>
      <c r="N130">
        <f t="shared" si="4"/>
        <v>65.905000000000001</v>
      </c>
      <c r="O130">
        <f t="shared" si="5"/>
        <v>1.0821049980900512</v>
      </c>
      <c r="Q130">
        <f t="shared" si="6"/>
        <v>0.83936750798051218</v>
      </c>
      <c r="R130">
        <f t="shared" si="7"/>
        <v>1.1913732548522922</v>
      </c>
    </row>
    <row r="131" spans="5:18" x14ac:dyDescent="0.25">
      <c r="E131" t="b">
        <v>1</v>
      </c>
      <c r="F131">
        <v>128</v>
      </c>
      <c r="G131">
        <v>53.554225921630902</v>
      </c>
      <c r="H131">
        <v>53.726749420166001</v>
      </c>
      <c r="I131">
        <v>53.381702423095703</v>
      </c>
      <c r="J131">
        <v>2.9700868129730198</v>
      </c>
      <c r="K131">
        <v>70.409000000000006</v>
      </c>
      <c r="L131">
        <v>3.0221395492553702</v>
      </c>
      <c r="N131">
        <f t="shared" si="4"/>
        <v>66.436000000000007</v>
      </c>
      <c r="O131">
        <f t="shared" si="5"/>
        <v>1.0820144302484627</v>
      </c>
      <c r="Q131">
        <f t="shared" si="6"/>
        <v>0.83818249891830987</v>
      </c>
      <c r="R131">
        <f t="shared" si="7"/>
        <v>1.1930575993778427</v>
      </c>
    </row>
    <row r="132" spans="5:18" x14ac:dyDescent="0.25">
      <c r="E132" t="b">
        <v>1</v>
      </c>
      <c r="F132">
        <v>129</v>
      </c>
      <c r="G132">
        <v>53.483705520629897</v>
      </c>
      <c r="H132">
        <v>53.679344177246101</v>
      </c>
      <c r="I132">
        <v>53.2880668640137</v>
      </c>
      <c r="J132">
        <v>2.96443390846252</v>
      </c>
      <c r="K132">
        <v>71.004000000000005</v>
      </c>
      <c r="L132">
        <v>3.0216934680938698</v>
      </c>
      <c r="N132">
        <f t="shared" si="4"/>
        <v>67.031000000000006</v>
      </c>
      <c r="O132">
        <f t="shared" si="5"/>
        <v>1.081854720133844</v>
      </c>
      <c r="Q132">
        <f t="shared" si="6"/>
        <v>0.83707877713130763</v>
      </c>
      <c r="R132">
        <f t="shared" si="7"/>
        <v>1.1946306934539996</v>
      </c>
    </row>
    <row r="133" spans="5:18" x14ac:dyDescent="0.25">
      <c r="E133" t="b">
        <v>1</v>
      </c>
      <c r="F133">
        <v>130</v>
      </c>
      <c r="G133">
        <v>53.596992492675803</v>
      </c>
      <c r="H133">
        <v>53.777618408203097</v>
      </c>
      <c r="I133">
        <v>53.416366577148402</v>
      </c>
      <c r="J133">
        <v>2.96180272102356</v>
      </c>
      <c r="K133">
        <v>71.611000000000004</v>
      </c>
      <c r="L133">
        <v>3.02007389068604</v>
      </c>
      <c r="N133">
        <f t="shared" si="4"/>
        <v>67.638000000000005</v>
      </c>
      <c r="O133">
        <f t="shared" si="5"/>
        <v>1.0812748640095269</v>
      </c>
      <c r="Q133">
        <f t="shared" si="6"/>
        <v>0.83885184276133429</v>
      </c>
      <c r="R133">
        <f t="shared" si="7"/>
        <v>1.1921056246454653</v>
      </c>
    </row>
    <row r="134" spans="5:18" x14ac:dyDescent="0.25">
      <c r="E134" t="b">
        <v>1</v>
      </c>
      <c r="F134">
        <v>131</v>
      </c>
      <c r="G134">
        <v>53.4499607086182</v>
      </c>
      <c r="H134">
        <v>53.666152954101598</v>
      </c>
      <c r="I134">
        <v>53.233768463134801</v>
      </c>
      <c r="J134">
        <v>2.9669921398162802</v>
      </c>
      <c r="K134">
        <v>72.176000000000002</v>
      </c>
      <c r="L134">
        <v>3.02329778671265</v>
      </c>
      <c r="N134">
        <f t="shared" si="4"/>
        <v>68.203000000000003</v>
      </c>
      <c r="O134">
        <f t="shared" si="5"/>
        <v>1.0824291131649877</v>
      </c>
      <c r="Q134">
        <f t="shared" si="6"/>
        <v>0.83655063373327054</v>
      </c>
      <c r="R134">
        <f t="shared" si="7"/>
        <v>1.1953849051997065</v>
      </c>
    </row>
    <row r="135" spans="5:18" x14ac:dyDescent="0.25">
      <c r="E135" t="b">
        <v>1</v>
      </c>
      <c r="F135">
        <v>132</v>
      </c>
      <c r="G135">
        <v>53.431280136108398</v>
      </c>
      <c r="H135">
        <v>53.6327934265137</v>
      </c>
      <c r="I135">
        <v>53.229766845703097</v>
      </c>
      <c r="J135">
        <v>2.9569759368896502</v>
      </c>
      <c r="K135">
        <v>72.691999999999993</v>
      </c>
      <c r="L135">
        <v>3.0211246013641402</v>
      </c>
      <c r="N135">
        <f t="shared" si="4"/>
        <v>68.718999999999994</v>
      </c>
      <c r="O135">
        <f t="shared" si="5"/>
        <v>1.0816510491913134</v>
      </c>
      <c r="Q135">
        <f t="shared" si="6"/>
        <v>0.83625826224104882</v>
      </c>
      <c r="R135">
        <f t="shared" si="7"/>
        <v>1.1958028340672504</v>
      </c>
    </row>
    <row r="136" spans="5:18" x14ac:dyDescent="0.25">
      <c r="E136" t="b">
        <v>1</v>
      </c>
      <c r="F136">
        <v>133</v>
      </c>
      <c r="G136">
        <v>53.515214920043903</v>
      </c>
      <c r="H136">
        <v>53.653648376464801</v>
      </c>
      <c r="I136">
        <v>53.376781463622997</v>
      </c>
      <c r="J136">
        <v>2.96614742279053</v>
      </c>
      <c r="K136">
        <v>73.239000000000004</v>
      </c>
      <c r="L136">
        <v>3.0230371952056898</v>
      </c>
      <c r="N136">
        <f t="shared" si="4"/>
        <v>69.266000000000005</v>
      </c>
      <c r="O136">
        <f t="shared" si="5"/>
        <v>1.0823358137768107</v>
      </c>
      <c r="Q136">
        <f t="shared" si="6"/>
        <v>0.83757193386517381</v>
      </c>
      <c r="R136">
        <f t="shared" si="7"/>
        <v>1.1939273029186441</v>
      </c>
    </row>
    <row r="137" spans="5:18" x14ac:dyDescent="0.25">
      <c r="E137" t="b">
        <v>1</v>
      </c>
      <c r="F137">
        <v>134</v>
      </c>
      <c r="G137">
        <v>53.353382110595703</v>
      </c>
      <c r="H137">
        <v>53.6411323547363</v>
      </c>
      <c r="I137">
        <v>53.065631866455099</v>
      </c>
      <c r="J137">
        <v>2.9673390388488801</v>
      </c>
      <c r="K137">
        <v>73.763999999999996</v>
      </c>
      <c r="L137">
        <v>3.0251343250274698</v>
      </c>
      <c r="N137">
        <f t="shared" si="4"/>
        <v>69.790999999999997</v>
      </c>
      <c r="O137">
        <f t="shared" si="5"/>
        <v>1.0830866476454286</v>
      </c>
      <c r="Q137">
        <f t="shared" si="6"/>
        <v>0.83503907252144416</v>
      </c>
      <c r="R137">
        <f t="shared" si="7"/>
        <v>1.1975487529948121</v>
      </c>
    </row>
    <row r="138" spans="5:18" x14ac:dyDescent="0.25">
      <c r="E138" t="b">
        <v>1</v>
      </c>
      <c r="F138">
        <v>135</v>
      </c>
      <c r="G138">
        <v>53.322065353393597</v>
      </c>
      <c r="H138">
        <v>53.549369812011697</v>
      </c>
      <c r="I138">
        <v>53.094760894775398</v>
      </c>
      <c r="J138">
        <v>2.9534177780151398</v>
      </c>
      <c r="K138">
        <v>74.361999999999995</v>
      </c>
      <c r="L138">
        <v>3.0223152637481698</v>
      </c>
      <c r="N138">
        <f t="shared" si="4"/>
        <v>70.388999999999996</v>
      </c>
      <c r="O138">
        <f t="shared" si="5"/>
        <v>1.0820773411808384</v>
      </c>
      <c r="Q138">
        <f t="shared" si="6"/>
        <v>0.83454893084993376</v>
      </c>
      <c r="R138">
        <f t="shared" si="7"/>
        <v>1.1982520892832074</v>
      </c>
    </row>
    <row r="139" spans="5:18" x14ac:dyDescent="0.25">
      <c r="E139" t="b">
        <v>1</v>
      </c>
      <c r="F139">
        <v>136</v>
      </c>
      <c r="G139">
        <v>53.372005462646499</v>
      </c>
      <c r="H139">
        <v>53.650840759277301</v>
      </c>
      <c r="I139">
        <v>53.093170166015597</v>
      </c>
      <c r="J139">
        <v>2.9582927227020299</v>
      </c>
      <c r="K139">
        <v>74.930999999999997</v>
      </c>
      <c r="L139">
        <v>3.0235462188720699</v>
      </c>
      <c r="N139">
        <f t="shared" si="4"/>
        <v>70.957999999999998</v>
      </c>
      <c r="O139">
        <f t="shared" si="5"/>
        <v>1.0825180591507866</v>
      </c>
      <c r="Q139">
        <f t="shared" si="6"/>
        <v>0.83533054845058963</v>
      </c>
      <c r="R139">
        <f t="shared" si="7"/>
        <v>1.1971308865153405</v>
      </c>
    </row>
    <row r="140" spans="5:18" x14ac:dyDescent="0.25">
      <c r="E140" t="b">
        <v>1</v>
      </c>
      <c r="F140">
        <v>137</v>
      </c>
      <c r="G140">
        <v>53.287393569946303</v>
      </c>
      <c r="H140">
        <v>53.536384582519503</v>
      </c>
      <c r="I140">
        <v>53.038402557372997</v>
      </c>
      <c r="J140">
        <v>2.9445147514343302</v>
      </c>
      <c r="K140">
        <v>75.459999999999994</v>
      </c>
      <c r="L140">
        <v>3.0206527709960902</v>
      </c>
      <c r="N140">
        <f t="shared" ref="N140:N164" si="8">K140-$K$11</f>
        <v>71.486999999999995</v>
      </c>
      <c r="O140">
        <f t="shared" ref="O140:O164" si="9">L140/$L$11</f>
        <v>1.0814821201069549</v>
      </c>
      <c r="Q140">
        <f t="shared" ref="Q140:Q164" si="10">G140/$G$11</f>
        <v>0.83400627933006422</v>
      </c>
      <c r="R140">
        <f t="shared" ref="R140:R164" si="11">$G$11/G140</f>
        <v>1.1990317396690038</v>
      </c>
    </row>
    <row r="141" spans="5:18" x14ac:dyDescent="0.25">
      <c r="E141" t="b">
        <v>1</v>
      </c>
      <c r="F141">
        <v>138</v>
      </c>
      <c r="G141">
        <v>53.263853073120103</v>
      </c>
      <c r="H141">
        <v>53.555633544921903</v>
      </c>
      <c r="I141">
        <v>52.972072601318402</v>
      </c>
      <c r="J141">
        <v>2.94547772407532</v>
      </c>
      <c r="K141">
        <v>76.052000000000007</v>
      </c>
      <c r="L141">
        <v>3.0216128826141402</v>
      </c>
      <c r="N141">
        <f t="shared" si="8"/>
        <v>72.079000000000008</v>
      </c>
      <c r="O141">
        <f t="shared" si="9"/>
        <v>1.0818258681730013</v>
      </c>
      <c r="Q141">
        <f t="shared" si="10"/>
        <v>0.83363784468058511</v>
      </c>
      <c r="R141">
        <f t="shared" si="11"/>
        <v>1.1995616638339612</v>
      </c>
    </row>
    <row r="142" spans="5:18" x14ac:dyDescent="0.25">
      <c r="E142" t="b">
        <v>1</v>
      </c>
      <c r="F142">
        <v>139</v>
      </c>
      <c r="G142">
        <v>53.259265899658203</v>
      </c>
      <c r="H142">
        <v>53.462291717529297</v>
      </c>
      <c r="I142">
        <v>53.056240081787102</v>
      </c>
      <c r="J142">
        <v>2.93907618522644</v>
      </c>
      <c r="K142">
        <v>76.596999999999994</v>
      </c>
      <c r="L142">
        <v>3.0204725265502899</v>
      </c>
      <c r="N142">
        <f t="shared" si="8"/>
        <v>72.623999999999995</v>
      </c>
      <c r="O142">
        <f t="shared" si="9"/>
        <v>1.0814175873187928</v>
      </c>
      <c r="Q142">
        <f t="shared" si="10"/>
        <v>0.83356605037399023</v>
      </c>
      <c r="R142">
        <f t="shared" si="11"/>
        <v>1.199664981019005</v>
      </c>
    </row>
    <row r="143" spans="5:18" x14ac:dyDescent="0.25">
      <c r="E143" t="b">
        <v>1</v>
      </c>
      <c r="F143">
        <v>140</v>
      </c>
      <c r="G143">
        <v>53.283739089965799</v>
      </c>
      <c r="H143">
        <v>53.490104675292997</v>
      </c>
      <c r="I143">
        <v>53.0773735046387</v>
      </c>
      <c r="J143">
        <v>2.9536592960357702</v>
      </c>
      <c r="K143">
        <v>77.113</v>
      </c>
      <c r="L143">
        <v>3.02417659759521</v>
      </c>
      <c r="N143">
        <f t="shared" si="8"/>
        <v>73.14</v>
      </c>
      <c r="O143">
        <f t="shared" si="9"/>
        <v>1.0827437531876907</v>
      </c>
      <c r="Q143">
        <f t="shared" si="10"/>
        <v>0.83394908270160784</v>
      </c>
      <c r="R143">
        <f t="shared" si="11"/>
        <v>1.1991139755924478</v>
      </c>
    </row>
    <row r="144" spans="5:18" x14ac:dyDescent="0.25">
      <c r="E144" t="b">
        <v>1</v>
      </c>
      <c r="F144">
        <v>141</v>
      </c>
      <c r="G144">
        <v>53.049047470092802</v>
      </c>
      <c r="H144">
        <v>53.283760070800803</v>
      </c>
      <c r="I144">
        <v>52.814334869384801</v>
      </c>
      <c r="J144">
        <v>2.9360992908477801</v>
      </c>
      <c r="K144">
        <v>77.691000000000003</v>
      </c>
      <c r="L144">
        <v>3.0223314762115501</v>
      </c>
      <c r="N144">
        <f t="shared" si="8"/>
        <v>73.718000000000004</v>
      </c>
      <c r="O144">
        <f t="shared" si="9"/>
        <v>1.0820831457173401</v>
      </c>
      <c r="Q144">
        <f t="shared" si="10"/>
        <v>0.83027590089316949</v>
      </c>
      <c r="R144">
        <f t="shared" si="11"/>
        <v>1.2044189153560279</v>
      </c>
    </row>
    <row r="145" spans="5:18" x14ac:dyDescent="0.25">
      <c r="E145" t="b">
        <v>1</v>
      </c>
      <c r="F145">
        <v>142</v>
      </c>
      <c r="G145">
        <v>53.013210296630902</v>
      </c>
      <c r="H145">
        <v>53.2424507141113</v>
      </c>
      <c r="I145">
        <v>52.783969879150398</v>
      </c>
      <c r="J145">
        <v>2.9282670021057098</v>
      </c>
      <c r="K145">
        <v>78.254000000000005</v>
      </c>
      <c r="L145">
        <v>3.0207831859588601</v>
      </c>
      <c r="N145">
        <f t="shared" si="8"/>
        <v>74.281000000000006</v>
      </c>
      <c r="O145">
        <f t="shared" si="9"/>
        <v>1.0815288124814588</v>
      </c>
      <c r="Q145">
        <f t="shared" si="10"/>
        <v>0.8297150097386522</v>
      </c>
      <c r="R145">
        <f t="shared" si="11"/>
        <v>1.2052331080704266</v>
      </c>
    </row>
    <row r="146" spans="5:18" x14ac:dyDescent="0.25">
      <c r="E146" t="b">
        <v>1</v>
      </c>
      <c r="F146">
        <v>143</v>
      </c>
      <c r="G146">
        <v>53.090448379516602</v>
      </c>
      <c r="H146">
        <v>53.323558807372997</v>
      </c>
      <c r="I146">
        <v>52.857337951660199</v>
      </c>
      <c r="J146">
        <v>2.9342298507690399</v>
      </c>
      <c r="K146">
        <v>78.816000000000003</v>
      </c>
      <c r="L146">
        <v>3.0221972465515101</v>
      </c>
      <c r="N146">
        <f t="shared" si="8"/>
        <v>74.843000000000004</v>
      </c>
      <c r="O146">
        <f t="shared" si="9"/>
        <v>1.0820350875695401</v>
      </c>
      <c r="Q146">
        <f t="shared" si="10"/>
        <v>0.83092387063077922</v>
      </c>
      <c r="R146">
        <f t="shared" si="11"/>
        <v>1.2034796873038081</v>
      </c>
    </row>
    <row r="147" spans="5:18" x14ac:dyDescent="0.25">
      <c r="E147" t="b">
        <v>1</v>
      </c>
      <c r="F147">
        <v>144</v>
      </c>
      <c r="G147">
        <v>53.092924118041999</v>
      </c>
      <c r="H147">
        <v>53.3327026367188</v>
      </c>
      <c r="I147">
        <v>52.853145599365199</v>
      </c>
      <c r="J147">
        <v>2.9258480072021502</v>
      </c>
      <c r="K147">
        <v>79.378</v>
      </c>
      <c r="L147">
        <v>3.0201506614685099</v>
      </c>
      <c r="N147">
        <f t="shared" si="8"/>
        <v>75.405000000000001</v>
      </c>
      <c r="O147">
        <f t="shared" si="9"/>
        <v>1.0813023501970773</v>
      </c>
      <c r="Q147">
        <f t="shared" si="10"/>
        <v>0.83096261865986887</v>
      </c>
      <c r="R147">
        <f t="shared" si="11"/>
        <v>1.2034235686952386</v>
      </c>
    </row>
    <row r="148" spans="5:18" x14ac:dyDescent="0.25">
      <c r="E148" t="b">
        <v>1</v>
      </c>
      <c r="F148">
        <v>145</v>
      </c>
      <c r="G148">
        <v>52.868988037109403</v>
      </c>
      <c r="H148">
        <v>53.082305908203097</v>
      </c>
      <c r="I148">
        <v>52.655670166015597</v>
      </c>
      <c r="J148">
        <v>2.9193036556243901</v>
      </c>
      <c r="K148">
        <v>79.91</v>
      </c>
      <c r="L148">
        <v>3.0209722518920898</v>
      </c>
      <c r="N148">
        <f t="shared" si="8"/>
        <v>75.936999999999998</v>
      </c>
      <c r="O148">
        <f t="shared" si="9"/>
        <v>1.0815965036203652</v>
      </c>
      <c r="Q148">
        <f t="shared" si="10"/>
        <v>0.82745777285762112</v>
      </c>
      <c r="R148">
        <f t="shared" si="11"/>
        <v>1.2085208850555662</v>
      </c>
    </row>
    <row r="149" spans="5:18" x14ac:dyDescent="0.25">
      <c r="E149" t="b">
        <v>1</v>
      </c>
      <c r="F149">
        <v>146</v>
      </c>
      <c r="G149">
        <v>52.964038848877003</v>
      </c>
      <c r="H149">
        <v>53.206878662109403</v>
      </c>
      <c r="I149">
        <v>52.721199035644503</v>
      </c>
      <c r="J149">
        <v>2.9261915683746298</v>
      </c>
      <c r="K149">
        <v>80.430000000000007</v>
      </c>
      <c r="L149">
        <v>3.0220696926116899</v>
      </c>
      <c r="N149">
        <f t="shared" si="8"/>
        <v>76.457000000000008</v>
      </c>
      <c r="O149">
        <f t="shared" si="9"/>
        <v>1.081989419525007</v>
      </c>
      <c r="Q149">
        <f t="shared" si="10"/>
        <v>0.82894542253531722</v>
      </c>
      <c r="R149">
        <f t="shared" si="11"/>
        <v>1.2063520381613482</v>
      </c>
    </row>
    <row r="150" spans="5:18" x14ac:dyDescent="0.25">
      <c r="E150" t="b">
        <v>1</v>
      </c>
      <c r="F150">
        <v>147</v>
      </c>
      <c r="G150">
        <v>53.004974365234403</v>
      </c>
      <c r="H150">
        <v>53.212013244628899</v>
      </c>
      <c r="I150">
        <v>52.797935485839801</v>
      </c>
      <c r="J150">
        <v>2.9217040538787802</v>
      </c>
      <c r="K150">
        <v>80.945999999999998</v>
      </c>
      <c r="L150">
        <v>3.0208587646484402</v>
      </c>
      <c r="N150">
        <f t="shared" si="8"/>
        <v>76.972999999999999</v>
      </c>
      <c r="O150">
        <f t="shared" si="9"/>
        <v>1.0815558718648566</v>
      </c>
      <c r="Q150">
        <f t="shared" si="10"/>
        <v>0.82958610835990876</v>
      </c>
      <c r="R150">
        <f t="shared" si="11"/>
        <v>1.2054203776109504</v>
      </c>
    </row>
    <row r="151" spans="5:18" x14ac:dyDescent="0.25">
      <c r="E151" t="b">
        <v>1</v>
      </c>
      <c r="F151">
        <v>148</v>
      </c>
      <c r="G151">
        <v>52.970624923706097</v>
      </c>
      <c r="H151">
        <v>53.166519165039098</v>
      </c>
      <c r="I151">
        <v>52.774730682372997</v>
      </c>
      <c r="J151">
        <v>2.9289710521697998</v>
      </c>
      <c r="K151">
        <v>81.456999999999994</v>
      </c>
      <c r="L151">
        <v>3.02332592010498</v>
      </c>
      <c r="N151">
        <f t="shared" si="8"/>
        <v>77.483999999999995</v>
      </c>
      <c r="O151">
        <f t="shared" si="9"/>
        <v>1.0824391857430329</v>
      </c>
      <c r="Q151">
        <f t="shared" si="10"/>
        <v>0.82904850184536816</v>
      </c>
      <c r="R151">
        <f t="shared" si="11"/>
        <v>1.2062020470142738</v>
      </c>
    </row>
    <row r="152" spans="5:18" x14ac:dyDescent="0.25">
      <c r="E152" t="b">
        <v>1</v>
      </c>
      <c r="F152">
        <v>149</v>
      </c>
      <c r="G152">
        <v>53.0053100585938</v>
      </c>
      <c r="H152">
        <v>53.243415832519503</v>
      </c>
      <c r="I152">
        <v>52.767204284667997</v>
      </c>
      <c r="J152">
        <v>2.9241409301757799</v>
      </c>
      <c r="K152">
        <v>81.975999999999999</v>
      </c>
      <c r="L152">
        <v>3.0219509601593</v>
      </c>
      <c r="N152">
        <f t="shared" si="8"/>
        <v>78.003</v>
      </c>
      <c r="O152">
        <f t="shared" si="9"/>
        <v>1.0819469098312187</v>
      </c>
      <c r="Q152">
        <f t="shared" si="10"/>
        <v>0.82959136232995512</v>
      </c>
      <c r="R152">
        <f t="shared" si="11"/>
        <v>1.2054127434396646</v>
      </c>
    </row>
    <row r="153" spans="5:18" x14ac:dyDescent="0.25">
      <c r="E153" t="b">
        <v>1</v>
      </c>
      <c r="F153">
        <v>150</v>
      </c>
      <c r="G153">
        <v>52.891841888427699</v>
      </c>
      <c r="H153">
        <v>53.1085395812988</v>
      </c>
      <c r="I153">
        <v>52.675144195556598</v>
      </c>
      <c r="J153">
        <v>2.9211163520813002</v>
      </c>
      <c r="K153">
        <v>82.51</v>
      </c>
      <c r="L153">
        <v>3.0225992202758798</v>
      </c>
      <c r="N153">
        <f t="shared" si="8"/>
        <v>78.537000000000006</v>
      </c>
      <c r="O153">
        <f t="shared" si="9"/>
        <v>1.082179005930443</v>
      </c>
      <c r="Q153">
        <f t="shared" si="10"/>
        <v>0.82781546075018642</v>
      </c>
      <c r="R153">
        <f t="shared" si="11"/>
        <v>1.2079986994852401</v>
      </c>
    </row>
    <row r="154" spans="5:18" x14ac:dyDescent="0.25">
      <c r="E154" t="b">
        <v>1</v>
      </c>
      <c r="F154">
        <v>151</v>
      </c>
      <c r="G154">
        <v>52.7137126922607</v>
      </c>
      <c r="H154">
        <v>53.017555236816399</v>
      </c>
      <c r="I154">
        <v>52.409870147705099</v>
      </c>
      <c r="J154">
        <v>2.9110476970672599</v>
      </c>
      <c r="K154">
        <v>83.054000000000002</v>
      </c>
      <c r="L154">
        <v>3.02232766151428</v>
      </c>
      <c r="N154">
        <f t="shared" si="8"/>
        <v>79.081000000000003</v>
      </c>
      <c r="O154">
        <f t="shared" si="9"/>
        <v>1.0820817799440441</v>
      </c>
      <c r="Q154">
        <f t="shared" si="10"/>
        <v>0.82502754304240278</v>
      </c>
      <c r="R154">
        <f t="shared" si="11"/>
        <v>1.2120807461922571</v>
      </c>
    </row>
    <row r="155" spans="5:18" x14ac:dyDescent="0.25">
      <c r="E155" t="b">
        <v>1</v>
      </c>
      <c r="F155">
        <v>152</v>
      </c>
      <c r="G155">
        <v>52.8320636749268</v>
      </c>
      <c r="H155">
        <v>53.102901458740199</v>
      </c>
      <c r="I155">
        <v>52.561225891113303</v>
      </c>
      <c r="J155">
        <v>2.9160602092742902</v>
      </c>
      <c r="K155">
        <v>83.594999999999999</v>
      </c>
      <c r="L155">
        <v>3.0223369598388699</v>
      </c>
      <c r="N155">
        <f t="shared" si="8"/>
        <v>79.622</v>
      </c>
      <c r="O155">
        <f t="shared" si="9"/>
        <v>1.0820851090164512</v>
      </c>
      <c r="Q155">
        <f t="shared" si="10"/>
        <v>0.82687986600465924</v>
      </c>
      <c r="R155">
        <f t="shared" si="11"/>
        <v>1.2093655210542582</v>
      </c>
    </row>
    <row r="156" spans="5:18" x14ac:dyDescent="0.25">
      <c r="E156" t="b">
        <v>1</v>
      </c>
      <c r="F156">
        <v>153</v>
      </c>
      <c r="G156">
        <v>52.740736007690401</v>
      </c>
      <c r="H156">
        <v>52.977653503417997</v>
      </c>
      <c r="I156">
        <v>52.503818511962898</v>
      </c>
      <c r="J156">
        <v>2.9075388908386199</v>
      </c>
      <c r="K156">
        <v>84.111000000000004</v>
      </c>
      <c r="L156">
        <v>3.0209302902221702</v>
      </c>
      <c r="N156">
        <f t="shared" si="8"/>
        <v>80.138000000000005</v>
      </c>
      <c r="O156">
        <f t="shared" si="9"/>
        <v>1.0815814801141272</v>
      </c>
      <c r="Q156">
        <f t="shared" si="10"/>
        <v>0.82545048763110929</v>
      </c>
      <c r="R156">
        <f t="shared" si="11"/>
        <v>1.2114596998662095</v>
      </c>
    </row>
    <row r="157" spans="5:18" x14ac:dyDescent="0.25">
      <c r="E157" t="b">
        <v>1</v>
      </c>
      <c r="F157">
        <v>154</v>
      </c>
      <c r="G157">
        <v>52.703533172607401</v>
      </c>
      <c r="H157">
        <v>52.962528228759801</v>
      </c>
      <c r="I157">
        <v>52.444538116455099</v>
      </c>
      <c r="J157">
        <v>2.9106633663177499</v>
      </c>
      <c r="K157">
        <v>84.632000000000005</v>
      </c>
      <c r="L157">
        <v>3.02248930931091</v>
      </c>
      <c r="N157">
        <f t="shared" si="8"/>
        <v>80.659000000000006</v>
      </c>
      <c r="O157">
        <f t="shared" si="9"/>
        <v>1.0821396545873956</v>
      </c>
      <c r="Q157">
        <f t="shared" si="10"/>
        <v>0.8248682223711773</v>
      </c>
      <c r="R157">
        <f t="shared" si="11"/>
        <v>1.2123148557297874</v>
      </c>
    </row>
    <row r="158" spans="5:18" x14ac:dyDescent="0.25">
      <c r="E158" t="b">
        <v>1</v>
      </c>
      <c r="F158">
        <v>155</v>
      </c>
      <c r="G158">
        <v>52.728380203247099</v>
      </c>
      <c r="H158">
        <v>52.916774749755902</v>
      </c>
      <c r="I158">
        <v>52.539985656738303</v>
      </c>
      <c r="J158">
        <v>2.9033350944518999</v>
      </c>
      <c r="K158">
        <v>85.143000000000001</v>
      </c>
      <c r="L158">
        <v>3.0209608078002899</v>
      </c>
      <c r="N158">
        <f t="shared" si="8"/>
        <v>81.17</v>
      </c>
      <c r="O158">
        <f t="shared" si="9"/>
        <v>1.0815924063004807</v>
      </c>
      <c r="Q158">
        <f t="shared" si="10"/>
        <v>0.82525710571089284</v>
      </c>
      <c r="R158">
        <f t="shared" si="11"/>
        <v>1.2117435803701202</v>
      </c>
    </row>
    <row r="159" spans="5:18" x14ac:dyDescent="0.25">
      <c r="E159" t="b">
        <v>1</v>
      </c>
      <c r="F159">
        <v>156</v>
      </c>
      <c r="G159">
        <v>52.676786422729499</v>
      </c>
      <c r="H159">
        <v>52.909778594970703</v>
      </c>
      <c r="I159">
        <v>52.443794250488303</v>
      </c>
      <c r="J159">
        <v>2.8995063304901101</v>
      </c>
      <c r="K159">
        <v>85.674000000000007</v>
      </c>
      <c r="L159">
        <v>3.0204052925109899</v>
      </c>
      <c r="N159">
        <f t="shared" si="8"/>
        <v>81.701000000000008</v>
      </c>
      <c r="O159">
        <f t="shared" si="9"/>
        <v>1.0813935155644807</v>
      </c>
      <c r="Q159">
        <f t="shared" si="10"/>
        <v>0.82444960633733888</v>
      </c>
      <c r="R159">
        <f t="shared" si="11"/>
        <v>1.2129304111655206</v>
      </c>
    </row>
    <row r="160" spans="5:18" x14ac:dyDescent="0.25">
      <c r="E160" t="b">
        <v>1</v>
      </c>
      <c r="F160">
        <v>157</v>
      </c>
      <c r="G160">
        <v>52.524375915527301</v>
      </c>
      <c r="H160">
        <v>52.830612182617202</v>
      </c>
      <c r="I160">
        <v>52.2181396484375</v>
      </c>
      <c r="J160">
        <v>2.89302754402161</v>
      </c>
      <c r="K160">
        <v>86.194000000000003</v>
      </c>
      <c r="L160">
        <v>3.0207827091217001</v>
      </c>
      <c r="N160">
        <f t="shared" si="8"/>
        <v>82.221000000000004</v>
      </c>
      <c r="O160">
        <f t="shared" si="9"/>
        <v>1.0815286417597965</v>
      </c>
      <c r="Q160">
        <f t="shared" si="10"/>
        <v>0.82206421438012733</v>
      </c>
      <c r="R160">
        <f t="shared" si="11"/>
        <v>1.2164499834773175</v>
      </c>
    </row>
    <row r="161" spans="5:18" x14ac:dyDescent="0.25">
      <c r="E161" t="b">
        <v>1</v>
      </c>
      <c r="F161">
        <v>158</v>
      </c>
      <c r="G161">
        <v>52.4285793304443</v>
      </c>
      <c r="H161">
        <v>52.6148681640625</v>
      </c>
      <c r="I161">
        <v>52.2422904968262</v>
      </c>
      <c r="J161">
        <v>2.9024891853332502</v>
      </c>
      <c r="K161">
        <v>86.775000000000006</v>
      </c>
      <c r="L161">
        <v>3.0243625640869101</v>
      </c>
      <c r="N161">
        <f t="shared" si="8"/>
        <v>82.802000000000007</v>
      </c>
      <c r="O161">
        <f t="shared" si="9"/>
        <v>1.0828103346357949</v>
      </c>
      <c r="Q161">
        <f t="shared" si="10"/>
        <v>0.82056489253034082</v>
      </c>
      <c r="R161">
        <f t="shared" si="11"/>
        <v>1.2186726596556463</v>
      </c>
    </row>
    <row r="162" spans="5:18" x14ac:dyDescent="0.25">
      <c r="E162" t="b">
        <v>1</v>
      </c>
      <c r="F162">
        <v>159</v>
      </c>
      <c r="G162">
        <v>52.6196994781494</v>
      </c>
      <c r="H162">
        <v>52.819587707519503</v>
      </c>
      <c r="I162">
        <v>52.419811248779297</v>
      </c>
      <c r="J162">
        <v>2.9005467891693102</v>
      </c>
      <c r="K162">
        <v>87.308000000000007</v>
      </c>
      <c r="L162">
        <v>3.02250099182129</v>
      </c>
      <c r="N162">
        <f t="shared" si="8"/>
        <v>83.335000000000008</v>
      </c>
      <c r="O162">
        <f t="shared" si="9"/>
        <v>1.0821438372681114</v>
      </c>
      <c r="Q162">
        <f t="shared" si="10"/>
        <v>0.82355613290848606</v>
      </c>
      <c r="R162">
        <f t="shared" si="11"/>
        <v>1.2142463155102514</v>
      </c>
    </row>
    <row r="163" spans="5:18" x14ac:dyDescent="0.25">
      <c r="E163" t="b">
        <v>1</v>
      </c>
      <c r="F163">
        <v>160</v>
      </c>
      <c r="G163">
        <v>52.566450119018597</v>
      </c>
      <c r="H163">
        <v>52.819995880127003</v>
      </c>
      <c r="I163">
        <v>52.312904357910199</v>
      </c>
      <c r="J163">
        <v>2.8980267047882098</v>
      </c>
      <c r="K163">
        <v>87.847999999999999</v>
      </c>
      <c r="L163">
        <v>3.0224578380584699</v>
      </c>
      <c r="N163">
        <f t="shared" si="8"/>
        <v>83.875</v>
      </c>
      <c r="O163">
        <f t="shared" si="9"/>
        <v>1.082128386957717</v>
      </c>
      <c r="Q163">
        <f t="shared" si="10"/>
        <v>0.82272272190993345</v>
      </c>
      <c r="R163">
        <f t="shared" si="11"/>
        <v>1.2154763365213994</v>
      </c>
    </row>
    <row r="164" spans="5:18" x14ac:dyDescent="0.25">
      <c r="E164" t="b">
        <v>1</v>
      </c>
      <c r="F164">
        <v>161</v>
      </c>
      <c r="G164">
        <v>52.335695266723597</v>
      </c>
      <c r="H164">
        <v>52.4767875671387</v>
      </c>
      <c r="I164">
        <v>52.194602966308601</v>
      </c>
      <c r="J164">
        <v>2.8889672756195099</v>
      </c>
      <c r="K164">
        <v>88.43</v>
      </c>
      <c r="L164">
        <v>3.0228176116943399</v>
      </c>
      <c r="N164">
        <f t="shared" si="8"/>
        <v>84.457000000000008</v>
      </c>
      <c r="O164">
        <f t="shared" si="9"/>
        <v>1.0822571964515506</v>
      </c>
      <c r="Q164">
        <f t="shared" si="10"/>
        <v>0.81911115484112396</v>
      </c>
      <c r="R164">
        <f t="shared" si="11"/>
        <v>1.2208355289630521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3" x14ac:dyDescent="0.25">
      <c r="A2" t="s">
        <v>1</v>
      </c>
    </row>
    <row r="3" spans="1:3" x14ac:dyDescent="0.25">
      <c r="A3" s="1" t="s">
        <v>2</v>
      </c>
    </row>
    <row r="4" spans="1:3" x14ac:dyDescent="0.25">
      <c r="A4" t="s">
        <v>28</v>
      </c>
      <c r="B4" t="s">
        <v>29</v>
      </c>
    </row>
    <row r="5" spans="1:3" x14ac:dyDescent="0.25">
      <c r="A5" t="s">
        <v>1</v>
      </c>
    </row>
    <row r="6" spans="1:3" x14ac:dyDescent="0.25">
      <c r="A6" s="1" t="s">
        <v>8</v>
      </c>
    </row>
    <row r="7" spans="1:3" x14ac:dyDescent="0.25">
      <c r="A7" t="s">
        <v>30</v>
      </c>
      <c r="B7" t="s">
        <v>31</v>
      </c>
      <c r="C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 t="e">
        <f>IF('water(Air)'!$E$6=TRUE,IF(ISBLANK('water(Air)'!$K$6),NA(),'water(Air)'!$K$6),NA())</f>
        <v>#N/A</v>
      </c>
      <c r="B3" t="e">
        <f>IF('water(Air)'!$E$6=TRUE,IF(ISBLANK('water(Air)'!$L$6),NA(),'water(Air)'!$L$6),NA())</f>
        <v>#N/A</v>
      </c>
    </row>
    <row r="4" spans="1:2" x14ac:dyDescent="0.25">
      <c r="A4" t="e">
        <f>IF('water(Air)'!$E$7=TRUE,IF(ISBLANK('water(Air)'!$K$7),NA(),'water(Air)'!$K$7),NA())</f>
        <v>#N/A</v>
      </c>
      <c r="B4" t="e">
        <f>IF('water(Air)'!$E$7=TRUE,IF(ISBLANK('water(Air)'!$L$7),NA(),'water(Air)'!$L$7),NA())</f>
        <v>#N/A</v>
      </c>
    </row>
    <row r="5" spans="1:2" x14ac:dyDescent="0.25">
      <c r="A5" t="e">
        <f>IF('water(Air)'!$E$8=TRUE,IF(ISBLANK('water(Air)'!$K$8),NA(),'water(Air)'!$K$8),NA())</f>
        <v>#N/A</v>
      </c>
      <c r="B5" t="e">
        <f>IF('water(Air)'!$E$8=TRUE,IF(ISBLANK('water(Air)'!$L$8),NA(),'water(Air)'!$L$8),NA())</f>
        <v>#N/A</v>
      </c>
    </row>
    <row r="6" spans="1:2" x14ac:dyDescent="0.25">
      <c r="A6" t="e">
        <f>IF('water(Air)'!$E$9=TRUE,IF(ISBLANK('water(Air)'!$K$9),NA(),'water(Air)'!$K$9),NA())</f>
        <v>#N/A</v>
      </c>
      <c r="B6" t="e">
        <f>IF('water(Air)'!$E$9=TRUE,IF(ISBLANK('water(Air)'!$L$9),NA(),'water(Air)'!$L$9),NA())</f>
        <v>#N/A</v>
      </c>
    </row>
    <row r="7" spans="1:2" x14ac:dyDescent="0.25">
      <c r="A7" t="e">
        <f>IF('water(Air)'!$E$10=TRUE,IF(ISBLANK('water(Air)'!$K$10),NA(),'water(Air)'!$K$10),NA())</f>
        <v>#N/A</v>
      </c>
      <c r="B7" t="e">
        <f>IF('water(Air)'!$E$10=TRUE,IF(ISBLANK('water(Air)'!$L$10),NA(),'water(Air)'!$L$10),NA())</f>
        <v>#N/A</v>
      </c>
    </row>
    <row r="8" spans="1:2" x14ac:dyDescent="0.25">
      <c r="A8">
        <f>IF('water(Air)'!$E$11=TRUE,IF(ISBLANK('water(Air)'!$K$11),NA(),'water(Air)'!$K$11),NA())</f>
        <v>3.9729999999999999</v>
      </c>
      <c r="B8">
        <f>IF('water(Air)'!$E$11=TRUE,IF(ISBLANK('water(Air)'!$L$11),NA(),'water(Air)'!$L$11),NA())</f>
        <v>2.7930676937103298</v>
      </c>
    </row>
    <row r="9" spans="1:2" x14ac:dyDescent="0.25">
      <c r="A9">
        <f>IF('water(Air)'!$E$12=TRUE,IF(ISBLANK('water(Air)'!$K$12),NA(),'water(Air)'!$K$12),NA())</f>
        <v>4.5179999999999998</v>
      </c>
      <c r="B9">
        <f>IF('water(Air)'!$E$12=TRUE,IF(ISBLANK('water(Air)'!$L$12),NA(),'water(Air)'!$L$12),NA())</f>
        <v>2.81777000427246</v>
      </c>
    </row>
    <row r="10" spans="1:2" x14ac:dyDescent="0.25">
      <c r="A10">
        <f>IF('water(Air)'!$E$13=TRUE,IF(ISBLANK('water(Air)'!$K$13),NA(),'water(Air)'!$K$13),NA())</f>
        <v>5.1100000000000003</v>
      </c>
      <c r="B10">
        <f>IF('water(Air)'!$E$13=TRUE,IF(ISBLANK('water(Air)'!$L$13),NA(),'water(Air)'!$L$13),NA())</f>
        <v>2.84133005142212</v>
      </c>
    </row>
    <row r="11" spans="1:2" x14ac:dyDescent="0.25">
      <c r="A11">
        <f>IF('water(Air)'!$E$14=TRUE,IF(ISBLANK('water(Air)'!$K$14),NA(),'water(Air)'!$K$14),NA())</f>
        <v>5.7220000000000004</v>
      </c>
      <c r="B11">
        <f>IF('water(Air)'!$E$14=TRUE,IF(ISBLANK('water(Air)'!$L$14),NA(),'water(Air)'!$L$14),NA())</f>
        <v>2.8582797050476101</v>
      </c>
    </row>
    <row r="12" spans="1:2" x14ac:dyDescent="0.25">
      <c r="A12">
        <f>IF('water(Air)'!$E$15=TRUE,IF(ISBLANK('water(Air)'!$K$15),NA(),'water(Air)'!$K$15),NA())</f>
        <v>6.2430000000000003</v>
      </c>
      <c r="B12">
        <f>IF('water(Air)'!$E$15=TRUE,IF(ISBLANK('water(Air)'!$L$15),NA(),'water(Air)'!$L$15),NA())</f>
        <v>2.9158704280853298</v>
      </c>
    </row>
    <row r="13" spans="1:2" x14ac:dyDescent="0.25">
      <c r="A13">
        <f>IF('water(Air)'!$E$16=TRUE,IF(ISBLANK('water(Air)'!$K$16),NA(),'water(Air)'!$K$16),NA())</f>
        <v>6.8010000000000002</v>
      </c>
      <c r="B13">
        <f>IF('water(Air)'!$E$16=TRUE,IF(ISBLANK('water(Air)'!$L$16),NA(),'water(Air)'!$L$16),NA())</f>
        <v>2.9453976154327401</v>
      </c>
    </row>
    <row r="14" spans="1:2" x14ac:dyDescent="0.25">
      <c r="A14">
        <f>IF('water(Air)'!$E$17=TRUE,IF(ISBLANK('water(Air)'!$K$17),NA(),'water(Air)'!$K$17),NA())</f>
        <v>7.351</v>
      </c>
      <c r="B14">
        <f>IF('water(Air)'!$E$17=TRUE,IF(ISBLANK('water(Air)'!$L$17),NA(),'water(Air)'!$L$17),NA())</f>
        <v>2.9689502716064502</v>
      </c>
    </row>
    <row r="15" spans="1:2" x14ac:dyDescent="0.25">
      <c r="A15">
        <f>IF('water(Air)'!$E$18=TRUE,IF(ISBLANK('water(Air)'!$K$18),NA(),'water(Air)'!$K$18),NA())</f>
        <v>8.0039999999999996</v>
      </c>
      <c r="B15">
        <f>IF('water(Air)'!$E$18=TRUE,IF(ISBLANK('water(Air)'!$L$18),NA(),'water(Air)'!$L$18),NA())</f>
        <v>2.9755642414093</v>
      </c>
    </row>
    <row r="16" spans="1:2" x14ac:dyDescent="0.25">
      <c r="A16">
        <f>IF('water(Air)'!$E$19=TRUE,IF(ISBLANK('water(Air)'!$K$19),NA(),'water(Air)'!$K$19),NA())</f>
        <v>8.65</v>
      </c>
      <c r="B16">
        <f>IF('water(Air)'!$E$19=TRUE,IF(ISBLANK('water(Air)'!$L$19),NA(),'water(Air)'!$L$19),NA())</f>
        <v>2.9885330200195299</v>
      </c>
    </row>
    <row r="17" spans="1:2" x14ac:dyDescent="0.25">
      <c r="A17">
        <f>IF('water(Air)'!$E$20=TRUE,IF(ISBLANK('water(Air)'!$K$20),NA(),'water(Air)'!$K$20),NA())</f>
        <v>9.1750000000000007</v>
      </c>
      <c r="B17">
        <f>IF('water(Air)'!$E$20=TRUE,IF(ISBLANK('water(Air)'!$L$20),NA(),'water(Air)'!$L$20),NA())</f>
        <v>2.9985699653625502</v>
      </c>
    </row>
    <row r="18" spans="1:2" x14ac:dyDescent="0.25">
      <c r="A18">
        <f>IF('water(Air)'!$E$21=TRUE,IF(ISBLANK('water(Air)'!$K$21),NA(),'water(Air)'!$K$21),NA())</f>
        <v>9.7219999999999995</v>
      </c>
      <c r="B18">
        <f>IF('water(Air)'!$E$21=TRUE,IF(ISBLANK('water(Air)'!$L$21),NA(),'water(Air)'!$L$21),NA())</f>
        <v>3.0009453296661399</v>
      </c>
    </row>
    <row r="19" spans="1:2" x14ac:dyDescent="0.25">
      <c r="A19">
        <f>IF('water(Air)'!$E$22=TRUE,IF(ISBLANK('water(Air)'!$K$22),NA(),'water(Air)'!$K$22),NA())</f>
        <v>10.254</v>
      </c>
      <c r="B19">
        <f>IF('water(Air)'!$E$22=TRUE,IF(ISBLANK('water(Air)'!$L$22),NA(),'water(Air)'!$L$22),NA())</f>
        <v>3.00682926177979</v>
      </c>
    </row>
    <row r="20" spans="1:2" x14ac:dyDescent="0.25">
      <c r="A20">
        <f>IF('water(Air)'!$E$23=TRUE,IF(ISBLANK('water(Air)'!$K$23),NA(),'water(Air)'!$K$23),NA())</f>
        <v>10.785</v>
      </c>
      <c r="B20">
        <f>IF('water(Air)'!$E$23=TRUE,IF(ISBLANK('water(Air)'!$L$23),NA(),'water(Air)'!$L$23),NA())</f>
        <v>3.0042312145233199</v>
      </c>
    </row>
    <row r="21" spans="1:2" x14ac:dyDescent="0.25">
      <c r="A21">
        <f>IF('water(Air)'!$E$24=TRUE,IF(ISBLANK('water(Air)'!$K$24),NA(),'water(Air)'!$K$24),NA())</f>
        <v>11.347</v>
      </c>
      <c r="B21">
        <f>IF('water(Air)'!$E$24=TRUE,IF(ISBLANK('water(Air)'!$L$24),NA(),'water(Air)'!$L$24),NA())</f>
        <v>3.0059359073638898</v>
      </c>
    </row>
    <row r="22" spans="1:2" x14ac:dyDescent="0.25">
      <c r="A22">
        <f>IF('water(Air)'!$E$25=TRUE,IF(ISBLANK('water(Air)'!$K$25),NA(),'water(Air)'!$K$25),NA())</f>
        <v>11.912000000000001</v>
      </c>
      <c r="B22">
        <f>IF('water(Air)'!$E$25=TRUE,IF(ISBLANK('water(Air)'!$L$25),NA(),'water(Air)'!$L$25),NA())</f>
        <v>3.0080139636993399</v>
      </c>
    </row>
    <row r="23" spans="1:2" x14ac:dyDescent="0.25">
      <c r="A23">
        <f>IF('water(Air)'!$E$26=TRUE,IF(ISBLANK('water(Air)'!$K$26),NA(),'water(Air)'!$K$26),NA())</f>
        <v>12.43</v>
      </c>
      <c r="B23">
        <f>IF('water(Air)'!$E$26=TRUE,IF(ISBLANK('water(Air)'!$L$26),NA(),'water(Air)'!$L$26),NA())</f>
        <v>3.0070388317108199</v>
      </c>
    </row>
    <row r="24" spans="1:2" x14ac:dyDescent="0.25">
      <c r="A24">
        <f>IF('water(Air)'!$E$27=TRUE,IF(ISBLANK('water(Air)'!$K$27),NA(),'water(Air)'!$K$27),NA())</f>
        <v>13.026</v>
      </c>
      <c r="B24">
        <f>IF('water(Air)'!$E$27=TRUE,IF(ISBLANK('water(Air)'!$L$27),NA(),'water(Air)'!$L$27),NA())</f>
        <v>3.0092935562133798</v>
      </c>
    </row>
    <row r="25" spans="1:2" x14ac:dyDescent="0.25">
      <c r="A25">
        <f>IF('water(Air)'!$E$28=TRUE,IF(ISBLANK('water(Air)'!$K$28),NA(),'water(Air)'!$K$28),NA())</f>
        <v>13.555999999999999</v>
      </c>
      <c r="B25">
        <f>IF('water(Air)'!$E$28=TRUE,IF(ISBLANK('water(Air)'!$L$28),NA(),'water(Air)'!$L$28),NA())</f>
        <v>3.0086591243743901</v>
      </c>
    </row>
    <row r="26" spans="1:2" x14ac:dyDescent="0.25">
      <c r="A26">
        <f>IF('water(Air)'!$E$29=TRUE,IF(ISBLANK('water(Air)'!$K$29),NA(),'water(Air)'!$K$29),NA())</f>
        <v>14.096</v>
      </c>
      <c r="B26">
        <f>IF('water(Air)'!$E$29=TRUE,IF(ISBLANK('water(Air)'!$L$29),NA(),'water(Air)'!$L$29),NA())</f>
        <v>3.0149834156036399</v>
      </c>
    </row>
    <row r="27" spans="1:2" x14ac:dyDescent="0.25">
      <c r="A27">
        <f>IF('water(Air)'!$E$30=TRUE,IF(ISBLANK('water(Air)'!$K$30),NA(),'water(Air)'!$K$30),NA())</f>
        <v>14.72</v>
      </c>
      <c r="B27">
        <f>IF('water(Air)'!$E$30=TRUE,IF(ISBLANK('water(Air)'!$L$30),NA(),'water(Air)'!$L$30),NA())</f>
        <v>3.0132763385772701</v>
      </c>
    </row>
    <row r="28" spans="1:2" x14ac:dyDescent="0.25">
      <c r="A28">
        <f>IF('water(Air)'!$E$31=TRUE,IF(ISBLANK('water(Air)'!$K$31),NA(),'water(Air)'!$K$31),NA())</f>
        <v>15.307</v>
      </c>
      <c r="B28">
        <f>IF('water(Air)'!$E$31=TRUE,IF(ISBLANK('water(Air)'!$L$31),NA(),'water(Air)'!$L$31),NA())</f>
        <v>3.0156164169311501</v>
      </c>
    </row>
    <row r="29" spans="1:2" x14ac:dyDescent="0.25">
      <c r="A29">
        <f>IF('water(Air)'!$E$32=TRUE,IF(ISBLANK('water(Air)'!$K$32),NA(),'water(Air)'!$K$32),NA())</f>
        <v>15.821999999999999</v>
      </c>
      <c r="B29">
        <f>IF('water(Air)'!$E$32=TRUE,IF(ISBLANK('water(Air)'!$L$32),NA(),'water(Air)'!$L$32),NA())</f>
        <v>3.0163614749908398</v>
      </c>
    </row>
    <row r="30" spans="1:2" x14ac:dyDescent="0.25">
      <c r="A30">
        <f>IF('water(Air)'!$E$33=TRUE,IF(ISBLANK('water(Air)'!$K$33),NA(),'water(Air)'!$K$33),NA())</f>
        <v>16.349</v>
      </c>
      <c r="B30">
        <f>IF('water(Air)'!$E$33=TRUE,IF(ISBLANK('water(Air)'!$L$33),NA(),'water(Air)'!$L$33),NA())</f>
        <v>3.0155713558196999</v>
      </c>
    </row>
    <row r="31" spans="1:2" x14ac:dyDescent="0.25">
      <c r="A31">
        <f>IF('water(Air)'!$E$34=TRUE,IF(ISBLANK('water(Air)'!$K$34),NA(),'water(Air)'!$K$34),NA())</f>
        <v>16.914000000000001</v>
      </c>
      <c r="B31">
        <f>IF('water(Air)'!$E$34=TRUE,IF(ISBLANK('water(Air)'!$L$34),NA(),'water(Air)'!$L$34),NA())</f>
        <v>3.0149016380310099</v>
      </c>
    </row>
    <row r="32" spans="1:2" x14ac:dyDescent="0.25">
      <c r="A32">
        <f>IF('water(Air)'!$E$35=TRUE,IF(ISBLANK('water(Air)'!$K$35),NA(),'water(Air)'!$K$35),NA())</f>
        <v>17.507000000000001</v>
      </c>
      <c r="B32">
        <f>IF('water(Air)'!$E$35=TRUE,IF(ISBLANK('water(Air)'!$L$35),NA(),'water(Air)'!$L$35),NA())</f>
        <v>3.0184400081634499</v>
      </c>
    </row>
    <row r="33" spans="1:2" x14ac:dyDescent="0.25">
      <c r="A33">
        <f>IF('water(Air)'!$E$36=TRUE,IF(ISBLANK('water(Air)'!$K$36),NA(),'water(Air)'!$K$36),NA())</f>
        <v>18.053000000000001</v>
      </c>
      <c r="B33">
        <f>IF('water(Air)'!$E$36=TRUE,IF(ISBLANK('water(Air)'!$L$36),NA(),'water(Air)'!$L$36),NA())</f>
        <v>3.0184011459350599</v>
      </c>
    </row>
    <row r="34" spans="1:2" x14ac:dyDescent="0.25">
      <c r="A34">
        <f>IF('water(Air)'!$E$37=TRUE,IF(ISBLANK('water(Air)'!$K$37),NA(),'water(Air)'!$K$37),NA())</f>
        <v>18.585999999999999</v>
      </c>
      <c r="B34">
        <f>IF('water(Air)'!$E$37=TRUE,IF(ISBLANK('water(Air)'!$L$37),NA(),'water(Air)'!$L$37),NA())</f>
        <v>3.0204718112945601</v>
      </c>
    </row>
    <row r="35" spans="1:2" x14ac:dyDescent="0.25">
      <c r="A35">
        <f>IF('water(Air)'!$E$38=TRUE,IF(ISBLANK('water(Air)'!$K$38),NA(),'water(Air)'!$K$38),NA())</f>
        <v>19.172999999999998</v>
      </c>
      <c r="B35">
        <f>IF('water(Air)'!$E$38=TRUE,IF(ISBLANK('water(Air)'!$L$38),NA(),'water(Air)'!$L$38),NA())</f>
        <v>3.02280950546265</v>
      </c>
    </row>
    <row r="36" spans="1:2" x14ac:dyDescent="0.25">
      <c r="A36">
        <f>IF('water(Air)'!$E$39=TRUE,IF(ISBLANK('water(Air)'!$K$39),NA(),'water(Air)'!$K$39),NA())</f>
        <v>19.739000000000001</v>
      </c>
      <c r="B36">
        <f>IF('water(Air)'!$E$39=TRUE,IF(ISBLANK('water(Air)'!$L$39),NA(),'water(Air)'!$L$39),NA())</f>
        <v>3.0232336521148699</v>
      </c>
    </row>
    <row r="37" spans="1:2" x14ac:dyDescent="0.25">
      <c r="A37">
        <f>IF('water(Air)'!$E$40=TRUE,IF(ISBLANK('water(Air)'!$K$40),NA(),'water(Air)'!$K$40),NA())</f>
        <v>20.288</v>
      </c>
      <c r="B37">
        <f>IF('water(Air)'!$E$40=TRUE,IF(ISBLANK('water(Air)'!$L$40),NA(),'water(Air)'!$L$40),NA())</f>
        <v>3.0244290828704798</v>
      </c>
    </row>
    <row r="38" spans="1:2" x14ac:dyDescent="0.25">
      <c r="A38">
        <f>IF('water(Air)'!$E$41=TRUE,IF(ISBLANK('water(Air)'!$K$41),NA(),'water(Air)'!$K$41),NA())</f>
        <v>20.861999999999998</v>
      </c>
      <c r="B38">
        <f>IF('water(Air)'!$E$41=TRUE,IF(ISBLANK('water(Air)'!$L$41),NA(),'water(Air)'!$L$41),NA())</f>
        <v>3.0252139568328902</v>
      </c>
    </row>
    <row r="39" spans="1:2" x14ac:dyDescent="0.25">
      <c r="A39">
        <f>IF('water(Air)'!$E$42=TRUE,IF(ISBLANK('water(Air)'!$K$42),NA(),'water(Air)'!$K$42),NA())</f>
        <v>21.411999999999999</v>
      </c>
      <c r="B39">
        <f>IF('water(Air)'!$E$42=TRUE,IF(ISBLANK('water(Air)'!$L$42),NA(),'water(Air)'!$L$42),NA())</f>
        <v>3.0227847099304199</v>
      </c>
    </row>
    <row r="40" spans="1:2" x14ac:dyDescent="0.25">
      <c r="A40">
        <f>IF('water(Air)'!$E$43=TRUE,IF(ISBLANK('water(Air)'!$K$43),NA(),'water(Air)'!$K$43),NA())</f>
        <v>21.943000000000001</v>
      </c>
      <c r="B40">
        <f>IF('water(Air)'!$E$43=TRUE,IF(ISBLANK('water(Air)'!$L$43),NA(),'water(Air)'!$L$43),NA())</f>
        <v>3.02144479751587</v>
      </c>
    </row>
    <row r="41" spans="1:2" x14ac:dyDescent="0.25">
      <c r="A41">
        <f>IF('water(Air)'!$E$44=TRUE,IF(ISBLANK('water(Air)'!$K$44),NA(),'water(Air)'!$K$44),NA())</f>
        <v>22.484000000000002</v>
      </c>
      <c r="B41">
        <f>IF('water(Air)'!$E$44=TRUE,IF(ISBLANK('water(Air)'!$L$44),NA(),'water(Air)'!$L$44),NA())</f>
        <v>3.0263140201568599</v>
      </c>
    </row>
    <row r="42" spans="1:2" x14ac:dyDescent="0.25">
      <c r="A42">
        <f>IF('water(Air)'!$E$45=TRUE,IF(ISBLANK('water(Air)'!$K$45),NA(),'water(Air)'!$K$45),NA())</f>
        <v>23.024000000000001</v>
      </c>
      <c r="B42">
        <f>IF('water(Air)'!$E$45=TRUE,IF(ISBLANK('water(Air)'!$L$45),NA(),'water(Air)'!$L$45),NA())</f>
        <v>3.0220537185668901</v>
      </c>
    </row>
    <row r="43" spans="1:2" x14ac:dyDescent="0.25">
      <c r="A43">
        <f>IF('water(Air)'!$E$46=TRUE,IF(ISBLANK('water(Air)'!$K$46),NA(),'water(Air)'!$K$46),NA())</f>
        <v>23.63</v>
      </c>
      <c r="B43">
        <f>IF('water(Air)'!$E$46=TRUE,IF(ISBLANK('water(Air)'!$L$46),NA(),'water(Air)'!$L$46),NA())</f>
        <v>3.0229032039642298</v>
      </c>
    </row>
    <row r="44" spans="1:2" x14ac:dyDescent="0.25">
      <c r="A44">
        <f>IF('water(Air)'!$E$47=TRUE,IF(ISBLANK('water(Air)'!$K$47),NA(),'water(Air)'!$K$47),NA())</f>
        <v>24.16</v>
      </c>
      <c r="B44">
        <f>IF('water(Air)'!$E$47=TRUE,IF(ISBLANK('water(Air)'!$L$47),NA(),'water(Air)'!$L$47),NA())</f>
        <v>3.0259261131286599</v>
      </c>
    </row>
    <row r="45" spans="1:2" x14ac:dyDescent="0.25">
      <c r="A45">
        <f>IF('water(Air)'!$E$48=TRUE,IF(ISBLANK('water(Air)'!$K$48),NA(),'water(Air)'!$K$48),NA())</f>
        <v>24.667999999999999</v>
      </c>
      <c r="B45">
        <f>IF('water(Air)'!$E$48=TRUE,IF(ISBLANK('water(Air)'!$L$48),NA(),'water(Air)'!$L$48),NA())</f>
        <v>3.0261535644531299</v>
      </c>
    </row>
    <row r="46" spans="1:2" x14ac:dyDescent="0.25">
      <c r="A46">
        <f>IF('water(Air)'!$E$49=TRUE,IF(ISBLANK('water(Air)'!$K$49),NA(),'water(Air)'!$K$49),NA())</f>
        <v>25.242000000000001</v>
      </c>
      <c r="B46">
        <f>IF('water(Air)'!$E$49=TRUE,IF(ISBLANK('water(Air)'!$L$49),NA(),'water(Air)'!$L$49),NA())</f>
        <v>3.0242493152618399</v>
      </c>
    </row>
    <row r="47" spans="1:2" x14ac:dyDescent="0.25">
      <c r="A47">
        <f>IF('water(Air)'!$E$50=TRUE,IF(ISBLANK('water(Air)'!$K$50),NA(),'water(Air)'!$K$50),NA())</f>
        <v>25.77</v>
      </c>
      <c r="B47">
        <f>IF('water(Air)'!$E$50=TRUE,IF(ISBLANK('water(Air)'!$L$50),NA(),'water(Air)'!$L$50),NA())</f>
        <v>3.0256578922271702</v>
      </c>
    </row>
    <row r="48" spans="1:2" x14ac:dyDescent="0.25">
      <c r="A48">
        <f>IF('water(Air)'!$E$51=TRUE,IF(ISBLANK('water(Air)'!$K$51),NA(),'water(Air)'!$K$51),NA())</f>
        <v>26.367999999999999</v>
      </c>
      <c r="B48">
        <f>IF('water(Air)'!$E$51=TRUE,IF(ISBLANK('water(Air)'!$L$51),NA(),'water(Air)'!$L$51),NA())</f>
        <v>3.0275824069976802</v>
      </c>
    </row>
    <row r="49" spans="1:2" x14ac:dyDescent="0.25">
      <c r="A49">
        <f>IF('water(Air)'!$E$52=TRUE,IF(ISBLANK('water(Air)'!$K$52),NA(),'water(Air)'!$K$52),NA())</f>
        <v>26.942</v>
      </c>
      <c r="B49">
        <f>IF('water(Air)'!$E$52=TRUE,IF(ISBLANK('water(Air)'!$L$52),NA(),'water(Air)'!$L$52),NA())</f>
        <v>3.0239391326904301</v>
      </c>
    </row>
    <row r="50" spans="1:2" x14ac:dyDescent="0.25">
      <c r="A50">
        <f>IF('water(Air)'!$E$53=TRUE,IF(ISBLANK('water(Air)'!$K$53),NA(),'water(Air)'!$K$53),NA())</f>
        <v>27.466000000000001</v>
      </c>
      <c r="B50">
        <f>IF('water(Air)'!$E$53=TRUE,IF(ISBLANK('water(Air)'!$L$53),NA(),'water(Air)'!$L$53),NA())</f>
        <v>3.0236041545867902</v>
      </c>
    </row>
    <row r="51" spans="1:2" x14ac:dyDescent="0.25">
      <c r="A51">
        <f>IF('water(Air)'!$E$54=TRUE,IF(ISBLANK('water(Air)'!$K$54),NA(),'water(Air)'!$K$54),NA())</f>
        <v>28.036999999999999</v>
      </c>
      <c r="B51">
        <f>IF('water(Air)'!$E$54=TRUE,IF(ISBLANK('water(Air)'!$L$54),NA(),'water(Air)'!$L$54),NA())</f>
        <v>3.0247681140899698</v>
      </c>
    </row>
    <row r="52" spans="1:2" x14ac:dyDescent="0.25">
      <c r="A52">
        <f>IF('water(Air)'!$E$55=TRUE,IF(ISBLANK('water(Air)'!$K$55),NA(),'water(Air)'!$K$55),NA())</f>
        <v>28.597000000000001</v>
      </c>
      <c r="B52">
        <f>IF('water(Air)'!$E$55=TRUE,IF(ISBLANK('water(Air)'!$L$55),NA(),'water(Air)'!$L$55),NA())</f>
        <v>3.02815937995911</v>
      </c>
    </row>
    <row r="53" spans="1:2" x14ac:dyDescent="0.25">
      <c r="A53">
        <f>IF('water(Air)'!$E$56=TRUE,IF(ISBLANK('water(Air)'!$K$56),NA(),'water(Air)'!$K$56),NA())</f>
        <v>29.177</v>
      </c>
      <c r="B53">
        <f>IF('water(Air)'!$E$56=TRUE,IF(ISBLANK('water(Air)'!$L$56),NA(),'water(Air)'!$L$56),NA())</f>
        <v>3.0246512889862101</v>
      </c>
    </row>
    <row r="54" spans="1:2" x14ac:dyDescent="0.25">
      <c r="A54">
        <f>IF('water(Air)'!$E$57=TRUE,IF(ISBLANK('water(Air)'!$K$57),NA(),'water(Air)'!$K$57),NA())</f>
        <v>29.808</v>
      </c>
      <c r="B54">
        <f>IF('water(Air)'!$E$57=TRUE,IF(ISBLANK('water(Air)'!$L$57),NA(),'water(Air)'!$L$57),NA())</f>
        <v>3.0238356590271001</v>
      </c>
    </row>
    <row r="55" spans="1:2" x14ac:dyDescent="0.25">
      <c r="A55">
        <f>IF('water(Air)'!$E$58=TRUE,IF(ISBLANK('water(Air)'!$K$58),NA(),'water(Air)'!$K$58),NA())</f>
        <v>30.329000000000001</v>
      </c>
      <c r="B55">
        <f>IF('water(Air)'!$E$58=TRUE,IF(ISBLANK('water(Air)'!$L$58),NA(),'water(Air)'!$L$58),NA())</f>
        <v>3.0260891914367698</v>
      </c>
    </row>
    <row r="56" spans="1:2" x14ac:dyDescent="0.25">
      <c r="A56">
        <f>IF('water(Air)'!$E$59=TRUE,IF(ISBLANK('water(Air)'!$K$59),NA(),'water(Air)'!$K$59),NA())</f>
        <v>30.895</v>
      </c>
      <c r="B56">
        <f>IF('water(Air)'!$E$59=TRUE,IF(ISBLANK('water(Air)'!$L$59),NA(),'water(Air)'!$L$59),NA())</f>
        <v>3.0243618488311799</v>
      </c>
    </row>
    <row r="57" spans="1:2" x14ac:dyDescent="0.25">
      <c r="A57">
        <f>IF('water(Air)'!$E$60=TRUE,IF(ISBLANK('water(Air)'!$K$60),NA(),'water(Air)'!$K$60),NA())</f>
        <v>31.52</v>
      </c>
      <c r="B57">
        <f>IF('water(Air)'!$E$60=TRUE,IF(ISBLANK('water(Air)'!$L$60),NA(),'water(Air)'!$L$60),NA())</f>
        <v>3.0237045288085902</v>
      </c>
    </row>
    <row r="58" spans="1:2" x14ac:dyDescent="0.25">
      <c r="A58">
        <f>IF('water(Air)'!$E$61=TRUE,IF(ISBLANK('water(Air)'!$K$61),NA(),'water(Air)'!$K$61),NA())</f>
        <v>32.066000000000003</v>
      </c>
      <c r="B58">
        <f>IF('water(Air)'!$E$61=TRUE,IF(ISBLANK('water(Air)'!$L$61),NA(),'water(Air)'!$L$61),NA())</f>
        <v>3.0252490043640101</v>
      </c>
    </row>
    <row r="59" spans="1:2" x14ac:dyDescent="0.25">
      <c r="A59">
        <f>IF('water(Air)'!$E$62=TRUE,IF(ISBLANK('water(Air)'!$K$62),NA(),'water(Air)'!$K$62),NA())</f>
        <v>32.613999999999997</v>
      </c>
      <c r="B59">
        <f>IF('water(Air)'!$E$62=TRUE,IF(ISBLANK('water(Air)'!$L$62),NA(),'water(Air)'!$L$62),NA())</f>
        <v>3.0246498584747301</v>
      </c>
    </row>
    <row r="60" spans="1:2" x14ac:dyDescent="0.25">
      <c r="A60">
        <f>IF('water(Air)'!$E$63=TRUE,IF(ISBLANK('water(Air)'!$K$63),NA(),'water(Air)'!$K$63),NA())</f>
        <v>33.174999999999997</v>
      </c>
      <c r="B60">
        <f>IF('water(Air)'!$E$63=TRUE,IF(ISBLANK('water(Air)'!$L$63),NA(),'water(Air)'!$L$63),NA())</f>
        <v>3.0265157222747798</v>
      </c>
    </row>
    <row r="61" spans="1:2" x14ac:dyDescent="0.25">
      <c r="A61">
        <f>IF('water(Air)'!$E$64=TRUE,IF(ISBLANK('water(Air)'!$K$64),NA(),'water(Air)'!$K$64),NA())</f>
        <v>33.750999999999998</v>
      </c>
      <c r="B61">
        <f>IF('water(Air)'!$E$64=TRUE,IF(ISBLANK('water(Air)'!$L$64),NA(),'water(Air)'!$L$64),NA())</f>
        <v>3.02320003509521</v>
      </c>
    </row>
    <row r="62" spans="1:2" x14ac:dyDescent="0.25">
      <c r="A62">
        <f>IF('water(Air)'!$E$65=TRUE,IF(ISBLANK('water(Air)'!$K$65),NA(),'water(Air)'!$K$65),NA())</f>
        <v>34.299999999999997</v>
      </c>
      <c r="B62">
        <f>IF('water(Air)'!$E$65=TRUE,IF(ISBLANK('water(Air)'!$L$65),NA(),'water(Air)'!$L$65),NA())</f>
        <v>3.0248816013336199</v>
      </c>
    </row>
    <row r="63" spans="1:2" x14ac:dyDescent="0.25">
      <c r="A63">
        <f>IF('water(Air)'!$E$66=TRUE,IF(ISBLANK('water(Air)'!$K$66),NA(),'water(Air)'!$K$66),NA())</f>
        <v>34.82</v>
      </c>
      <c r="B63">
        <f>IF('water(Air)'!$E$66=TRUE,IF(ISBLANK('water(Air)'!$L$66),NA(),'water(Air)'!$L$66),NA())</f>
        <v>3.02328252792358</v>
      </c>
    </row>
    <row r="64" spans="1:2" x14ac:dyDescent="0.25">
      <c r="A64">
        <f>IF('water(Air)'!$E$67=TRUE,IF(ISBLANK('water(Air)'!$K$67),NA(),'water(Air)'!$K$67),NA())</f>
        <v>35.35</v>
      </c>
      <c r="B64">
        <f>IF('water(Air)'!$E$67=TRUE,IF(ISBLANK('water(Air)'!$L$67),NA(),'water(Air)'!$L$67),NA())</f>
        <v>3.0277254581451398</v>
      </c>
    </row>
    <row r="65" spans="1:2" x14ac:dyDescent="0.25">
      <c r="A65">
        <f>IF('water(Air)'!$E$68=TRUE,IF(ISBLANK('water(Air)'!$K$68),NA(),'water(Air)'!$K$68),NA())</f>
        <v>35.893999999999998</v>
      </c>
      <c r="B65">
        <f>IF('water(Air)'!$E$68=TRUE,IF(ISBLANK('water(Air)'!$L$68),NA(),'water(Air)'!$L$68),NA())</f>
        <v>3.02483010292053</v>
      </c>
    </row>
    <row r="66" spans="1:2" x14ac:dyDescent="0.25">
      <c r="A66">
        <f>IF('water(Air)'!$E$69=TRUE,IF(ISBLANK('water(Air)'!$K$69),NA(),'water(Air)'!$K$69),NA())</f>
        <v>36.429000000000002</v>
      </c>
      <c r="B66">
        <f>IF('water(Air)'!$E$69=TRUE,IF(ISBLANK('water(Air)'!$L$69),NA(),'water(Air)'!$L$69),NA())</f>
        <v>3.0234539508819598</v>
      </c>
    </row>
    <row r="67" spans="1:2" x14ac:dyDescent="0.25">
      <c r="A67">
        <f>IF('water(Air)'!$E$70=TRUE,IF(ISBLANK('water(Air)'!$K$70),NA(),'water(Air)'!$K$70),NA())</f>
        <v>37.033000000000001</v>
      </c>
      <c r="B67">
        <f>IF('water(Air)'!$E$70=TRUE,IF(ISBLANK('water(Air)'!$L$70),NA(),'water(Air)'!$L$70),NA())</f>
        <v>3.0262207984924299</v>
      </c>
    </row>
    <row r="68" spans="1:2" x14ac:dyDescent="0.25">
      <c r="A68">
        <f>IF('water(Air)'!$E$71=TRUE,IF(ISBLANK('water(Air)'!$K$71),NA(),'water(Air)'!$K$71),NA())</f>
        <v>37.555999999999997</v>
      </c>
      <c r="B68">
        <f>IF('water(Air)'!$E$71=TRUE,IF(ISBLANK('water(Air)'!$L$71),NA(),'water(Air)'!$L$71),NA())</f>
        <v>3.0252313613891602</v>
      </c>
    </row>
    <row r="69" spans="1:2" x14ac:dyDescent="0.25">
      <c r="A69">
        <f>IF('water(Air)'!$E$72=TRUE,IF(ISBLANK('water(Air)'!$K$72),NA(),'water(Air)'!$K$72),NA())</f>
        <v>38.081000000000003</v>
      </c>
      <c r="B69">
        <f>IF('water(Air)'!$E$72=TRUE,IF(ISBLANK('water(Air)'!$L$72),NA(),'water(Air)'!$L$72),NA())</f>
        <v>3.0263712406158398</v>
      </c>
    </row>
    <row r="70" spans="1:2" x14ac:dyDescent="0.25">
      <c r="A70">
        <f>IF('water(Air)'!$E$73=TRUE,IF(ISBLANK('water(Air)'!$K$73),NA(),'water(Air)'!$K$73),NA())</f>
        <v>38.633000000000003</v>
      </c>
      <c r="B70">
        <f>IF('water(Air)'!$E$73=TRUE,IF(ISBLANK('water(Air)'!$L$73),NA(),'water(Air)'!$L$73),NA())</f>
        <v>3.0255980491638201</v>
      </c>
    </row>
    <row r="71" spans="1:2" x14ac:dyDescent="0.25">
      <c r="A71">
        <f>IF('water(Air)'!$E$74=TRUE,IF(ISBLANK('water(Air)'!$K$74),NA(),'water(Air)'!$K$74),NA())</f>
        <v>39.159999999999997</v>
      </c>
      <c r="B71">
        <f>IF('water(Air)'!$E$74=TRUE,IF(ISBLANK('water(Air)'!$L$74),NA(),'water(Air)'!$L$74),NA())</f>
        <v>3.0265550613403298</v>
      </c>
    </row>
    <row r="72" spans="1:2" x14ac:dyDescent="0.25">
      <c r="A72">
        <f>IF('water(Air)'!$E$75=TRUE,IF(ISBLANK('water(Air)'!$K$75),NA(),'water(Air)'!$K$75),NA())</f>
        <v>39.76</v>
      </c>
      <c r="B72">
        <f>IF('water(Air)'!$E$75=TRUE,IF(ISBLANK('water(Air)'!$L$75),NA(),'water(Air)'!$L$75),NA())</f>
        <v>3.0246067047119101</v>
      </c>
    </row>
    <row r="73" spans="1:2" x14ac:dyDescent="0.25">
      <c r="A73">
        <f>IF('water(Air)'!$E$76=TRUE,IF(ISBLANK('water(Air)'!$K$76),NA(),'water(Air)'!$K$76),NA())</f>
        <v>40.276000000000003</v>
      </c>
      <c r="B73">
        <f>IF('water(Air)'!$E$76=TRUE,IF(ISBLANK('water(Air)'!$L$76),NA(),'water(Air)'!$L$76),NA())</f>
        <v>3.0248446464538601</v>
      </c>
    </row>
    <row r="74" spans="1:2" x14ac:dyDescent="0.25">
      <c r="A74">
        <f>IF('water(Air)'!$E$77=TRUE,IF(ISBLANK('water(Air)'!$K$77),NA(),'water(Air)'!$K$77),NA())</f>
        <v>40.805</v>
      </c>
      <c r="B74">
        <f>IF('water(Air)'!$E$77=TRUE,IF(ISBLANK('water(Air)'!$L$77),NA(),'water(Air)'!$L$77),NA())</f>
        <v>3.0260448455810498</v>
      </c>
    </row>
    <row r="75" spans="1:2" x14ac:dyDescent="0.25">
      <c r="A75">
        <f>IF('water(Air)'!$E$78=TRUE,IF(ISBLANK('water(Air)'!$K$78),NA(),'water(Air)'!$K$78),NA())</f>
        <v>41.347000000000001</v>
      </c>
      <c r="B75">
        <f>IF('water(Air)'!$E$78=TRUE,IF(ISBLANK('water(Air)'!$L$78),NA(),'water(Air)'!$L$78),NA())</f>
        <v>3.0238983631134002</v>
      </c>
    </row>
    <row r="76" spans="1:2" x14ac:dyDescent="0.25">
      <c r="A76">
        <f>IF('water(Air)'!$E$79=TRUE,IF(ISBLANK('water(Air)'!$K$79),NA(),'water(Air)'!$K$79),NA())</f>
        <v>41.893000000000001</v>
      </c>
      <c r="B76">
        <f>IF('water(Air)'!$E$79=TRUE,IF(ISBLANK('water(Air)'!$L$79),NA(),'water(Air)'!$L$79),NA())</f>
        <v>3.0240747928619398</v>
      </c>
    </row>
    <row r="77" spans="1:2" x14ac:dyDescent="0.25">
      <c r="A77">
        <f>IF('water(Air)'!$E$80=TRUE,IF(ISBLANK('water(Air)'!$K$80),NA(),'water(Air)'!$K$80),NA())</f>
        <v>42.511000000000003</v>
      </c>
      <c r="B77">
        <f>IF('water(Air)'!$E$80=TRUE,IF(ISBLANK('water(Air)'!$L$80),NA(),'water(Air)'!$L$80),NA())</f>
        <v>3.0230374336242698</v>
      </c>
    </row>
    <row r="78" spans="1:2" x14ac:dyDescent="0.25">
      <c r="A78">
        <f>IF('water(Air)'!$E$81=TRUE,IF(ISBLANK('water(Air)'!$K$81),NA(),'water(Air)'!$K$81),NA())</f>
        <v>43.024000000000001</v>
      </c>
      <c r="B78">
        <f>IF('water(Air)'!$E$81=TRUE,IF(ISBLANK('water(Air)'!$L$81),NA(),'water(Air)'!$L$81),NA())</f>
        <v>3.0252258777618399</v>
      </c>
    </row>
    <row r="79" spans="1:2" x14ac:dyDescent="0.25">
      <c r="A79">
        <f>IF('water(Air)'!$E$82=TRUE,IF(ISBLANK('water(Air)'!$K$82),NA(),'water(Air)'!$K$82),NA())</f>
        <v>43.667000000000002</v>
      </c>
      <c r="B79">
        <f>IF('water(Air)'!$E$82=TRUE,IF(ISBLANK('water(Air)'!$L$82),NA(),'water(Air)'!$L$82),NA())</f>
        <v>3.0249469280242902</v>
      </c>
    </row>
    <row r="80" spans="1:2" x14ac:dyDescent="0.25">
      <c r="A80">
        <f>IF('water(Air)'!$E$83=TRUE,IF(ISBLANK('water(Air)'!$K$83),NA(),'water(Air)'!$K$83),NA())</f>
        <v>44.210999999999999</v>
      </c>
      <c r="B80">
        <f>IF('water(Air)'!$E$83=TRUE,IF(ISBLANK('water(Air)'!$L$83),NA(),'water(Air)'!$L$83),NA())</f>
        <v>3.0245902538299601</v>
      </c>
    </row>
    <row r="81" spans="1:2" x14ac:dyDescent="0.25">
      <c r="A81">
        <f>IF('water(Air)'!$E$84=TRUE,IF(ISBLANK('water(Air)'!$K$84),NA(),'water(Air)'!$K$84),NA())</f>
        <v>44.726999999999997</v>
      </c>
      <c r="B81">
        <f>IF('water(Air)'!$E$84=TRUE,IF(ISBLANK('water(Air)'!$L$84),NA(),'water(Air)'!$L$84),NA())</f>
        <v>3.0268082618713401</v>
      </c>
    </row>
    <row r="82" spans="1:2" x14ac:dyDescent="0.25">
      <c r="A82">
        <f>IF('water(Air)'!$E$85=TRUE,IF(ISBLANK('water(Air)'!$K$85),NA(),'water(Air)'!$K$85),NA())</f>
        <v>45.283999999999999</v>
      </c>
      <c r="B82">
        <f>IF('water(Air)'!$E$85=TRUE,IF(ISBLANK('water(Air)'!$L$85),NA(),'water(Air)'!$L$85),NA())</f>
        <v>3.0243759155273402</v>
      </c>
    </row>
    <row r="83" spans="1:2" x14ac:dyDescent="0.25">
      <c r="A83">
        <f>IF('water(Air)'!$E$86=TRUE,IF(ISBLANK('water(Air)'!$K$86),NA(),'water(Air)'!$K$86),NA())</f>
        <v>45.805</v>
      </c>
      <c r="B83">
        <f>IF('water(Air)'!$E$86=TRUE,IF(ISBLANK('water(Air)'!$L$86),NA(),'water(Air)'!$L$86),NA())</f>
        <v>3.0254163742065399</v>
      </c>
    </row>
    <row r="84" spans="1:2" x14ac:dyDescent="0.25">
      <c r="A84">
        <f>IF('water(Air)'!$E$87=TRUE,IF(ISBLANK('water(Air)'!$K$87),NA(),'water(Air)'!$K$87),NA())</f>
        <v>46.378</v>
      </c>
      <c r="B84">
        <f>IF('water(Air)'!$E$87=TRUE,IF(ISBLANK('water(Air)'!$L$87),NA(),'water(Air)'!$L$87),NA())</f>
        <v>3.0252828598022501</v>
      </c>
    </row>
    <row r="85" spans="1:2" x14ac:dyDescent="0.25">
      <c r="A85">
        <f>IF('water(Air)'!$E$88=TRUE,IF(ISBLANK('water(Air)'!$K$88),NA(),'water(Air)'!$K$88),NA())</f>
        <v>46.898000000000003</v>
      </c>
      <c r="B85">
        <f>IF('water(Air)'!$E$88=TRUE,IF(ISBLANK('water(Air)'!$L$88),NA(),'water(Air)'!$L$88),NA())</f>
        <v>3.0248508453369101</v>
      </c>
    </row>
    <row r="86" spans="1:2" x14ac:dyDescent="0.25">
      <c r="A86">
        <f>IF('water(Air)'!$E$89=TRUE,IF(ISBLANK('water(Air)'!$K$89),NA(),'water(Air)'!$K$89),NA())</f>
        <v>47.445999999999998</v>
      </c>
      <c r="B86">
        <f>IF('water(Air)'!$E$89=TRUE,IF(ISBLANK('water(Air)'!$L$89),NA(),'water(Air)'!$L$89),NA())</f>
        <v>3.0246353149414098</v>
      </c>
    </row>
    <row r="87" spans="1:2" x14ac:dyDescent="0.25">
      <c r="A87">
        <f>IF('water(Air)'!$E$90=TRUE,IF(ISBLANK('water(Air)'!$K$90),NA(),'water(Air)'!$K$90),NA())</f>
        <v>47.987000000000002</v>
      </c>
      <c r="B87">
        <f>IF('water(Air)'!$E$90=TRUE,IF(ISBLANK('water(Air)'!$L$90),NA(),'water(Air)'!$L$90),NA())</f>
        <v>3.0258927345275901</v>
      </c>
    </row>
    <row r="88" spans="1:2" x14ac:dyDescent="0.25">
      <c r="A88">
        <f>IF('water(Air)'!$E$91=TRUE,IF(ISBLANK('water(Air)'!$K$91),NA(),'water(Air)'!$K$91),NA())</f>
        <v>48.604999999999997</v>
      </c>
      <c r="B88">
        <f>IF('water(Air)'!$E$91=TRUE,IF(ISBLANK('water(Air)'!$L$91),NA(),'water(Air)'!$L$91),NA())</f>
        <v>3.02477025985718</v>
      </c>
    </row>
    <row r="89" spans="1:2" x14ac:dyDescent="0.25">
      <c r="A89">
        <f>IF('water(Air)'!$E$92=TRUE,IF(ISBLANK('water(Air)'!$K$92),NA(),'water(Air)'!$K$92),NA())</f>
        <v>49.127000000000002</v>
      </c>
      <c r="B89">
        <f>IF('water(Air)'!$E$92=TRUE,IF(ISBLANK('water(Air)'!$L$92),NA(),'water(Air)'!$L$92),NA())</f>
        <v>3.0245022773742698</v>
      </c>
    </row>
    <row r="90" spans="1:2" x14ac:dyDescent="0.25">
      <c r="A90">
        <f>IF('water(Air)'!$E$93=TRUE,IF(ISBLANK('water(Air)'!$K$93),NA(),'water(Air)'!$K$93),NA())</f>
        <v>49.656999999999996</v>
      </c>
      <c r="B90">
        <f>IF('water(Air)'!$E$93=TRUE,IF(ISBLANK('water(Air)'!$L$93),NA(),'water(Air)'!$L$93),NA())</f>
        <v>3.0243115425109899</v>
      </c>
    </row>
    <row r="91" spans="1:2" x14ac:dyDescent="0.25">
      <c r="A91">
        <f>IF('water(Air)'!$E$94=TRUE,IF(ISBLANK('water(Air)'!$K$94),NA(),'water(Air)'!$K$94),NA())</f>
        <v>50.192999999999998</v>
      </c>
      <c r="B91">
        <f>IF('water(Air)'!$E$94=TRUE,IF(ISBLANK('water(Air)'!$L$94),NA(),'water(Air)'!$L$94),NA())</f>
        <v>3.0242574214935298</v>
      </c>
    </row>
    <row r="92" spans="1:2" x14ac:dyDescent="0.25">
      <c r="A92">
        <f>IF('water(Air)'!$E$95=TRUE,IF(ISBLANK('water(Air)'!$K$95),NA(),'water(Air)'!$K$95),NA())</f>
        <v>50.726999999999997</v>
      </c>
      <c r="B92">
        <f>IF('water(Air)'!$E$95=TRUE,IF(ISBLANK('water(Air)'!$L$95),NA(),'water(Air)'!$L$95),NA())</f>
        <v>3.0262117385864298</v>
      </c>
    </row>
    <row r="93" spans="1:2" x14ac:dyDescent="0.25">
      <c r="A93">
        <f>IF('water(Air)'!$E$96=TRUE,IF(ISBLANK('water(Air)'!$K$96),NA(),'water(Air)'!$K$96),NA())</f>
        <v>51.256999999999998</v>
      </c>
      <c r="B93">
        <f>IF('water(Air)'!$E$96=TRUE,IF(ISBLANK('water(Air)'!$L$96),NA(),'water(Air)'!$L$96),NA())</f>
        <v>3.02264404296875</v>
      </c>
    </row>
    <row r="94" spans="1:2" x14ac:dyDescent="0.25">
      <c r="A94">
        <f>IF('water(Air)'!$E$97=TRUE,IF(ISBLANK('water(Air)'!$K$97),NA(),'water(Air)'!$K$97),NA())</f>
        <v>51.805999999999997</v>
      </c>
      <c r="B94">
        <f>IF('water(Air)'!$E$97=TRUE,IF(ISBLANK('water(Air)'!$L$97),NA(),'water(Air)'!$L$97),NA())</f>
        <v>3.0227756500244101</v>
      </c>
    </row>
    <row r="95" spans="1:2" x14ac:dyDescent="0.25">
      <c r="A95">
        <f>IF('water(Air)'!$E$98=TRUE,IF(ISBLANK('water(Air)'!$K$98),NA(),'water(Air)'!$K$98),NA())</f>
        <v>52.331000000000003</v>
      </c>
      <c r="B95">
        <f>IF('water(Air)'!$E$98=TRUE,IF(ISBLANK('water(Air)'!$L$98),NA(),'water(Air)'!$L$98),NA())</f>
        <v>3.0239236354827899</v>
      </c>
    </row>
    <row r="96" spans="1:2" x14ac:dyDescent="0.25">
      <c r="A96">
        <f>IF('water(Air)'!$E$99=TRUE,IF(ISBLANK('water(Air)'!$K$99),NA(),'water(Air)'!$K$99),NA())</f>
        <v>52.862000000000002</v>
      </c>
      <c r="B96">
        <f>IF('water(Air)'!$E$99=TRUE,IF(ISBLANK('water(Air)'!$L$99),NA(),'water(Air)'!$L$99),NA())</f>
        <v>3.0238792896270801</v>
      </c>
    </row>
    <row r="97" spans="1:2" x14ac:dyDescent="0.25">
      <c r="A97">
        <f>IF('water(Air)'!$E$100=TRUE,IF(ISBLANK('water(Air)'!$K$100),NA(),'water(Air)'!$K$100),NA())</f>
        <v>53.398000000000003</v>
      </c>
      <c r="B97">
        <f>IF('water(Air)'!$E$100=TRUE,IF(ISBLANK('water(Air)'!$L$100),NA(),'water(Air)'!$L$100),NA())</f>
        <v>3.0218908786773699</v>
      </c>
    </row>
    <row r="98" spans="1:2" x14ac:dyDescent="0.25">
      <c r="A98">
        <f>IF('water(Air)'!$E$101=TRUE,IF(ISBLANK('water(Air)'!$K$101),NA(),'water(Air)'!$K$101),NA())</f>
        <v>53.929000000000002</v>
      </c>
      <c r="B98">
        <f>IF('water(Air)'!$E$101=TRUE,IF(ISBLANK('water(Air)'!$L$101),NA(),'water(Air)'!$L$101),NA())</f>
        <v>3.0232892036438002</v>
      </c>
    </row>
    <row r="99" spans="1:2" x14ac:dyDescent="0.25">
      <c r="A99">
        <f>IF('water(Air)'!$E$102=TRUE,IF(ISBLANK('water(Air)'!$K$102),NA(),'water(Air)'!$K$102),NA())</f>
        <v>54.558</v>
      </c>
      <c r="B99">
        <f>IF('water(Air)'!$E$102=TRUE,IF(ISBLANK('water(Air)'!$L$102),NA(),'water(Air)'!$L$102),NA())</f>
        <v>3.0232198238372798</v>
      </c>
    </row>
    <row r="100" spans="1:2" x14ac:dyDescent="0.25">
      <c r="A100">
        <f>IF('water(Air)'!$E$103=TRUE,IF(ISBLANK('water(Air)'!$K$103),NA(),'water(Air)'!$K$103),NA())</f>
        <v>55.149000000000001</v>
      </c>
      <c r="B100">
        <f>IF('water(Air)'!$E$103=TRUE,IF(ISBLANK('water(Air)'!$L$103),NA(),'water(Air)'!$L$103),NA())</f>
        <v>3.0246677398681601</v>
      </c>
    </row>
    <row r="101" spans="1:2" x14ac:dyDescent="0.25">
      <c r="A101">
        <f>IF('water(Air)'!$E$104=TRUE,IF(ISBLANK('water(Air)'!$K$104),NA(),'water(Air)'!$K$104),NA())</f>
        <v>55.783999999999999</v>
      </c>
      <c r="B101">
        <f>IF('water(Air)'!$E$104=TRUE,IF(ISBLANK('water(Air)'!$L$104),NA(),'water(Air)'!$L$104),NA())</f>
        <v>3.0217702388763401</v>
      </c>
    </row>
    <row r="102" spans="1:2" x14ac:dyDescent="0.25">
      <c r="A102">
        <f>IF('water(Air)'!$E$105=TRUE,IF(ISBLANK('water(Air)'!$K$105),NA(),'water(Air)'!$K$105),NA())</f>
        <v>56.332000000000001</v>
      </c>
      <c r="B102">
        <f>IF('water(Air)'!$E$105=TRUE,IF(ISBLANK('water(Air)'!$L$105),NA(),'water(Air)'!$L$105),NA())</f>
        <v>3.0227141380310099</v>
      </c>
    </row>
    <row r="103" spans="1:2" x14ac:dyDescent="0.25">
      <c r="A103">
        <f>IF('water(Air)'!$E$106=TRUE,IF(ISBLANK('water(Air)'!$K$106),NA(),'water(Air)'!$K$106),NA())</f>
        <v>56.933</v>
      </c>
      <c r="B103">
        <f>IF('water(Air)'!$E$106=TRUE,IF(ISBLANK('water(Air)'!$L$106),NA(),'water(Air)'!$L$106),NA())</f>
        <v>3.0266954898834202</v>
      </c>
    </row>
    <row r="104" spans="1:2" x14ac:dyDescent="0.25">
      <c r="A104">
        <f>IF('water(Air)'!$E$107=TRUE,IF(ISBLANK('water(Air)'!$K$107),NA(),'water(Air)'!$K$107),NA())</f>
        <v>57.457999999999998</v>
      </c>
      <c r="B104">
        <f>IF('water(Air)'!$E$107=TRUE,IF(ISBLANK('water(Air)'!$L$107),NA(),'water(Air)'!$L$107),NA())</f>
        <v>3.0268905162811302</v>
      </c>
    </row>
    <row r="105" spans="1:2" x14ac:dyDescent="0.25">
      <c r="A105">
        <f>IF('water(Air)'!$E$108=TRUE,IF(ISBLANK('water(Air)'!$K$108),NA(),'water(Air)'!$K$108),NA())</f>
        <v>57.99</v>
      </c>
      <c r="B105">
        <f>IF('water(Air)'!$E$108=TRUE,IF(ISBLANK('water(Air)'!$L$108),NA(),'water(Air)'!$L$108),NA())</f>
        <v>3.02399873733521</v>
      </c>
    </row>
    <row r="106" spans="1:2" x14ac:dyDescent="0.25">
      <c r="A106">
        <f>IF('water(Air)'!$E$109=TRUE,IF(ISBLANK('water(Air)'!$K$109),NA(),'water(Air)'!$K$109),NA())</f>
        <v>58.533000000000001</v>
      </c>
      <c r="B106">
        <f>IF('water(Air)'!$E$109=TRUE,IF(ISBLANK('water(Air)'!$L$109),NA(),'water(Air)'!$L$109),NA())</f>
        <v>3.0254755020141602</v>
      </c>
    </row>
    <row r="107" spans="1:2" x14ac:dyDescent="0.25">
      <c r="A107">
        <f>IF('water(Air)'!$E$110=TRUE,IF(ISBLANK('water(Air)'!$K$110),NA(),'water(Air)'!$K$110),NA())</f>
        <v>59.066000000000003</v>
      </c>
      <c r="B107">
        <f>IF('water(Air)'!$E$110=TRUE,IF(ISBLANK('water(Air)'!$L$110),NA(),'water(Air)'!$L$110),NA())</f>
        <v>3.0226149559021001</v>
      </c>
    </row>
    <row r="108" spans="1:2" x14ac:dyDescent="0.25">
      <c r="A108">
        <f>IF('water(Air)'!$E$111=TRUE,IF(ISBLANK('water(Air)'!$K$111),NA(),'water(Air)'!$K$111),NA())</f>
        <v>59.613999999999997</v>
      </c>
      <c r="B108">
        <f>IF('water(Air)'!$E$111=TRUE,IF(ISBLANK('water(Air)'!$L$111),NA(),'water(Air)'!$L$111),NA())</f>
        <v>3.0242240428924601</v>
      </c>
    </row>
    <row r="109" spans="1:2" x14ac:dyDescent="0.25">
      <c r="A109">
        <f>IF('water(Air)'!$E$112=TRUE,IF(ISBLANK('water(Air)'!$K$112),NA(),'water(Air)'!$K$112),NA())</f>
        <v>60.174999999999997</v>
      </c>
      <c r="B109">
        <f>IF('water(Air)'!$E$112=TRUE,IF(ISBLANK('water(Air)'!$L$112),NA(),'water(Air)'!$L$112),NA())</f>
        <v>3.0233926773071298</v>
      </c>
    </row>
    <row r="110" spans="1:2" x14ac:dyDescent="0.25">
      <c r="A110">
        <f>IF('water(Air)'!$E$113=TRUE,IF(ISBLANK('water(Air)'!$K$113),NA(),'water(Air)'!$K$113),NA())</f>
        <v>60.726999999999997</v>
      </c>
      <c r="B110">
        <f>IF('water(Air)'!$E$113=TRUE,IF(ISBLANK('water(Air)'!$L$113),NA(),'water(Air)'!$L$113),NA())</f>
        <v>3.0227632522582999</v>
      </c>
    </row>
    <row r="111" spans="1:2" x14ac:dyDescent="0.25">
      <c r="A111">
        <f>IF('water(Air)'!$E$114=TRUE,IF(ISBLANK('water(Air)'!$K$114),NA(),'water(Air)'!$K$114),NA())</f>
        <v>61.281999999999996</v>
      </c>
      <c r="B111">
        <f>IF('water(Air)'!$E$114=TRUE,IF(ISBLANK('water(Air)'!$L$114),NA(),'water(Air)'!$L$114),NA())</f>
        <v>3.0242846012115501</v>
      </c>
    </row>
    <row r="112" spans="1:2" x14ac:dyDescent="0.25">
      <c r="A112">
        <f>IF('water(Air)'!$E$115=TRUE,IF(ISBLANK('water(Air)'!$K$115),NA(),'water(Air)'!$K$115),NA())</f>
        <v>61.796999999999997</v>
      </c>
      <c r="B112">
        <f>IF('water(Air)'!$E$115=TRUE,IF(ISBLANK('water(Air)'!$L$115),NA(),'water(Air)'!$L$115),NA())</f>
        <v>3.0220613479614298</v>
      </c>
    </row>
    <row r="113" spans="1:2" x14ac:dyDescent="0.25">
      <c r="A113">
        <f>IF('water(Air)'!$E$116=TRUE,IF(ISBLANK('water(Air)'!$K$116),NA(),'water(Air)'!$K$116),NA())</f>
        <v>62.335999999999999</v>
      </c>
      <c r="B113">
        <f>IF('water(Air)'!$E$116=TRUE,IF(ISBLANK('water(Air)'!$L$116),NA(),'water(Air)'!$L$116),NA())</f>
        <v>3.0232238769531299</v>
      </c>
    </row>
    <row r="114" spans="1:2" x14ac:dyDescent="0.25">
      <c r="A114">
        <f>IF('water(Air)'!$E$117=TRUE,IF(ISBLANK('water(Air)'!$K$117),NA(),'water(Air)'!$K$117),NA())</f>
        <v>62.848999999999997</v>
      </c>
      <c r="B114">
        <f>IF('water(Air)'!$E$117=TRUE,IF(ISBLANK('water(Air)'!$L$117),NA(),'water(Air)'!$L$117),NA())</f>
        <v>3.0225865840911901</v>
      </c>
    </row>
    <row r="115" spans="1:2" x14ac:dyDescent="0.25">
      <c r="A115">
        <f>IF('water(Air)'!$E$118=TRUE,IF(ISBLANK('water(Air)'!$K$118),NA(),'water(Air)'!$K$118),NA())</f>
        <v>63.406999999999996</v>
      </c>
      <c r="B115">
        <f>IF('water(Air)'!$E$118=TRUE,IF(ISBLANK('water(Air)'!$L$118),NA(),'water(Air)'!$L$118),NA())</f>
        <v>3.02262306213379</v>
      </c>
    </row>
    <row r="116" spans="1:2" x14ac:dyDescent="0.25">
      <c r="A116">
        <f>IF('water(Air)'!$E$119=TRUE,IF(ISBLANK('water(Air)'!$K$119),NA(),'water(Air)'!$K$119),NA())</f>
        <v>63.944000000000003</v>
      </c>
      <c r="B116">
        <f>IF('water(Air)'!$E$119=TRUE,IF(ISBLANK('water(Air)'!$L$119),NA(),'water(Air)'!$L$119),NA())</f>
        <v>3.0222084522247301</v>
      </c>
    </row>
    <row r="117" spans="1:2" x14ac:dyDescent="0.25">
      <c r="A117">
        <f>IF('water(Air)'!$E$120=TRUE,IF(ISBLANK('water(Air)'!$K$120),NA(),'water(Air)'!$K$120),NA())</f>
        <v>64.506</v>
      </c>
      <c r="B117">
        <f>IF('water(Air)'!$E$120=TRUE,IF(ISBLANK('water(Air)'!$L$120),NA(),'water(Air)'!$L$120),NA())</f>
        <v>3.0240607261657702</v>
      </c>
    </row>
    <row r="118" spans="1:2" x14ac:dyDescent="0.25">
      <c r="A118">
        <f>IF('water(Air)'!$E$121=TRUE,IF(ISBLANK('water(Air)'!$K$121),NA(),'water(Air)'!$K$121),NA())</f>
        <v>65.084000000000003</v>
      </c>
      <c r="B118">
        <f>IF('water(Air)'!$E$121=TRUE,IF(ISBLANK('water(Air)'!$L$121),NA(),'water(Air)'!$L$121),NA())</f>
        <v>3.02248191833496</v>
      </c>
    </row>
    <row r="119" spans="1:2" x14ac:dyDescent="0.25">
      <c r="A119">
        <f>IF('water(Air)'!$E$122=TRUE,IF(ISBLANK('water(Air)'!$K$122),NA(),'water(Air)'!$K$122),NA())</f>
        <v>65.600999999999999</v>
      </c>
      <c r="B119">
        <f>IF('water(Air)'!$E$122=TRUE,IF(ISBLANK('water(Air)'!$L$122),NA(),'water(Air)'!$L$122),NA())</f>
        <v>3.0216360092163099</v>
      </c>
    </row>
    <row r="120" spans="1:2" x14ac:dyDescent="0.25">
      <c r="A120">
        <f>IF('water(Air)'!$E$123=TRUE,IF(ISBLANK('water(Air)'!$K$123),NA(),'water(Air)'!$K$123),NA())</f>
        <v>66.126999999999995</v>
      </c>
      <c r="B120">
        <f>IF('water(Air)'!$E$123=TRUE,IF(ISBLANK('water(Air)'!$L$123),NA(),'water(Air)'!$L$123),NA())</f>
        <v>3.0202078819274898</v>
      </c>
    </row>
    <row r="121" spans="1:2" x14ac:dyDescent="0.25">
      <c r="A121">
        <f>IF('water(Air)'!$E$124=TRUE,IF(ISBLANK('water(Air)'!$K$124),NA(),'water(Air)'!$K$124),NA())</f>
        <v>66.673000000000002</v>
      </c>
      <c r="B121">
        <f>IF('water(Air)'!$E$124=TRUE,IF(ISBLANK('water(Air)'!$L$124),NA(),'water(Air)'!$L$124),NA())</f>
        <v>3.0256597995758101</v>
      </c>
    </row>
    <row r="122" spans="1:2" x14ac:dyDescent="0.25">
      <c r="A122">
        <f>IF('water(Air)'!$E$125=TRUE,IF(ISBLANK('water(Air)'!$K$125),NA(),'water(Air)'!$K$125),NA())</f>
        <v>67.195999999999998</v>
      </c>
      <c r="B122">
        <f>IF('water(Air)'!$E$125=TRUE,IF(ISBLANK('water(Air)'!$L$125),NA(),'water(Air)'!$L$125),NA())</f>
        <v>3.0219821929931601</v>
      </c>
    </row>
    <row r="123" spans="1:2" x14ac:dyDescent="0.25">
      <c r="A123">
        <f>IF('water(Air)'!$E$126=TRUE,IF(ISBLANK('water(Air)'!$K$126),NA(),'water(Air)'!$K$126),NA())</f>
        <v>67.721000000000004</v>
      </c>
      <c r="B123">
        <f>IF('water(Air)'!$E$126=TRUE,IF(ISBLANK('water(Air)'!$L$126),NA(),'water(Air)'!$L$126),NA())</f>
        <v>3.0224053859710698</v>
      </c>
    </row>
    <row r="124" spans="1:2" x14ac:dyDescent="0.25">
      <c r="A124">
        <f>IF('water(Air)'!$E$127=TRUE,IF(ISBLANK('water(Air)'!$K$127),NA(),'water(Air)'!$K$127),NA())</f>
        <v>68.239999999999995</v>
      </c>
      <c r="B124">
        <f>IF('water(Air)'!$E$127=TRUE,IF(ISBLANK('water(Air)'!$L$127),NA(),'water(Air)'!$L$127),NA())</f>
        <v>3.0212755203247101</v>
      </c>
    </row>
    <row r="125" spans="1:2" x14ac:dyDescent="0.25">
      <c r="A125">
        <f>IF('water(Air)'!$E$128=TRUE,IF(ISBLANK('water(Air)'!$K$128),NA(),'water(Air)'!$K$128),NA())</f>
        <v>68.805999999999997</v>
      </c>
      <c r="B125">
        <f>IF('water(Air)'!$E$128=TRUE,IF(ISBLANK('water(Air)'!$L$128),NA(),'water(Air)'!$L$128),NA())</f>
        <v>3.0241165161132799</v>
      </c>
    </row>
    <row r="126" spans="1:2" x14ac:dyDescent="0.25">
      <c r="A126">
        <f>IF('water(Air)'!$E$129=TRUE,IF(ISBLANK('water(Air)'!$K$129),NA(),'water(Air)'!$K$129),NA())</f>
        <v>69.317999999999998</v>
      </c>
      <c r="B126">
        <f>IF('water(Air)'!$E$129=TRUE,IF(ISBLANK('water(Air)'!$L$129),NA(),'water(Air)'!$L$129),NA())</f>
        <v>3.0210332870483398</v>
      </c>
    </row>
    <row r="127" spans="1:2" x14ac:dyDescent="0.25">
      <c r="A127">
        <f>IF('water(Air)'!$E$130=TRUE,IF(ISBLANK('water(Air)'!$K$130),NA(),'water(Air)'!$K$130),NA())</f>
        <v>69.878</v>
      </c>
      <c r="B127">
        <f>IF('water(Air)'!$E$130=TRUE,IF(ISBLANK('water(Air)'!$L$130),NA(),'water(Air)'!$L$130),NA())</f>
        <v>3.0223925113678001</v>
      </c>
    </row>
    <row r="128" spans="1:2" x14ac:dyDescent="0.25">
      <c r="A128">
        <f>IF('water(Air)'!$E$131=TRUE,IF(ISBLANK('water(Air)'!$K$131),NA(),'water(Air)'!$K$131),NA())</f>
        <v>70.409000000000006</v>
      </c>
      <c r="B128">
        <f>IF('water(Air)'!$E$131=TRUE,IF(ISBLANK('water(Air)'!$L$131),NA(),'water(Air)'!$L$131),NA())</f>
        <v>3.0221395492553702</v>
      </c>
    </row>
    <row r="129" spans="1:2" x14ac:dyDescent="0.25">
      <c r="A129">
        <f>IF('water(Air)'!$E$132=TRUE,IF(ISBLANK('water(Air)'!$K$132),NA(),'water(Air)'!$K$132),NA())</f>
        <v>71.004000000000005</v>
      </c>
      <c r="B129">
        <f>IF('water(Air)'!$E$132=TRUE,IF(ISBLANK('water(Air)'!$L$132),NA(),'water(Air)'!$L$132),NA())</f>
        <v>3.0216934680938698</v>
      </c>
    </row>
    <row r="130" spans="1:2" x14ac:dyDescent="0.25">
      <c r="A130">
        <f>IF('water(Air)'!$E$133=TRUE,IF(ISBLANK('water(Air)'!$K$133),NA(),'water(Air)'!$K$133),NA())</f>
        <v>71.611000000000004</v>
      </c>
      <c r="B130">
        <f>IF('water(Air)'!$E$133=TRUE,IF(ISBLANK('water(Air)'!$L$133),NA(),'water(Air)'!$L$133),NA())</f>
        <v>3.02007389068604</v>
      </c>
    </row>
    <row r="131" spans="1:2" x14ac:dyDescent="0.25">
      <c r="A131">
        <f>IF('water(Air)'!$E$134=TRUE,IF(ISBLANK('water(Air)'!$K$134),NA(),'water(Air)'!$K$134),NA())</f>
        <v>72.176000000000002</v>
      </c>
      <c r="B131">
        <f>IF('water(Air)'!$E$134=TRUE,IF(ISBLANK('water(Air)'!$L$134),NA(),'water(Air)'!$L$134),NA())</f>
        <v>3.02329778671265</v>
      </c>
    </row>
    <row r="132" spans="1:2" x14ac:dyDescent="0.25">
      <c r="A132">
        <f>IF('water(Air)'!$E$135=TRUE,IF(ISBLANK('water(Air)'!$K$135),NA(),'water(Air)'!$K$135),NA())</f>
        <v>72.691999999999993</v>
      </c>
      <c r="B132">
        <f>IF('water(Air)'!$E$135=TRUE,IF(ISBLANK('water(Air)'!$L$135),NA(),'water(Air)'!$L$135),NA())</f>
        <v>3.0211246013641402</v>
      </c>
    </row>
    <row r="133" spans="1:2" x14ac:dyDescent="0.25">
      <c r="A133">
        <f>IF('water(Air)'!$E$136=TRUE,IF(ISBLANK('water(Air)'!$K$136),NA(),'water(Air)'!$K$136),NA())</f>
        <v>73.239000000000004</v>
      </c>
      <c r="B133">
        <f>IF('water(Air)'!$E$136=TRUE,IF(ISBLANK('water(Air)'!$L$136),NA(),'water(Air)'!$L$136),NA())</f>
        <v>3.0230371952056898</v>
      </c>
    </row>
    <row r="134" spans="1:2" x14ac:dyDescent="0.25">
      <c r="A134">
        <f>IF('water(Air)'!$E$137=TRUE,IF(ISBLANK('water(Air)'!$K$137),NA(),'water(Air)'!$K$137),NA())</f>
        <v>73.763999999999996</v>
      </c>
      <c r="B134">
        <f>IF('water(Air)'!$E$137=TRUE,IF(ISBLANK('water(Air)'!$L$137),NA(),'water(Air)'!$L$137),NA())</f>
        <v>3.0251343250274698</v>
      </c>
    </row>
    <row r="135" spans="1:2" x14ac:dyDescent="0.25">
      <c r="A135">
        <f>IF('water(Air)'!$E$138=TRUE,IF(ISBLANK('water(Air)'!$K$138),NA(),'water(Air)'!$K$138),NA())</f>
        <v>74.361999999999995</v>
      </c>
      <c r="B135">
        <f>IF('water(Air)'!$E$138=TRUE,IF(ISBLANK('water(Air)'!$L$138),NA(),'water(Air)'!$L$138),NA())</f>
        <v>3.0223152637481698</v>
      </c>
    </row>
    <row r="136" spans="1:2" x14ac:dyDescent="0.25">
      <c r="A136">
        <f>IF('water(Air)'!$E$139=TRUE,IF(ISBLANK('water(Air)'!$K$139),NA(),'water(Air)'!$K$139),NA())</f>
        <v>74.930999999999997</v>
      </c>
      <c r="B136">
        <f>IF('water(Air)'!$E$139=TRUE,IF(ISBLANK('water(Air)'!$L$139),NA(),'water(Air)'!$L$139),NA())</f>
        <v>3.0235462188720699</v>
      </c>
    </row>
    <row r="137" spans="1:2" x14ac:dyDescent="0.25">
      <c r="A137">
        <f>IF('water(Air)'!$E$140=TRUE,IF(ISBLANK('water(Air)'!$K$140),NA(),'water(Air)'!$K$140),NA())</f>
        <v>75.459999999999994</v>
      </c>
      <c r="B137">
        <f>IF('water(Air)'!$E$140=TRUE,IF(ISBLANK('water(Air)'!$L$140),NA(),'water(Air)'!$L$140),NA())</f>
        <v>3.0206527709960902</v>
      </c>
    </row>
    <row r="138" spans="1:2" x14ac:dyDescent="0.25">
      <c r="A138">
        <f>IF('water(Air)'!$E$141=TRUE,IF(ISBLANK('water(Air)'!$K$141),NA(),'water(Air)'!$K$141),NA())</f>
        <v>76.052000000000007</v>
      </c>
      <c r="B138">
        <f>IF('water(Air)'!$E$141=TRUE,IF(ISBLANK('water(Air)'!$L$141),NA(),'water(Air)'!$L$141),NA())</f>
        <v>3.0216128826141402</v>
      </c>
    </row>
    <row r="139" spans="1:2" x14ac:dyDescent="0.25">
      <c r="A139">
        <f>IF('water(Air)'!$E$142=TRUE,IF(ISBLANK('water(Air)'!$K$142),NA(),'water(Air)'!$K$142),NA())</f>
        <v>76.596999999999994</v>
      </c>
      <c r="B139">
        <f>IF('water(Air)'!$E$142=TRUE,IF(ISBLANK('water(Air)'!$L$142),NA(),'water(Air)'!$L$142),NA())</f>
        <v>3.0204725265502899</v>
      </c>
    </row>
    <row r="140" spans="1:2" x14ac:dyDescent="0.25">
      <c r="A140">
        <f>IF('water(Air)'!$E$143=TRUE,IF(ISBLANK('water(Air)'!$K$143),NA(),'water(Air)'!$K$143),NA())</f>
        <v>77.113</v>
      </c>
      <c r="B140">
        <f>IF('water(Air)'!$E$143=TRUE,IF(ISBLANK('water(Air)'!$L$143),NA(),'water(Air)'!$L$143),NA())</f>
        <v>3.02417659759521</v>
      </c>
    </row>
    <row r="141" spans="1:2" x14ac:dyDescent="0.25">
      <c r="A141">
        <f>IF('water(Air)'!$E$144=TRUE,IF(ISBLANK('water(Air)'!$K$144),NA(),'water(Air)'!$K$144),NA())</f>
        <v>77.691000000000003</v>
      </c>
      <c r="B141">
        <f>IF('water(Air)'!$E$144=TRUE,IF(ISBLANK('water(Air)'!$L$144),NA(),'water(Air)'!$L$144),NA())</f>
        <v>3.0223314762115501</v>
      </c>
    </row>
    <row r="142" spans="1:2" x14ac:dyDescent="0.25">
      <c r="A142">
        <f>IF('water(Air)'!$E$145=TRUE,IF(ISBLANK('water(Air)'!$K$145),NA(),'water(Air)'!$K$145),NA())</f>
        <v>78.254000000000005</v>
      </c>
      <c r="B142">
        <f>IF('water(Air)'!$E$145=TRUE,IF(ISBLANK('water(Air)'!$L$145),NA(),'water(Air)'!$L$145),NA())</f>
        <v>3.0207831859588601</v>
      </c>
    </row>
    <row r="143" spans="1:2" x14ac:dyDescent="0.25">
      <c r="A143">
        <f>IF('water(Air)'!$E$146=TRUE,IF(ISBLANK('water(Air)'!$K$146),NA(),'water(Air)'!$K$146),NA())</f>
        <v>78.816000000000003</v>
      </c>
      <c r="B143">
        <f>IF('water(Air)'!$E$146=TRUE,IF(ISBLANK('water(Air)'!$L$146),NA(),'water(Air)'!$L$146),NA())</f>
        <v>3.0221972465515101</v>
      </c>
    </row>
    <row r="144" spans="1:2" x14ac:dyDescent="0.25">
      <c r="A144">
        <f>IF('water(Air)'!$E$147=TRUE,IF(ISBLANK('water(Air)'!$K$147),NA(),'water(Air)'!$K$147),NA())</f>
        <v>79.378</v>
      </c>
      <c r="B144">
        <f>IF('water(Air)'!$E$147=TRUE,IF(ISBLANK('water(Air)'!$L$147),NA(),'water(Air)'!$L$147),NA())</f>
        <v>3.0201506614685099</v>
      </c>
    </row>
    <row r="145" spans="1:2" x14ac:dyDescent="0.25">
      <c r="A145">
        <f>IF('water(Air)'!$E$148=TRUE,IF(ISBLANK('water(Air)'!$K$148),NA(),'water(Air)'!$K$148),NA())</f>
        <v>79.91</v>
      </c>
      <c r="B145">
        <f>IF('water(Air)'!$E$148=TRUE,IF(ISBLANK('water(Air)'!$L$148),NA(),'water(Air)'!$L$148),NA())</f>
        <v>3.0209722518920898</v>
      </c>
    </row>
    <row r="146" spans="1:2" x14ac:dyDescent="0.25">
      <c r="A146">
        <f>IF('water(Air)'!$E$149=TRUE,IF(ISBLANK('water(Air)'!$K$149),NA(),'water(Air)'!$K$149),NA())</f>
        <v>80.430000000000007</v>
      </c>
      <c r="B146">
        <f>IF('water(Air)'!$E$149=TRUE,IF(ISBLANK('water(Air)'!$L$149),NA(),'water(Air)'!$L$149),NA())</f>
        <v>3.0220696926116899</v>
      </c>
    </row>
    <row r="147" spans="1:2" x14ac:dyDescent="0.25">
      <c r="A147">
        <f>IF('water(Air)'!$E$150=TRUE,IF(ISBLANK('water(Air)'!$K$150),NA(),'water(Air)'!$K$150),NA())</f>
        <v>80.945999999999998</v>
      </c>
      <c r="B147">
        <f>IF('water(Air)'!$E$150=TRUE,IF(ISBLANK('water(Air)'!$L$150),NA(),'water(Air)'!$L$150),NA())</f>
        <v>3.0208587646484402</v>
      </c>
    </row>
    <row r="148" spans="1:2" x14ac:dyDescent="0.25">
      <c r="A148">
        <f>IF('water(Air)'!$E$151=TRUE,IF(ISBLANK('water(Air)'!$K$151),NA(),'water(Air)'!$K$151),NA())</f>
        <v>81.456999999999994</v>
      </c>
      <c r="B148">
        <f>IF('water(Air)'!$E$151=TRUE,IF(ISBLANK('water(Air)'!$L$151),NA(),'water(Air)'!$L$151),NA())</f>
        <v>3.02332592010498</v>
      </c>
    </row>
    <row r="149" spans="1:2" x14ac:dyDescent="0.25">
      <c r="A149">
        <f>IF('water(Air)'!$E$152=TRUE,IF(ISBLANK('water(Air)'!$K$152),NA(),'water(Air)'!$K$152),NA())</f>
        <v>81.975999999999999</v>
      </c>
      <c r="B149">
        <f>IF('water(Air)'!$E$152=TRUE,IF(ISBLANK('water(Air)'!$L$152),NA(),'water(Air)'!$L$152),NA())</f>
        <v>3.0219509601593</v>
      </c>
    </row>
    <row r="150" spans="1:2" x14ac:dyDescent="0.25">
      <c r="A150">
        <f>IF('water(Air)'!$E$153=TRUE,IF(ISBLANK('water(Air)'!$K$153),NA(),'water(Air)'!$K$153),NA())</f>
        <v>82.51</v>
      </c>
      <c r="B150">
        <f>IF('water(Air)'!$E$153=TRUE,IF(ISBLANK('water(Air)'!$L$153),NA(),'water(Air)'!$L$153),NA())</f>
        <v>3.0225992202758798</v>
      </c>
    </row>
    <row r="151" spans="1:2" x14ac:dyDescent="0.25">
      <c r="A151">
        <f>IF('water(Air)'!$E$154=TRUE,IF(ISBLANK('water(Air)'!$K$154),NA(),'water(Air)'!$K$154),NA())</f>
        <v>83.054000000000002</v>
      </c>
      <c r="B151">
        <f>IF('water(Air)'!$E$154=TRUE,IF(ISBLANK('water(Air)'!$L$154),NA(),'water(Air)'!$L$154),NA())</f>
        <v>3.02232766151428</v>
      </c>
    </row>
    <row r="152" spans="1:2" x14ac:dyDescent="0.25">
      <c r="A152">
        <f>IF('water(Air)'!$E$155=TRUE,IF(ISBLANK('water(Air)'!$K$155),NA(),'water(Air)'!$K$155),NA())</f>
        <v>83.594999999999999</v>
      </c>
      <c r="B152">
        <f>IF('water(Air)'!$E$155=TRUE,IF(ISBLANK('water(Air)'!$L$155),NA(),'water(Air)'!$L$155),NA())</f>
        <v>3.0223369598388699</v>
      </c>
    </row>
    <row r="153" spans="1:2" x14ac:dyDescent="0.25">
      <c r="A153">
        <f>IF('water(Air)'!$E$156=TRUE,IF(ISBLANK('water(Air)'!$K$156),NA(),'water(Air)'!$K$156),NA())</f>
        <v>84.111000000000004</v>
      </c>
      <c r="B153">
        <f>IF('water(Air)'!$E$156=TRUE,IF(ISBLANK('water(Air)'!$L$156),NA(),'water(Air)'!$L$156),NA())</f>
        <v>3.0209302902221702</v>
      </c>
    </row>
    <row r="154" spans="1:2" x14ac:dyDescent="0.25">
      <c r="A154">
        <f>IF('water(Air)'!$E$157=TRUE,IF(ISBLANK('water(Air)'!$K$157),NA(),'water(Air)'!$K$157),NA())</f>
        <v>84.632000000000005</v>
      </c>
      <c r="B154">
        <f>IF('water(Air)'!$E$157=TRUE,IF(ISBLANK('water(Air)'!$L$157),NA(),'water(Air)'!$L$157),NA())</f>
        <v>3.02248930931091</v>
      </c>
    </row>
    <row r="155" spans="1:2" x14ac:dyDescent="0.25">
      <c r="A155">
        <f>IF('water(Air)'!$E$158=TRUE,IF(ISBLANK('water(Air)'!$K$158),NA(),'water(Air)'!$K$158),NA())</f>
        <v>85.143000000000001</v>
      </c>
      <c r="B155">
        <f>IF('water(Air)'!$E$158=TRUE,IF(ISBLANK('water(Air)'!$L$158),NA(),'water(Air)'!$L$158),NA())</f>
        <v>3.0209608078002899</v>
      </c>
    </row>
    <row r="156" spans="1:2" x14ac:dyDescent="0.25">
      <c r="A156">
        <f>IF('water(Air)'!$E$159=TRUE,IF(ISBLANK('water(Air)'!$K$159),NA(),'water(Air)'!$K$159),NA())</f>
        <v>85.674000000000007</v>
      </c>
      <c r="B156">
        <f>IF('water(Air)'!$E$159=TRUE,IF(ISBLANK('water(Air)'!$L$159),NA(),'water(Air)'!$L$159),NA())</f>
        <v>3.0204052925109899</v>
      </c>
    </row>
    <row r="157" spans="1:2" x14ac:dyDescent="0.25">
      <c r="A157">
        <f>IF('water(Air)'!$E$160=TRUE,IF(ISBLANK('water(Air)'!$K$160),NA(),'water(Air)'!$K$160),NA())</f>
        <v>86.194000000000003</v>
      </c>
      <c r="B157">
        <f>IF('water(Air)'!$E$160=TRUE,IF(ISBLANK('water(Air)'!$L$160),NA(),'water(Air)'!$L$160),NA())</f>
        <v>3.0207827091217001</v>
      </c>
    </row>
    <row r="158" spans="1:2" x14ac:dyDescent="0.25">
      <c r="A158">
        <f>IF('water(Air)'!$E$161=TRUE,IF(ISBLANK('water(Air)'!$K$161),NA(),'water(Air)'!$K$161),NA())</f>
        <v>86.775000000000006</v>
      </c>
      <c r="B158">
        <f>IF('water(Air)'!$E$161=TRUE,IF(ISBLANK('water(Air)'!$L$161),NA(),'water(Air)'!$L$161),NA())</f>
        <v>3.0243625640869101</v>
      </c>
    </row>
    <row r="159" spans="1:2" x14ac:dyDescent="0.25">
      <c r="A159">
        <f>IF('water(Air)'!$E$162=TRUE,IF(ISBLANK('water(Air)'!$K$162),NA(),'water(Air)'!$K$162),NA())</f>
        <v>87.308000000000007</v>
      </c>
      <c r="B159">
        <f>IF('water(Air)'!$E$162=TRUE,IF(ISBLANK('water(Air)'!$L$162),NA(),'water(Air)'!$L$162),NA())</f>
        <v>3.02250099182129</v>
      </c>
    </row>
    <row r="160" spans="1:2" x14ac:dyDescent="0.25">
      <c r="A160">
        <f>IF('water(Air)'!$E$163=TRUE,IF(ISBLANK('water(Air)'!$K$163),NA(),'water(Air)'!$K$163),NA())</f>
        <v>87.847999999999999</v>
      </c>
      <c r="B160">
        <f>IF('water(Air)'!$E$163=TRUE,IF(ISBLANK('water(Air)'!$L$163),NA(),'water(Air)'!$L$163),NA())</f>
        <v>3.0224578380584699</v>
      </c>
    </row>
    <row r="161" spans="1:2" x14ac:dyDescent="0.25">
      <c r="A161">
        <f>IF('water(Air)'!$E$164=TRUE,IF(ISBLANK('water(Air)'!$K$164),NA(),'water(Air)'!$K$164),NA())</f>
        <v>88.43</v>
      </c>
      <c r="B161">
        <f>IF('water(Air)'!$E$164=TRUE,IF(ISBLANK('water(Air)'!$L$164),NA(),'water(Air)'!$L$164),NA())</f>
        <v>3.0228176116943399</v>
      </c>
    </row>
    <row r="162" spans="1:2" x14ac:dyDescent="0.25">
      <c r="A162" t="e">
        <f>IF('water(Air)'!$E$165=TRUE,IF(ISBLANK('water(Air)'!$K$165),NA(),'water(Air)'!$K$165),NA())</f>
        <v>#N/A</v>
      </c>
      <c r="B162" t="e">
        <f>IF('water(Air)'!$E$165=TRUE,IF(ISBLANK('water(Air)'!$L$165),NA(),'water(Air)'!$L$165),NA())</f>
        <v>#N/A</v>
      </c>
    </row>
    <row r="163" spans="1:2" x14ac:dyDescent="0.25">
      <c r="A163" t="e">
        <f>IF('water(Air)'!$E$166=TRUE,IF(ISBLANK('water(Air)'!$K$166),NA(),'water(Air)'!$K$166),NA())</f>
        <v>#N/A</v>
      </c>
      <c r="B163" t="e">
        <f>IF('water(Air)'!$E$166=TRUE,IF(ISBLANK('water(Air)'!$L$166),NA(),'water(Air)'!$L$166),NA())</f>
        <v>#N/A</v>
      </c>
    </row>
    <row r="164" spans="1:2" x14ac:dyDescent="0.25">
      <c r="A164" t="e">
        <f>IF('water(Air)'!$E$167=TRUE,IF(ISBLANK('water(Air)'!$K$167),NA(),'water(Air)'!$K$167),NA())</f>
        <v>#N/A</v>
      </c>
      <c r="B164" t="e">
        <f>IF('water(Air)'!$E$167=TRUE,IF(ISBLANK('water(Air)'!$L$167),NA(),'water(Air)'!$L$167),NA())</f>
        <v>#N/A</v>
      </c>
    </row>
    <row r="165" spans="1:2" x14ac:dyDescent="0.25">
      <c r="A165" t="e">
        <f>IF('water(Air)'!$E$168=TRUE,IF(ISBLANK('water(Air)'!$K$168),NA(),'water(Air)'!$K$168),NA())</f>
        <v>#N/A</v>
      </c>
      <c r="B165" t="e">
        <f>IF('water(Air)'!$E$168=TRUE,IF(ISBLANK('water(Air)'!$L$168),NA(),'water(Air)'!$L$168),NA())</f>
        <v>#N/A</v>
      </c>
    </row>
    <row r="166" spans="1:2" x14ac:dyDescent="0.25">
      <c r="A166" t="e">
        <f>IF('water(Air)'!$E$169=TRUE,IF(ISBLANK('water(Air)'!$K$169),NA(),'water(Air)'!$K$169),NA())</f>
        <v>#N/A</v>
      </c>
      <c r="B166" t="e">
        <f>IF('water(Air)'!$E$169=TRUE,IF(ISBLANK('water(Air)'!$L$169),NA(),'water(Air)'!$L$169),NA())</f>
        <v>#N/A</v>
      </c>
    </row>
    <row r="167" spans="1:2" x14ac:dyDescent="0.25">
      <c r="A167" t="e">
        <f>IF('water(Air)'!$E$170=TRUE,IF(ISBLANK('water(Air)'!$K$170),NA(),'water(Air)'!$K$170),NA())</f>
        <v>#N/A</v>
      </c>
      <c r="B167" t="e">
        <f>IF('water(Air)'!$E$170=TRUE,IF(ISBLANK('water(Air)'!$L$170),NA(),'water(Air)'!$L$170),NA())</f>
        <v>#N/A</v>
      </c>
    </row>
    <row r="168" spans="1:2" x14ac:dyDescent="0.25">
      <c r="A168" t="e">
        <f>IF('water(Air)'!$E$171=TRUE,IF(ISBLANK('water(Air)'!$K$171),NA(),'water(Air)'!$K$171),NA())</f>
        <v>#N/A</v>
      </c>
      <c r="B168" t="e">
        <f>IF('water(Air)'!$E$171=TRUE,IF(ISBLANK('water(Air)'!$L$171),NA(),'water(Air)'!$L$171),NA())</f>
        <v>#N/A</v>
      </c>
    </row>
    <row r="169" spans="1:2" x14ac:dyDescent="0.25">
      <c r="A169" t="e">
        <f>IF('water(Air)'!$E$172=TRUE,IF(ISBLANK('water(Air)'!$K$172),NA(),'water(Air)'!$K$172),NA())</f>
        <v>#N/A</v>
      </c>
      <c r="B169" t="e">
        <f>IF('water(Air)'!$E$172=TRUE,IF(ISBLANK('water(Air)'!$L$172),NA(),'water(Air)'!$L$172),NA())</f>
        <v>#N/A</v>
      </c>
    </row>
    <row r="170" spans="1:2" x14ac:dyDescent="0.25">
      <c r="A170" t="e">
        <f>IF('water(Air)'!$E$173=TRUE,IF(ISBLANK('water(Air)'!$K$173),NA(),'water(Air)'!$K$173),NA())</f>
        <v>#N/A</v>
      </c>
      <c r="B170" t="e">
        <f>IF('water(Air)'!$E$173=TRUE,IF(ISBLANK('water(Air)'!$L$173),NA(),'water(Air)'!$L$173),NA())</f>
        <v>#N/A</v>
      </c>
    </row>
    <row r="171" spans="1:2" x14ac:dyDescent="0.25">
      <c r="A171" t="e">
        <f>IF('water(Air)'!$E$174=TRUE,IF(ISBLANK('water(Air)'!$K$174),NA(),'water(Air)'!$K$174),NA())</f>
        <v>#N/A</v>
      </c>
      <c r="B171" t="e">
        <f>IF('water(Air)'!$E$174=TRUE,IF(ISBLANK('water(Air)'!$L$174),NA(),'water(Air)'!$L$174),NA())</f>
        <v>#N/A</v>
      </c>
    </row>
    <row r="172" spans="1:2" x14ac:dyDescent="0.25">
      <c r="A172" t="e">
        <f>IF('water(Air)'!$E$175=TRUE,IF(ISBLANK('water(Air)'!$K$175),NA(),'water(Air)'!$K$175),NA())</f>
        <v>#N/A</v>
      </c>
      <c r="B172" t="e">
        <f>IF('water(Air)'!$E$175=TRUE,IF(ISBLANK('water(Air)'!$L$175),NA(),'water(Air)'!$L$175),NA())</f>
        <v>#N/A</v>
      </c>
    </row>
    <row r="173" spans="1:2" x14ac:dyDescent="0.25">
      <c r="A173" t="e">
        <f>IF('water(Air)'!$E$176=TRUE,IF(ISBLANK('water(Air)'!$K$176),NA(),'water(Air)'!$K$176),NA())</f>
        <v>#N/A</v>
      </c>
      <c r="B173" t="e">
        <f>IF('water(Air)'!$E$176=TRUE,IF(ISBLANK('water(Air)'!$L$176),NA(),'water(Air)'!$L$176),NA())</f>
        <v>#N/A</v>
      </c>
    </row>
    <row r="174" spans="1:2" x14ac:dyDescent="0.25">
      <c r="A174" t="e">
        <f>IF('water(Air)'!$E$177=TRUE,IF(ISBLANK('water(Air)'!$K$177),NA(),'water(Air)'!$K$177),NA())</f>
        <v>#N/A</v>
      </c>
      <c r="B174" t="e">
        <f>IF('water(Air)'!$E$177=TRUE,IF(ISBLANK('water(Air)'!$L$177),NA(),'water(Air)'!$L$177),NA())</f>
        <v>#N/A</v>
      </c>
    </row>
    <row r="175" spans="1:2" x14ac:dyDescent="0.25">
      <c r="A175" t="e">
        <f>IF('water(Air)'!$E$178=TRUE,IF(ISBLANK('water(Air)'!$K$178),NA(),'water(Air)'!$K$178),NA())</f>
        <v>#N/A</v>
      </c>
      <c r="B175" t="e">
        <f>IF('water(Air)'!$E$178=TRUE,IF(ISBLANK('water(Air)'!$L$178),NA(),'water(Air)'!$L$178),NA())</f>
        <v>#N/A</v>
      </c>
    </row>
    <row r="176" spans="1:2" x14ac:dyDescent="0.25">
      <c r="A176" t="e">
        <f>IF('water(Air)'!$E$179=TRUE,IF(ISBLANK('water(Air)'!$K$179),NA(),'water(Air)'!$K$179),NA())</f>
        <v>#N/A</v>
      </c>
      <c r="B176" t="e">
        <f>IF('water(Air)'!$E$179=TRUE,IF(ISBLANK('water(Air)'!$L$179),NA(),'water(Air)'!$L$179),NA())</f>
        <v>#N/A</v>
      </c>
    </row>
    <row r="177" spans="1:2" x14ac:dyDescent="0.25">
      <c r="A177" t="e">
        <f>IF('water(Air)'!$E$180=TRUE,IF(ISBLANK('water(Air)'!$K$180),NA(),'water(Air)'!$K$180),NA())</f>
        <v>#N/A</v>
      </c>
      <c r="B177" t="e">
        <f>IF('water(Air)'!$E$180=TRUE,IF(ISBLANK('water(Air)'!$L$180),NA(),'water(Air)'!$L$180),NA())</f>
        <v>#N/A</v>
      </c>
    </row>
    <row r="178" spans="1:2" x14ac:dyDescent="0.25">
      <c r="A178" t="e">
        <f>IF('water(Air)'!$E$181=TRUE,IF(ISBLANK('water(Air)'!$K$181),NA(),'water(Air)'!$K$181),NA())</f>
        <v>#N/A</v>
      </c>
      <c r="B178" t="e">
        <f>IF('water(Air)'!$E$181=TRUE,IF(ISBLANK('water(Air)'!$L$181),NA(),'water(Air)'!$L$181),NA())</f>
        <v>#N/A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2017-02-09T19:40:25Z</dcterms:modified>
</cp:coreProperties>
</file>