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N7" i="2" l="1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O6" i="2"/>
  <c r="N6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<sst xmlns="http://schemas.openxmlformats.org/spreadsheetml/2006/main" count="41" uniqueCount="36">
  <si>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</si>
  <si>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</si>
  <si>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</si>
  <si>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</si>
  <si>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</si>
  <si>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</si>
  <si>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</si>
  <si>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</si>
  <si>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</si>
  <si>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</si>
  <si>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</si>
  <si>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CA(M) [°]</t>
  </si>
  <si>
    <t>53.74</t>
  </si>
  <si>
    <t>3.34</t>
  </si>
  <si>
    <t>Mean CA(L) [°]</t>
  </si>
  <si>
    <t>54.63</t>
  </si>
  <si>
    <t>3.22</t>
  </si>
  <si>
    <t>Mean CA(R) [°]</t>
  </si>
  <si>
    <t>52.85</t>
  </si>
  <si>
    <t>3.45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</si>
  <si>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</si>
  <si>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</si>
  <si>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</si>
  <si>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</si>
  <si>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</si>
  <si>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</si>
  <si>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</si>
  <si>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</si>
  <si>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</si>
  <si>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</si>
  <si>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EoS</t>
  </si>
  <si>
    <t>Surface free energy [mN/m]</t>
  </si>
  <si>
    <t>51.58</t>
  </si>
  <si>
    <t>0.00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</si>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</sst>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1.258</c:v>
                </c:pt>
                <c:pt idx="3">
                  <c:v>1.8480000000000001</c:v>
                </c:pt>
                <c:pt idx="4">
                  <c:v>2.3759999999999999</c:v>
                </c:pt>
                <c:pt idx="5">
                  <c:v>2.9039999999999999</c:v>
                </c:pt>
                <c:pt idx="6">
                  <c:v>3.4340000000000002</c:v>
                </c:pt>
                <c:pt idx="7">
                  <c:v>3.944</c:v>
                </c:pt>
                <c:pt idx="8">
                  <c:v>4.5069999999999997</c:v>
                </c:pt>
                <c:pt idx="9">
                  <c:v>5.056</c:v>
                </c:pt>
                <c:pt idx="10">
                  <c:v>5.585</c:v>
                </c:pt>
                <c:pt idx="11">
                  <c:v>6.117</c:v>
                </c:pt>
                <c:pt idx="12">
                  <c:v>6.6689999999999996</c:v>
                </c:pt>
                <c:pt idx="13">
                  <c:v>7.2309999999999999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9.0120000000000005</c:v>
                </c:pt>
                <c:pt idx="17">
                  <c:v>9.5269999999999992</c:v>
                </c:pt>
                <c:pt idx="18">
                  <c:v>10.092000000000001</c:v>
                </c:pt>
                <c:pt idx="19">
                  <c:v>10.614000000000001</c:v>
                </c:pt>
                <c:pt idx="20">
                  <c:v>11.183</c:v>
                </c:pt>
                <c:pt idx="21">
                  <c:v>11.717000000000001</c:v>
                </c:pt>
                <c:pt idx="22">
                  <c:v>12.242000000000001</c:v>
                </c:pt>
                <c:pt idx="23">
                  <c:v>12.805</c:v>
                </c:pt>
                <c:pt idx="24">
                  <c:v>13.444000000000001</c:v>
                </c:pt>
                <c:pt idx="25">
                  <c:v>13.976000000000001</c:v>
                </c:pt>
                <c:pt idx="26">
                  <c:v>14.497</c:v>
                </c:pt>
                <c:pt idx="27">
                  <c:v>15.023</c:v>
                </c:pt>
                <c:pt idx="28">
                  <c:v>15.536</c:v>
                </c:pt>
                <c:pt idx="29">
                  <c:v>16.044</c:v>
                </c:pt>
                <c:pt idx="30">
                  <c:v>16.614000000000001</c:v>
                </c:pt>
                <c:pt idx="31">
                  <c:v>17.138000000000002</c:v>
                </c:pt>
                <c:pt idx="32">
                  <c:v>17.669</c:v>
                </c:pt>
                <c:pt idx="33">
                  <c:v>18.228000000000002</c:v>
                </c:pt>
                <c:pt idx="34">
                  <c:v>18.748999999999999</c:v>
                </c:pt>
                <c:pt idx="35">
                  <c:v>19.263000000000002</c:v>
                </c:pt>
                <c:pt idx="36">
                  <c:v>19.808</c:v>
                </c:pt>
                <c:pt idx="37">
                  <c:v>20.324000000000002</c:v>
                </c:pt>
                <c:pt idx="38">
                  <c:v>20.835999999999999</c:v>
                </c:pt>
                <c:pt idx="39">
                  <c:v>21.414999999999999</c:v>
                </c:pt>
                <c:pt idx="40">
                  <c:v>21.963999999999999</c:v>
                </c:pt>
                <c:pt idx="41">
                  <c:v>22.545000000000002</c:v>
                </c:pt>
                <c:pt idx="42">
                  <c:v>23.061</c:v>
                </c:pt>
                <c:pt idx="43">
                  <c:v>23.584</c:v>
                </c:pt>
                <c:pt idx="44">
                  <c:v>24.23</c:v>
                </c:pt>
                <c:pt idx="45">
                  <c:v>24.754999999999999</c:v>
                </c:pt>
                <c:pt idx="46">
                  <c:v>25.274999999999999</c:v>
                </c:pt>
                <c:pt idx="47">
                  <c:v>25.821000000000002</c:v>
                </c:pt>
                <c:pt idx="48">
                  <c:v>26.404</c:v>
                </c:pt>
                <c:pt idx="49">
                  <c:v>26.92</c:v>
                </c:pt>
                <c:pt idx="50">
                  <c:v>27.46</c:v>
                </c:pt>
                <c:pt idx="51">
                  <c:v>28.007999999999999</c:v>
                </c:pt>
                <c:pt idx="52">
                  <c:v>28.568999999999999</c:v>
                </c:pt>
                <c:pt idx="53">
                  <c:v>29.132999999999999</c:v>
                </c:pt>
                <c:pt idx="54">
                  <c:v>29.681999999999999</c:v>
                </c:pt>
                <c:pt idx="55">
                  <c:v>30.207999999999998</c:v>
                </c:pt>
                <c:pt idx="56">
                  <c:v>30.727</c:v>
                </c:pt>
                <c:pt idx="57">
                  <c:v>31.254999999999999</c:v>
                </c:pt>
                <c:pt idx="58">
                  <c:v>31.779</c:v>
                </c:pt>
                <c:pt idx="59">
                  <c:v>32.341000000000001</c:v>
                </c:pt>
                <c:pt idx="60">
                  <c:v>32.957999999999998</c:v>
                </c:pt>
                <c:pt idx="61">
                  <c:v>33.494999999999997</c:v>
                </c:pt>
                <c:pt idx="62">
                  <c:v>34.021999999999998</c:v>
                </c:pt>
                <c:pt idx="63">
                  <c:v>34.576000000000001</c:v>
                </c:pt>
                <c:pt idx="64">
                  <c:v>35.1</c:v>
                </c:pt>
                <c:pt idx="65">
                  <c:v>35.659999999999997</c:v>
                </c:pt>
                <c:pt idx="66">
                  <c:v>36.186999999999998</c:v>
                </c:pt>
                <c:pt idx="67">
                  <c:v>36.790999999999997</c:v>
                </c:pt>
                <c:pt idx="68">
                  <c:v>37.442</c:v>
                </c:pt>
                <c:pt idx="69">
                  <c:v>37.957999999999998</c:v>
                </c:pt>
                <c:pt idx="70">
                  <c:v>38.491999999999997</c:v>
                </c:pt>
                <c:pt idx="71">
                  <c:v>39.020000000000003</c:v>
                </c:pt>
                <c:pt idx="72">
                  <c:v>39.536000000000001</c:v>
                </c:pt>
                <c:pt idx="73">
                  <c:v>40.136000000000003</c:v>
                </c:pt>
                <c:pt idx="74">
                  <c:v>40.664000000000001</c:v>
                </c:pt>
                <c:pt idx="75">
                  <c:v>41.195</c:v>
                </c:pt>
                <c:pt idx="76">
                  <c:v>41.725000000000001</c:v>
                </c:pt>
                <c:pt idx="77">
                  <c:v>42.277999999999999</c:v>
                </c:pt>
                <c:pt idx="78">
                  <c:v>42.811</c:v>
                </c:pt>
                <c:pt idx="79">
                  <c:v>43.344000000000001</c:v>
                </c:pt>
                <c:pt idx="80">
                  <c:v>43.945</c:v>
                </c:pt>
                <c:pt idx="81">
                  <c:v>44.459000000000003</c:v>
                </c:pt>
                <c:pt idx="82">
                  <c:v>44.975000000000001</c:v>
                </c:pt>
                <c:pt idx="83">
                  <c:v>45.497999999999998</c:v>
                </c:pt>
                <c:pt idx="84">
                  <c:v>46.021999999999998</c:v>
                </c:pt>
                <c:pt idx="85">
                  <c:v>46.584000000000003</c:v>
                </c:pt>
                <c:pt idx="86">
                  <c:v>47.103999999999999</c:v>
                </c:pt>
                <c:pt idx="87">
                  <c:v>47.622999999999998</c:v>
                </c:pt>
                <c:pt idx="88">
                  <c:v>48.146999999999998</c:v>
                </c:pt>
                <c:pt idx="89">
                  <c:v>48.731999999999999</c:v>
                </c:pt>
                <c:pt idx="90">
                  <c:v>49.271000000000001</c:v>
                </c:pt>
                <c:pt idx="91">
                  <c:v>49.823999999999998</c:v>
                </c:pt>
                <c:pt idx="92">
                  <c:v>50.445999999999998</c:v>
                </c:pt>
                <c:pt idx="93">
                  <c:v>50.957999999999998</c:v>
                </c:pt>
                <c:pt idx="94">
                  <c:v>51.505000000000003</c:v>
                </c:pt>
                <c:pt idx="95">
                  <c:v>52.055</c:v>
                </c:pt>
                <c:pt idx="96">
                  <c:v>52.572000000000003</c:v>
                </c:pt>
                <c:pt idx="97">
                  <c:v>53.09</c:v>
                </c:pt>
                <c:pt idx="98">
                  <c:v>53.646000000000001</c:v>
                </c:pt>
                <c:pt idx="99">
                  <c:v>54.162999999999997</c:v>
                </c:pt>
                <c:pt idx="100">
                  <c:v>54.679000000000002</c:v>
                </c:pt>
                <c:pt idx="101">
                  <c:v>55.195999999999998</c:v>
                </c:pt>
                <c:pt idx="102">
                  <c:v>55.73</c:v>
                </c:pt>
                <c:pt idx="103">
                  <c:v>56.261000000000003</c:v>
                </c:pt>
                <c:pt idx="104">
                  <c:v>56.789000000000001</c:v>
                </c:pt>
                <c:pt idx="105">
                  <c:v>57.311</c:v>
                </c:pt>
                <c:pt idx="106">
                  <c:v>57.841999999999999</c:v>
                </c:pt>
                <c:pt idx="107">
                  <c:v>58.396999999999998</c:v>
                </c:pt>
                <c:pt idx="108">
                  <c:v>58.921999999999997</c:v>
                </c:pt>
                <c:pt idx="109">
                  <c:v>59.45</c:v>
                </c:pt>
                <c:pt idx="110">
                  <c:v>60.052</c:v>
                </c:pt>
                <c:pt idx="111">
                  <c:v>60.619</c:v>
                </c:pt>
                <c:pt idx="112">
                  <c:v>61.165999999999997</c:v>
                </c:pt>
                <c:pt idx="113">
                  <c:v>61.805</c:v>
                </c:pt>
                <c:pt idx="114">
                  <c:v>62.335999999999999</c:v>
                </c:pt>
                <c:pt idx="115">
                  <c:v>62.856999999999999</c:v>
                </c:pt>
                <c:pt idx="116">
                  <c:v>63.365000000000002</c:v>
                </c:pt>
                <c:pt idx="117">
                  <c:v>63.887999999999998</c:v>
                </c:pt>
                <c:pt idx="118">
                  <c:v>64.454999999999998</c:v>
                </c:pt>
                <c:pt idx="119">
                  <c:v>65.022000000000006</c:v>
                </c:pt>
                <c:pt idx="120">
                  <c:v>65.558000000000007</c:v>
                </c:pt>
                <c:pt idx="121">
                  <c:v>66.072000000000003</c:v>
                </c:pt>
                <c:pt idx="122">
                  <c:v>66.599000000000004</c:v>
                </c:pt>
                <c:pt idx="123">
                  <c:v>67.135000000000005</c:v>
                </c:pt>
                <c:pt idx="124">
                  <c:v>67.664000000000001</c:v>
                </c:pt>
                <c:pt idx="125">
                  <c:v>68.254999999999995</c:v>
                </c:pt>
                <c:pt idx="126">
                  <c:v>68.771000000000001</c:v>
                </c:pt>
                <c:pt idx="127">
                  <c:v>69.334999999999994</c:v>
                </c:pt>
                <c:pt idx="128">
                  <c:v>69.855000000000004</c:v>
                </c:pt>
                <c:pt idx="129">
                  <c:v>70.382999999999996</c:v>
                </c:pt>
                <c:pt idx="130">
                  <c:v>70.914000000000001</c:v>
                </c:pt>
                <c:pt idx="131">
                  <c:v>71.460999999999999</c:v>
                </c:pt>
                <c:pt idx="132">
                  <c:v>72.027000000000001</c:v>
                </c:pt>
                <c:pt idx="133">
                  <c:v>72.555000000000007</c:v>
                </c:pt>
                <c:pt idx="134">
                  <c:v>73.13</c:v>
                </c:pt>
                <c:pt idx="135">
                  <c:v>73.742000000000004</c:v>
                </c:pt>
                <c:pt idx="136">
                  <c:v>74.254000000000005</c:v>
                </c:pt>
                <c:pt idx="137">
                  <c:v>74.808999999999997</c:v>
                </c:pt>
                <c:pt idx="138">
                  <c:v>75.355999999999995</c:v>
                </c:pt>
                <c:pt idx="139">
                  <c:v>75.885999999999996</c:v>
                </c:pt>
                <c:pt idx="140">
                  <c:v>76.412999999999997</c:v>
                </c:pt>
                <c:pt idx="141">
                  <c:v>76.944999999999993</c:v>
                </c:pt>
                <c:pt idx="142">
                  <c:v>77.566999999999993</c:v>
                </c:pt>
                <c:pt idx="143">
                  <c:v>78.146000000000001</c:v>
                </c:pt>
                <c:pt idx="144">
                  <c:v>78.665000000000006</c:v>
                </c:pt>
                <c:pt idx="145">
                  <c:v>79.239000000000004</c:v>
                </c:pt>
                <c:pt idx="146">
                  <c:v>79.808000000000007</c:v>
                </c:pt>
                <c:pt idx="147">
                  <c:v>80.347999999999999</c:v>
                </c:pt>
                <c:pt idx="148">
                  <c:v>80.900999999999996</c:v>
                </c:pt>
                <c:pt idx="149">
                  <c:v>81.433999999999997</c:v>
                </c:pt>
                <c:pt idx="150">
                  <c:v>82.01</c:v>
                </c:pt>
                <c:pt idx="151">
                  <c:v>82.537999999999997</c:v>
                </c:pt>
                <c:pt idx="152">
                  <c:v>83.052000000000007</c:v>
                </c:pt>
                <c:pt idx="153">
                  <c:v>83.635000000000005</c:v>
                </c:pt>
                <c:pt idx="154">
                  <c:v>84.155000000000001</c:v>
                </c:pt>
                <c:pt idx="155">
                  <c:v>84.757000000000005</c:v>
                </c:pt>
                <c:pt idx="156">
                  <c:v>85.292000000000002</c:v>
                </c:pt>
                <c:pt idx="157">
                  <c:v>85.808000000000007</c:v>
                </c:pt>
                <c:pt idx="158">
                  <c:v>86.325000000000003</c:v>
                </c:pt>
                <c:pt idx="159">
                  <c:v>86.840999999999994</c:v>
                </c:pt>
                <c:pt idx="160">
                  <c:v>87.366</c:v>
                </c:pt>
                <c:pt idx="161">
                  <c:v>87.93</c:v>
                </c:pt>
                <c:pt idx="162">
                  <c:v>88.543000000000006</c:v>
                </c:pt>
                <c:pt idx="163">
                  <c:v>89.061000000000007</c:v>
                </c:pt>
                <c:pt idx="164">
                  <c:v>89.600999999999999</c:v>
                </c:pt>
                <c:pt idx="165">
                  <c:v>90.132000000000005</c:v>
                </c:pt>
                <c:pt idx="166">
                  <c:v>90.653999999999996</c:v>
                </c:pt>
                <c:pt idx="167">
                  <c:v>91.179000000000002</c:v>
                </c:pt>
                <c:pt idx="168">
                  <c:v>91.715999999999994</c:v>
                </c:pt>
                <c:pt idx="169">
                  <c:v>92.337000000000003</c:v>
                </c:pt>
                <c:pt idx="170">
                  <c:v>92.853999999999999</c:v>
                </c:pt>
                <c:pt idx="171">
                  <c:v>93.385000000000005</c:v>
                </c:pt>
                <c:pt idx="172">
                  <c:v>93.897000000000006</c:v>
                </c:pt>
                <c:pt idx="173">
                  <c:v>94.427999999999997</c:v>
                </c:pt>
                <c:pt idx="174">
                  <c:v>95.042000000000002</c:v>
                </c:pt>
                <c:pt idx="175">
                  <c:v>95.557000000000002</c:v>
                </c:pt>
                <c:pt idx="176">
                  <c:v>96.1</c:v>
                </c:pt>
                <c:pt idx="177">
                  <c:v>96.715000000000003</c:v>
                </c:pt>
                <c:pt idx="178">
                  <c:v>97.227000000000004</c:v>
                </c:pt>
                <c:pt idx="179">
                  <c:v>97.775000000000006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2.74685883522034</c:v>
                </c:pt>
                <c:pt idx="3">
                  <c:v>2.8256502151489298</c:v>
                </c:pt>
                <c:pt idx="4">
                  <c:v>2.8481390476226802</c:v>
                </c:pt>
                <c:pt idx="5">
                  <c:v>2.8829317092895499</c:v>
                </c:pt>
                <c:pt idx="6">
                  <c:v>2.8871865272521999</c:v>
                </c:pt>
                <c:pt idx="7">
                  <c:v>2.8893799781799299</c:v>
                </c:pt>
                <c:pt idx="8">
                  <c:v>2.9057359695434601</c:v>
                </c:pt>
                <c:pt idx="9">
                  <c:v>2.9170110225677499</c:v>
                </c:pt>
                <c:pt idx="10">
                  <c:v>2.9340591430664098</c:v>
                </c:pt>
                <c:pt idx="11">
                  <c:v>2.9348185062408398</c:v>
                </c:pt>
                <c:pt idx="12">
                  <c:v>2.9374585151672399</c:v>
                </c:pt>
                <c:pt idx="13">
                  <c:v>2.9347610473632799</c:v>
                </c:pt>
                <c:pt idx="14">
                  <c:v>2.9396376609802202</c:v>
                </c:pt>
                <c:pt idx="15">
                  <c:v>2.9353842735290501</c:v>
                </c:pt>
                <c:pt idx="16">
                  <c:v>2.9444642066955602</c:v>
                </c:pt>
                <c:pt idx="17">
                  <c:v>2.9431526660919198</c:v>
                </c:pt>
                <c:pt idx="18">
                  <c:v>2.9499323368072501</c:v>
                </c:pt>
                <c:pt idx="19">
                  <c:v>2.9516460895538299</c:v>
                </c:pt>
                <c:pt idx="20">
                  <c:v>2.9461133480071999</c:v>
                </c:pt>
                <c:pt idx="21">
                  <c:v>2.9462709426879901</c:v>
                </c:pt>
                <c:pt idx="22">
                  <c:v>2.9488387107849099</c:v>
                </c:pt>
                <c:pt idx="23">
                  <c:v>2.9560601711273198</c:v>
                </c:pt>
                <c:pt idx="24">
                  <c:v>2.95130562782288</c:v>
                </c:pt>
                <c:pt idx="25">
                  <c:v>2.9529800415039098</c:v>
                </c:pt>
                <c:pt idx="26">
                  <c:v>2.9534857273101802</c:v>
                </c:pt>
                <c:pt idx="27">
                  <c:v>2.9560775756835902</c:v>
                </c:pt>
                <c:pt idx="28">
                  <c:v>2.9619169235229501</c:v>
                </c:pt>
                <c:pt idx="29">
                  <c:v>2.95869660377502</c:v>
                </c:pt>
                <c:pt idx="30">
                  <c:v>2.9615027904510498</c:v>
                </c:pt>
                <c:pt idx="31">
                  <c:v>2.96124196052551</c:v>
                </c:pt>
                <c:pt idx="32">
                  <c:v>2.9631469249725302</c:v>
                </c:pt>
                <c:pt idx="33">
                  <c:v>2.9634134769439702</c:v>
                </c:pt>
                <c:pt idx="34">
                  <c:v>2.9624931812286399</c:v>
                </c:pt>
                <c:pt idx="35">
                  <c:v>2.9611654281616202</c:v>
                </c:pt>
                <c:pt idx="36">
                  <c:v>2.96249198913574</c:v>
                </c:pt>
                <c:pt idx="37">
                  <c:v>2.96141505241394</c:v>
                </c:pt>
                <c:pt idx="38">
                  <c:v>2.9630424976348899</c:v>
                </c:pt>
                <c:pt idx="39">
                  <c:v>2.9611954689025901</c:v>
                </c:pt>
                <c:pt idx="40">
                  <c:v>2.95885062217712</c:v>
                </c:pt>
                <c:pt idx="41">
                  <c:v>2.96528267860413</c:v>
                </c:pt>
                <c:pt idx="42">
                  <c:v>2.9572916030883798</c:v>
                </c:pt>
                <c:pt idx="43">
                  <c:v>2.9638805389404301</c:v>
                </c:pt>
                <c:pt idx="44">
                  <c:v>2.9609906673431401</c:v>
                </c:pt>
                <c:pt idx="45">
                  <c:v>2.9643704891204798</c:v>
                </c:pt>
                <c:pt idx="46">
                  <c:v>2.9587883949279798</c:v>
                </c:pt>
                <c:pt idx="47">
                  <c:v>2.9648458957672101</c:v>
                </c:pt>
                <c:pt idx="48">
                  <c:v>2.9648163318634002</c:v>
                </c:pt>
                <c:pt idx="49">
                  <c:v>2.9661459922790501</c:v>
                </c:pt>
                <c:pt idx="50">
                  <c:v>2.9631686210632302</c:v>
                </c:pt>
                <c:pt idx="51">
                  <c:v>2.9612684249877899</c:v>
                </c:pt>
                <c:pt idx="52">
                  <c:v>2.96052074432373</c:v>
                </c:pt>
                <c:pt idx="53">
                  <c:v>2.9605541229247998</c:v>
                </c:pt>
                <c:pt idx="54">
                  <c:v>2.9618408679962198</c:v>
                </c:pt>
                <c:pt idx="55">
                  <c:v>2.9643127918243399</c:v>
                </c:pt>
                <c:pt idx="56">
                  <c:v>2.9555077552795401</c:v>
                </c:pt>
                <c:pt idx="57">
                  <c:v>2.96085429191589</c:v>
                </c:pt>
                <c:pt idx="58">
                  <c:v>2.96178102493286</c:v>
                </c:pt>
                <c:pt idx="59">
                  <c:v>2.96092748641968</c:v>
                </c:pt>
                <c:pt idx="60">
                  <c:v>2.9607598781585698</c:v>
                </c:pt>
                <c:pt idx="61">
                  <c:v>2.9608349800109899</c:v>
                </c:pt>
                <c:pt idx="62">
                  <c:v>2.9595379829406698</c:v>
                </c:pt>
                <c:pt idx="63">
                  <c:v>2.9608583450317401</c:v>
                </c:pt>
                <c:pt idx="64">
                  <c:v>2.9595108032226598</c:v>
                </c:pt>
                <c:pt idx="65">
                  <c:v>2.9595384597778298</c:v>
                </c:pt>
                <c:pt idx="66">
                  <c:v>2.9612894058227499</c:v>
                </c:pt>
                <c:pt idx="67">
                  <c:v>2.9603896141052202</c:v>
                </c:pt>
                <c:pt idx="68">
                  <c:v>2.96085429191589</c:v>
                </c:pt>
                <c:pt idx="69">
                  <c:v>2.9624099731445299</c:v>
                </c:pt>
                <c:pt idx="70">
                  <c:v>2.9626302719116202</c:v>
                </c:pt>
                <c:pt idx="71">
                  <c:v>2.9607577323913601</c:v>
                </c:pt>
                <c:pt idx="72">
                  <c:v>2.9634325504303001</c:v>
                </c:pt>
                <c:pt idx="73">
                  <c:v>2.96066093444824</c:v>
                </c:pt>
                <c:pt idx="74">
                  <c:v>2.9590923786163299</c:v>
                </c:pt>
                <c:pt idx="75">
                  <c:v>2.9576587677002002</c:v>
                </c:pt>
                <c:pt idx="76">
                  <c:v>2.9595186710357702</c:v>
                </c:pt>
                <c:pt idx="77">
                  <c:v>2.9603934288024898</c:v>
                </c:pt>
                <c:pt idx="78">
                  <c:v>2.9674620628356898</c:v>
                </c:pt>
                <c:pt idx="79">
                  <c:v>2.9663336277008101</c:v>
                </c:pt>
                <c:pt idx="80">
                  <c:v>2.9624555110931401</c:v>
                </c:pt>
                <c:pt idx="81">
                  <c:v>2.9616277217864999</c:v>
                </c:pt>
                <c:pt idx="82">
                  <c:v>2.96088647842407</c:v>
                </c:pt>
                <c:pt idx="83">
                  <c:v>2.9579305648803702</c:v>
                </c:pt>
                <c:pt idx="84">
                  <c:v>2.96273994445801</c:v>
                </c:pt>
                <c:pt idx="85">
                  <c:v>2.9599175453186</c:v>
                </c:pt>
                <c:pt idx="86">
                  <c:v>2.9618716239929199</c:v>
                </c:pt>
                <c:pt idx="87">
                  <c:v>2.96725225448608</c:v>
                </c:pt>
                <c:pt idx="88">
                  <c:v>2.9629828929901101</c:v>
                </c:pt>
                <c:pt idx="89">
                  <c:v>2.9554533958435099</c:v>
                </c:pt>
                <c:pt idx="90">
                  <c:v>2.9623107910156299</c:v>
                </c:pt>
                <c:pt idx="91">
                  <c:v>2.9622235298156698</c:v>
                </c:pt>
                <c:pt idx="92">
                  <c:v>2.9676542282104501</c:v>
                </c:pt>
                <c:pt idx="93">
                  <c:v>2.9619922637939502</c:v>
                </c:pt>
                <c:pt idx="94">
                  <c:v>2.9664118289947501</c:v>
                </c:pt>
                <c:pt idx="95">
                  <c:v>2.9631319046020499</c:v>
                </c:pt>
                <c:pt idx="96">
                  <c:v>2.9674236774444598</c:v>
                </c:pt>
                <c:pt idx="97">
                  <c:v>2.96214699745178</c:v>
                </c:pt>
                <c:pt idx="98">
                  <c:v>2.96070528030396</c:v>
                </c:pt>
                <c:pt idx="99">
                  <c:v>2.9630331993103001</c:v>
                </c:pt>
                <c:pt idx="100">
                  <c:v>2.9572665691375701</c:v>
                </c:pt>
                <c:pt idx="101">
                  <c:v>2.9632523059845002</c:v>
                </c:pt>
                <c:pt idx="102">
                  <c:v>2.9616842269897501</c:v>
                </c:pt>
                <c:pt idx="103">
                  <c:v>2.9622037410736102</c:v>
                </c:pt>
                <c:pt idx="104">
                  <c:v>2.9574069976806601</c:v>
                </c:pt>
                <c:pt idx="105">
                  <c:v>2.9565768241882302</c:v>
                </c:pt>
                <c:pt idx="106">
                  <c:v>2.9579529762268102</c:v>
                </c:pt>
                <c:pt idx="107">
                  <c:v>2.9627318382263201</c:v>
                </c:pt>
                <c:pt idx="108">
                  <c:v>2.9595148563385001</c:v>
                </c:pt>
                <c:pt idx="109">
                  <c:v>2.9583115577697798</c:v>
                </c:pt>
                <c:pt idx="110">
                  <c:v>2.9601268768310498</c:v>
                </c:pt>
                <c:pt idx="111">
                  <c:v>2.9574291706085201</c:v>
                </c:pt>
                <c:pt idx="112">
                  <c:v>2.9562799930572501</c:v>
                </c:pt>
                <c:pt idx="113">
                  <c:v>2.9589061737060498</c:v>
                </c:pt>
                <c:pt idx="114">
                  <c:v>2.9559118747711199</c:v>
                </c:pt>
                <c:pt idx="115">
                  <c:v>2.9592597484588601</c:v>
                </c:pt>
                <c:pt idx="116">
                  <c:v>2.9601080417633101</c:v>
                </c:pt>
                <c:pt idx="117">
                  <c:v>2.96003246307373</c:v>
                </c:pt>
                <c:pt idx="118">
                  <c:v>2.9536359310150102</c:v>
                </c:pt>
                <c:pt idx="119">
                  <c:v>2.9612598419189502</c:v>
                </c:pt>
                <c:pt idx="120">
                  <c:v>2.9610245227813698</c:v>
                </c:pt>
                <c:pt idx="121">
                  <c:v>2.9579589366912802</c:v>
                </c:pt>
                <c:pt idx="122">
                  <c:v>2.96072196960449</c:v>
                </c:pt>
                <c:pt idx="123">
                  <c:v>2.9566957950592001</c:v>
                </c:pt>
                <c:pt idx="124">
                  <c:v>2.9630358219146702</c:v>
                </c:pt>
                <c:pt idx="125">
                  <c:v>2.9612631797790501</c:v>
                </c:pt>
                <c:pt idx="126">
                  <c:v>2.9557912349700901</c:v>
                </c:pt>
                <c:pt idx="127">
                  <c:v>2.9594299793243399</c:v>
                </c:pt>
                <c:pt idx="128">
                  <c:v>2.95923519134521</c:v>
                </c:pt>
                <c:pt idx="129">
                  <c:v>2.9587540626525901</c:v>
                </c:pt>
                <c:pt idx="130">
                  <c:v>2.9611759185790998</c:v>
                </c:pt>
                <c:pt idx="131">
                  <c:v>2.9565193653106698</c:v>
                </c:pt>
                <c:pt idx="132">
                  <c:v>2.95876884460449</c:v>
                </c:pt>
                <c:pt idx="133">
                  <c:v>2.9603431224822998</c:v>
                </c:pt>
                <c:pt idx="134">
                  <c:v>2.9592707157135001</c:v>
                </c:pt>
                <c:pt idx="135">
                  <c:v>2.9565114974975599</c:v>
                </c:pt>
                <c:pt idx="136">
                  <c:v>2.9578564167022701</c:v>
                </c:pt>
                <c:pt idx="137">
                  <c:v>2.9586846828460698</c:v>
                </c:pt>
                <c:pt idx="138">
                  <c:v>2.9589483737945601</c:v>
                </c:pt>
                <c:pt idx="139">
                  <c:v>2.9566903114318799</c:v>
                </c:pt>
                <c:pt idx="140">
                  <c:v>2.9579412937164302</c:v>
                </c:pt>
                <c:pt idx="141">
                  <c:v>2.9574747085571298</c:v>
                </c:pt>
                <c:pt idx="142">
                  <c:v>2.9580645561218302</c:v>
                </c:pt>
                <c:pt idx="143">
                  <c:v>2.9571361541747998</c:v>
                </c:pt>
                <c:pt idx="144">
                  <c:v>2.9577670097351101</c:v>
                </c:pt>
                <c:pt idx="145">
                  <c:v>2.9564261436462398</c:v>
                </c:pt>
                <c:pt idx="146">
                  <c:v>2.95618772506714</c:v>
                </c:pt>
                <c:pt idx="147">
                  <c:v>2.95727467536926</c:v>
                </c:pt>
                <c:pt idx="148">
                  <c:v>2.9568274021148699</c:v>
                </c:pt>
                <c:pt idx="149">
                  <c:v>2.9564614295959499</c:v>
                </c:pt>
                <c:pt idx="150">
                  <c:v>2.9571006298065199</c:v>
                </c:pt>
                <c:pt idx="151">
                  <c:v>2.95511817932129</c:v>
                </c:pt>
                <c:pt idx="152">
                  <c:v>2.9622836112976101</c:v>
                </c:pt>
                <c:pt idx="153">
                  <c:v>2.9547457695007302</c:v>
                </c:pt>
                <c:pt idx="154">
                  <c:v>2.9628200531005899</c:v>
                </c:pt>
                <c:pt idx="155">
                  <c:v>2.9510703086853001</c:v>
                </c:pt>
                <c:pt idx="156">
                  <c:v>2.9552555084228498</c:v>
                </c:pt>
                <c:pt idx="157">
                  <c:v>2.9546196460723899</c:v>
                </c:pt>
                <c:pt idx="158">
                  <c:v>2.95497345924377</c:v>
                </c:pt>
                <c:pt idx="159">
                  <c:v>2.95545506477356</c:v>
                </c:pt>
                <c:pt idx="160">
                  <c:v>2.9547100067138699</c:v>
                </c:pt>
                <c:pt idx="161">
                  <c:v>2.9559464454650901</c:v>
                </c:pt>
                <c:pt idx="162">
                  <c:v>2.9591329097747798</c:v>
                </c:pt>
                <c:pt idx="163">
                  <c:v>2.9597527980804399</c:v>
                </c:pt>
                <c:pt idx="164">
                  <c:v>2.9565889835357702</c:v>
                </c:pt>
                <c:pt idx="165">
                  <c:v>2.9604871273040798</c:v>
                </c:pt>
                <c:pt idx="166">
                  <c:v>2.9544878005981401</c:v>
                </c:pt>
                <c:pt idx="167">
                  <c:v>2.9549312591552699</c:v>
                </c:pt>
                <c:pt idx="168">
                  <c:v>2.9586324691772501</c:v>
                </c:pt>
                <c:pt idx="169">
                  <c:v>2.9545135498046902</c:v>
                </c:pt>
                <c:pt idx="170">
                  <c:v>2.9538202285766602</c:v>
                </c:pt>
                <c:pt idx="171">
                  <c:v>2.95504975318909</c:v>
                </c:pt>
                <c:pt idx="172">
                  <c:v>2.9542789459228498</c:v>
                </c:pt>
                <c:pt idx="173">
                  <c:v>2.96002173423767</c:v>
                </c:pt>
                <c:pt idx="174">
                  <c:v>2.9568305015564</c:v>
                </c:pt>
                <c:pt idx="175">
                  <c:v>2.95046162605286</c:v>
                </c:pt>
                <c:pt idx="176">
                  <c:v>2.9536089897155802</c:v>
                </c:pt>
                <c:pt idx="177">
                  <c:v>2.9565291404724099</c:v>
                </c:pt>
                <c:pt idx="178">
                  <c:v>2.9548308849334699</c:v>
                </c:pt>
                <c:pt idx="179">
                  <c:v>2.9545083045959499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3-431F-B282-986563E5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workbookViewId="0">
      <selection activeCell="Q183" sqref="Q183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  <c r="N5" t="s">
        <v>34</v>
      </c>
      <c r="O5" t="s">
        <v>35</v>
      </c>
    </row>
    <row r="6" spans="1:15" x14ac:dyDescent="0.25">
      <c r="A6" t="s">
        <v>6</v>
      </c>
      <c r="B6" t="s">
        <v>7</v>
      </c>
      <c r="E6" t="b">
        <v>1</v>
      </c>
      <c r="F6">
        <v>3</v>
      </c>
      <c r="G6">
        <v>64.592037200927706</v>
      </c>
      <c r="H6">
        <v>64.508880615234403</v>
      </c>
      <c r="I6">
        <v>64.675193786621094</v>
      </c>
      <c r="J6">
        <v>2.87766766548157</v>
      </c>
      <c r="K6">
        <v>1.258</v>
      </c>
      <c r="L6">
        <v>2.74685883522034</v>
      </c>
      <c r="N6">
        <f>K6-$K$6</f>
        <v>0</v>
      </c>
      <c r="O6">
        <f>L6/$L$6</f>
        <v>1</v>
      </c>
    </row>
    <row r="7" spans="1:15" x14ac:dyDescent="0.25">
      <c r="A7" t="s">
        <v>1</v>
      </c>
      <c r="E7" t="b">
        <v>1</v>
      </c>
      <c r="F7">
        <v>4</v>
      </c>
      <c r="G7">
        <v>61.817743301391602</v>
      </c>
      <c r="H7">
        <v>62.325363159179702</v>
      </c>
      <c r="I7">
        <v>61.310123443603501</v>
      </c>
      <c r="J7">
        <v>2.9942579269409202</v>
      </c>
      <c r="K7">
        <v>1.8480000000000001</v>
      </c>
      <c r="L7">
        <v>2.8256502151489298</v>
      </c>
      <c r="N7">
        <f t="shared" ref="N7:N70" si="0">K7-$K$6</f>
        <v>0.59000000000000008</v>
      </c>
      <c r="O7">
        <f t="shared" ref="O7:O70" si="1">L7/$L$6</f>
        <v>1.0286841751451961</v>
      </c>
    </row>
    <row r="8" spans="1:15" x14ac:dyDescent="0.25">
      <c r="A8" s="1" t="s">
        <v>8</v>
      </c>
      <c r="B8" s="1" t="s">
        <v>9</v>
      </c>
      <c r="C8" s="1" t="s">
        <v>10</v>
      </c>
      <c r="E8" t="b">
        <v>1</v>
      </c>
      <c r="F8">
        <v>5</v>
      </c>
      <c r="G8">
        <v>60.720909118652301</v>
      </c>
      <c r="H8">
        <v>61.321384429931598</v>
      </c>
      <c r="I8">
        <v>60.120433807372997</v>
      </c>
      <c r="J8">
        <v>2.99224925041199</v>
      </c>
      <c r="K8">
        <v>2.3759999999999999</v>
      </c>
      <c r="L8">
        <v>2.8481390476226802</v>
      </c>
      <c r="N8">
        <f t="shared" si="0"/>
        <v>1.1179999999999999</v>
      </c>
      <c r="O8">
        <f t="shared" si="1"/>
        <v>1.0368712840659013</v>
      </c>
    </row>
    <row r="9" spans="1:15" x14ac:dyDescent="0.25">
      <c r="A9" t="s">
        <v>11</v>
      </c>
      <c r="B9" t="s">
        <v>12</v>
      </c>
      <c r="C9" t="s">
        <v>13</v>
      </c>
      <c r="E9" t="b">
        <v>1</v>
      </c>
      <c r="F9">
        <v>6</v>
      </c>
      <c r="G9">
        <v>59.586929321289098</v>
      </c>
      <c r="H9">
        <v>60.376880645752003</v>
      </c>
      <c r="I9">
        <v>58.7969779968262</v>
      </c>
      <c r="J9">
        <v>3.04502248764038</v>
      </c>
      <c r="K9">
        <v>2.9039999999999999</v>
      </c>
      <c r="L9">
        <v>2.8829317092895499</v>
      </c>
      <c r="N9">
        <f t="shared" si="0"/>
        <v>1.6459999999999999</v>
      </c>
      <c r="O9">
        <f t="shared" si="1"/>
        <v>1.0495376290635972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59.418495178222699</v>
      </c>
      <c r="H10">
        <v>60.261669158935497</v>
      </c>
      <c r="I10">
        <v>58.575321197509801</v>
      </c>
      <c r="J10">
        <v>3.0343270301818799</v>
      </c>
      <c r="K10">
        <v>3.4340000000000002</v>
      </c>
      <c r="L10">
        <v>2.8871865272521999</v>
      </c>
      <c r="N10">
        <f t="shared" si="0"/>
        <v>2.1760000000000002</v>
      </c>
      <c r="O10">
        <f t="shared" si="1"/>
        <v>1.0510866049003218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59.327491760253899</v>
      </c>
      <c r="H11">
        <v>60.022369384765597</v>
      </c>
      <c r="I11">
        <v>58.632614135742202</v>
      </c>
      <c r="J11">
        <v>3.0265295505523699</v>
      </c>
      <c r="K11">
        <v>3.944</v>
      </c>
      <c r="L11">
        <v>2.8893799781799299</v>
      </c>
      <c r="N11">
        <f t="shared" si="0"/>
        <v>2.6859999999999999</v>
      </c>
      <c r="O11">
        <f t="shared" si="1"/>
        <v>1.051885135534516</v>
      </c>
    </row>
    <row r="12" spans="1:15" x14ac:dyDescent="0.25">
      <c r="E12" t="b">
        <v>1</v>
      </c>
      <c r="F12">
        <v>9</v>
      </c>
      <c r="G12">
        <v>58.568721771240199</v>
      </c>
      <c r="H12">
        <v>59.270473480224602</v>
      </c>
      <c r="I12">
        <v>57.866970062255902</v>
      </c>
      <c r="J12">
        <v>3.0350289344787602</v>
      </c>
      <c r="K12">
        <v>4.5069999999999997</v>
      </c>
      <c r="L12">
        <v>2.9057359695434601</v>
      </c>
      <c r="N12">
        <f t="shared" si="0"/>
        <v>3.2489999999999997</v>
      </c>
      <c r="O12">
        <f t="shared" si="1"/>
        <v>1.0578395701613752</v>
      </c>
    </row>
    <row r="13" spans="1:15" x14ac:dyDescent="0.25">
      <c r="E13" t="b">
        <v>1</v>
      </c>
      <c r="F13">
        <v>10</v>
      </c>
      <c r="G13">
        <v>58.124166488647496</v>
      </c>
      <c r="H13">
        <v>58.820289611816399</v>
      </c>
      <c r="I13">
        <v>57.428043365478501</v>
      </c>
      <c r="J13">
        <v>3.0391876697540301</v>
      </c>
      <c r="K13">
        <v>5.056</v>
      </c>
      <c r="L13">
        <v>2.9170110225677499</v>
      </c>
      <c r="N13">
        <f t="shared" si="0"/>
        <v>3.798</v>
      </c>
      <c r="O13">
        <f t="shared" si="1"/>
        <v>1.061944278011564</v>
      </c>
    </row>
    <row r="14" spans="1:15" x14ac:dyDescent="0.25">
      <c r="E14" t="b">
        <v>1</v>
      </c>
      <c r="F14">
        <v>11</v>
      </c>
      <c r="G14">
        <v>57.295473098754897</v>
      </c>
      <c r="H14">
        <v>58.119098663330099</v>
      </c>
      <c r="I14">
        <v>56.471847534179702</v>
      </c>
      <c r="J14">
        <v>3.0517785549163801</v>
      </c>
      <c r="K14">
        <v>5.585</v>
      </c>
      <c r="L14">
        <v>2.9340591430664098</v>
      </c>
      <c r="N14">
        <f t="shared" si="0"/>
        <v>4.327</v>
      </c>
      <c r="O14">
        <f t="shared" si="1"/>
        <v>1.0681506837722345</v>
      </c>
    </row>
    <row r="15" spans="1:15" x14ac:dyDescent="0.25">
      <c r="E15" t="b">
        <v>1</v>
      </c>
      <c r="F15">
        <v>12</v>
      </c>
      <c r="G15">
        <v>57.202671051025398</v>
      </c>
      <c r="H15">
        <v>58.000816345214801</v>
      </c>
      <c r="I15">
        <v>56.404525756835902</v>
      </c>
      <c r="J15">
        <v>3.0409972667694101</v>
      </c>
      <c r="K15">
        <v>6.117</v>
      </c>
      <c r="L15">
        <v>2.9348185062408398</v>
      </c>
      <c r="N15">
        <f t="shared" si="0"/>
        <v>4.859</v>
      </c>
      <c r="O15">
        <f t="shared" si="1"/>
        <v>1.0684271316059177</v>
      </c>
    </row>
    <row r="16" spans="1:15" x14ac:dyDescent="0.25">
      <c r="E16" t="b">
        <v>1</v>
      </c>
      <c r="F16">
        <v>13</v>
      </c>
      <c r="G16">
        <v>57.150714874267599</v>
      </c>
      <c r="H16">
        <v>57.978031158447301</v>
      </c>
      <c r="I16">
        <v>56.323398590087898</v>
      </c>
      <c r="J16">
        <v>3.0410993099212602</v>
      </c>
      <c r="K16">
        <v>6.6689999999999996</v>
      </c>
      <c r="L16">
        <v>2.9374585151672399</v>
      </c>
      <c r="N16">
        <f t="shared" si="0"/>
        <v>5.4109999999999996</v>
      </c>
      <c r="O16">
        <f t="shared" si="1"/>
        <v>1.0693882326616215</v>
      </c>
    </row>
    <row r="17" spans="5:15" x14ac:dyDescent="0.25">
      <c r="E17" t="b">
        <v>1</v>
      </c>
      <c r="F17">
        <v>14</v>
      </c>
      <c r="G17">
        <v>57.189815521240199</v>
      </c>
      <c r="H17">
        <v>57.871162414550803</v>
      </c>
      <c r="I17">
        <v>56.508468627929702</v>
      </c>
      <c r="J17">
        <v>3.02580642700195</v>
      </c>
      <c r="K17">
        <v>7.2309999999999999</v>
      </c>
      <c r="L17">
        <v>2.9347610473632799</v>
      </c>
      <c r="N17">
        <f t="shared" si="0"/>
        <v>5.9729999999999999</v>
      </c>
      <c r="O17">
        <f t="shared" si="1"/>
        <v>1.0684062135751753</v>
      </c>
    </row>
    <row r="18" spans="5:15" x14ac:dyDescent="0.25">
      <c r="E18" t="b">
        <v>1</v>
      </c>
      <c r="F18">
        <v>15</v>
      </c>
      <c r="G18">
        <v>56.877044677734403</v>
      </c>
      <c r="H18">
        <v>57.7129936218262</v>
      </c>
      <c r="I18">
        <v>56.041095733642599</v>
      </c>
      <c r="J18">
        <v>3.0251407623290998</v>
      </c>
      <c r="K18">
        <v>7.8070000000000004</v>
      </c>
      <c r="L18">
        <v>2.9396376609802202</v>
      </c>
      <c r="N18">
        <f t="shared" si="0"/>
        <v>6.5490000000000004</v>
      </c>
      <c r="O18">
        <f t="shared" si="1"/>
        <v>1.0701815554873304</v>
      </c>
    </row>
    <row r="19" spans="5:15" x14ac:dyDescent="0.25">
      <c r="E19" t="b">
        <v>1</v>
      </c>
      <c r="F19">
        <v>16</v>
      </c>
      <c r="G19">
        <v>57.074100494384801</v>
      </c>
      <c r="H19">
        <v>57.728084564208999</v>
      </c>
      <c r="I19">
        <v>56.420116424560497</v>
      </c>
      <c r="J19">
        <v>3.0170669555664098</v>
      </c>
      <c r="K19">
        <v>8.3659999999999997</v>
      </c>
      <c r="L19">
        <v>2.9353842735290501</v>
      </c>
      <c r="N19">
        <f t="shared" si="0"/>
        <v>7.1079999999999997</v>
      </c>
      <c r="O19">
        <f t="shared" si="1"/>
        <v>1.068633100431456</v>
      </c>
    </row>
    <row r="20" spans="5:15" x14ac:dyDescent="0.25">
      <c r="E20" t="b">
        <v>1</v>
      </c>
      <c r="F20">
        <v>17</v>
      </c>
      <c r="G20">
        <v>56.555337905883803</v>
      </c>
      <c r="H20">
        <v>57.396144866943402</v>
      </c>
      <c r="I20">
        <v>55.714530944824197</v>
      </c>
      <c r="J20">
        <v>3.0190248489379901</v>
      </c>
      <c r="K20">
        <v>9.0120000000000005</v>
      </c>
      <c r="L20">
        <v>2.9444642066955602</v>
      </c>
      <c r="N20">
        <f t="shared" si="0"/>
        <v>7.7540000000000004</v>
      </c>
      <c r="O20">
        <f t="shared" si="1"/>
        <v>1.0719386700697959</v>
      </c>
    </row>
    <row r="21" spans="5:15" x14ac:dyDescent="0.25">
      <c r="E21" t="b">
        <v>1</v>
      </c>
      <c r="F21">
        <v>18</v>
      </c>
      <c r="G21">
        <v>56.690589904785199</v>
      </c>
      <c r="H21">
        <v>57.400974273681598</v>
      </c>
      <c r="I21">
        <v>55.9802055358887</v>
      </c>
      <c r="J21">
        <v>3.0149161815643302</v>
      </c>
      <c r="K21">
        <v>9.5269999999999992</v>
      </c>
      <c r="L21">
        <v>2.9431526660919198</v>
      </c>
      <c r="N21">
        <f t="shared" si="0"/>
        <v>8.2689999999999984</v>
      </c>
      <c r="O21">
        <f t="shared" si="1"/>
        <v>1.0714612008286308</v>
      </c>
    </row>
    <row r="22" spans="5:15" x14ac:dyDescent="0.25">
      <c r="E22" t="b">
        <v>1</v>
      </c>
      <c r="F22">
        <v>19</v>
      </c>
      <c r="G22">
        <v>56.2137355804443</v>
      </c>
      <c r="H22">
        <v>57.134822845458999</v>
      </c>
      <c r="I22">
        <v>55.292648315429702</v>
      </c>
      <c r="J22">
        <v>3.0115878582000701</v>
      </c>
      <c r="K22">
        <v>10.092000000000001</v>
      </c>
      <c r="L22">
        <v>2.9499323368072501</v>
      </c>
      <c r="N22">
        <f t="shared" si="0"/>
        <v>8.8339999999999996</v>
      </c>
      <c r="O22">
        <f t="shared" si="1"/>
        <v>1.0739293548627593</v>
      </c>
    </row>
    <row r="23" spans="5:15" x14ac:dyDescent="0.25">
      <c r="E23" t="b">
        <v>1</v>
      </c>
      <c r="F23">
        <v>20</v>
      </c>
      <c r="G23">
        <v>56.253738403320298</v>
      </c>
      <c r="H23">
        <v>57.16943359375</v>
      </c>
      <c r="I23">
        <v>55.338043212890597</v>
      </c>
      <c r="J23">
        <v>3.0153148174285902</v>
      </c>
      <c r="K23">
        <v>10.614000000000001</v>
      </c>
      <c r="L23">
        <v>2.9516460895538299</v>
      </c>
      <c r="N23">
        <f t="shared" si="0"/>
        <v>9.3560000000000016</v>
      </c>
      <c r="O23">
        <f t="shared" si="1"/>
        <v>1.0745532503191277</v>
      </c>
    </row>
    <row r="24" spans="5:15" x14ac:dyDescent="0.25">
      <c r="E24" t="b">
        <v>1</v>
      </c>
      <c r="F24">
        <v>21</v>
      </c>
      <c r="G24">
        <v>56.633611679077099</v>
      </c>
      <c r="H24">
        <v>57.352027893066399</v>
      </c>
      <c r="I24">
        <v>55.915195465087898</v>
      </c>
      <c r="J24">
        <v>3.0088634490966801</v>
      </c>
      <c r="K24">
        <v>11.183</v>
      </c>
      <c r="L24">
        <v>2.9461133480071999</v>
      </c>
      <c r="N24">
        <f t="shared" si="0"/>
        <v>9.9250000000000007</v>
      </c>
      <c r="O24">
        <f t="shared" si="1"/>
        <v>1.0725390435911777</v>
      </c>
    </row>
    <row r="25" spans="5:15" x14ac:dyDescent="0.25">
      <c r="E25" t="b">
        <v>1</v>
      </c>
      <c r="F25">
        <v>22</v>
      </c>
      <c r="G25">
        <v>56.413249969482401</v>
      </c>
      <c r="H25">
        <v>57.149929046630902</v>
      </c>
      <c r="I25">
        <v>55.676570892333999</v>
      </c>
      <c r="J25">
        <v>2.9985194206237802</v>
      </c>
      <c r="K25">
        <v>11.717000000000001</v>
      </c>
      <c r="L25">
        <v>2.9462709426879901</v>
      </c>
      <c r="N25">
        <f t="shared" si="0"/>
        <v>10.459</v>
      </c>
      <c r="O25">
        <f t="shared" si="1"/>
        <v>1.07259641628131</v>
      </c>
    </row>
    <row r="26" spans="5:15" x14ac:dyDescent="0.25">
      <c r="E26" t="b">
        <v>1</v>
      </c>
      <c r="F26">
        <v>23</v>
      </c>
      <c r="G26">
        <v>56.244077682495103</v>
      </c>
      <c r="H26">
        <v>56.804073333740199</v>
      </c>
      <c r="I26">
        <v>55.68408203125</v>
      </c>
      <c r="J26">
        <v>2.9962720870971702</v>
      </c>
      <c r="K26">
        <v>12.242000000000001</v>
      </c>
      <c r="L26">
        <v>2.9488387107849099</v>
      </c>
      <c r="N26">
        <f t="shared" si="0"/>
        <v>10.984000000000002</v>
      </c>
      <c r="O26">
        <f t="shared" si="1"/>
        <v>1.0735312179041658</v>
      </c>
    </row>
    <row r="27" spans="5:15" x14ac:dyDescent="0.25">
      <c r="E27" t="b">
        <v>1</v>
      </c>
      <c r="F27">
        <v>24</v>
      </c>
      <c r="G27">
        <v>55.846584320068402</v>
      </c>
      <c r="H27">
        <v>56.602638244628899</v>
      </c>
      <c r="I27">
        <v>55.090530395507798</v>
      </c>
      <c r="J27">
        <v>3.0032205581664999</v>
      </c>
      <c r="K27">
        <v>12.805</v>
      </c>
      <c r="L27">
        <v>2.9560601711273198</v>
      </c>
      <c r="N27">
        <f t="shared" si="0"/>
        <v>11.547000000000001</v>
      </c>
      <c r="O27">
        <f t="shared" si="1"/>
        <v>1.0761602064236397</v>
      </c>
    </row>
    <row r="28" spans="5:15" x14ac:dyDescent="0.25">
      <c r="E28" t="b">
        <v>1</v>
      </c>
      <c r="F28">
        <v>25</v>
      </c>
      <c r="G28">
        <v>56.034940719604499</v>
      </c>
      <c r="H28">
        <v>56.714305877685497</v>
      </c>
      <c r="I28">
        <v>55.355575561523402</v>
      </c>
      <c r="J28">
        <v>2.98923635482788</v>
      </c>
      <c r="K28">
        <v>13.444000000000001</v>
      </c>
      <c r="L28">
        <v>2.95130562782288</v>
      </c>
      <c r="N28">
        <f t="shared" si="0"/>
        <v>12.186</v>
      </c>
      <c r="O28">
        <f t="shared" si="1"/>
        <v>1.074429304477214</v>
      </c>
    </row>
    <row r="29" spans="5:15" x14ac:dyDescent="0.25">
      <c r="E29" t="b">
        <v>1</v>
      </c>
      <c r="F29">
        <v>26</v>
      </c>
      <c r="G29">
        <v>56.107467651367202</v>
      </c>
      <c r="H29">
        <v>56.887744903564503</v>
      </c>
      <c r="I29">
        <v>55.327190399169901</v>
      </c>
      <c r="J29">
        <v>2.99587082862854</v>
      </c>
      <c r="K29">
        <v>13.976000000000001</v>
      </c>
      <c r="L29">
        <v>2.9529800415039098</v>
      </c>
      <c r="N29">
        <f t="shared" si="0"/>
        <v>12.718</v>
      </c>
      <c r="O29">
        <f t="shared" si="1"/>
        <v>1.0750388784602525</v>
      </c>
    </row>
    <row r="30" spans="5:15" x14ac:dyDescent="0.25">
      <c r="E30" t="b">
        <v>1</v>
      </c>
      <c r="F30">
        <v>27</v>
      </c>
      <c r="G30">
        <v>55.792469024658203</v>
      </c>
      <c r="H30">
        <v>56.454341888427699</v>
      </c>
      <c r="I30">
        <v>55.1305961608887</v>
      </c>
      <c r="J30">
        <v>2.9803333282470699</v>
      </c>
      <c r="K30">
        <v>14.497</v>
      </c>
      <c r="L30">
        <v>2.9534857273101802</v>
      </c>
      <c r="N30">
        <f t="shared" si="0"/>
        <v>13.239000000000001</v>
      </c>
      <c r="O30">
        <f t="shared" si="1"/>
        <v>1.0752229744901562</v>
      </c>
    </row>
    <row r="31" spans="5:15" x14ac:dyDescent="0.25">
      <c r="E31" t="b">
        <v>1</v>
      </c>
      <c r="F31">
        <v>28</v>
      </c>
      <c r="G31">
        <v>55.6944675445557</v>
      </c>
      <c r="H31">
        <v>56.655403137207003</v>
      </c>
      <c r="I31">
        <v>54.733531951904297</v>
      </c>
      <c r="J31">
        <v>2.9833304882049601</v>
      </c>
      <c r="K31">
        <v>15.023</v>
      </c>
      <c r="L31">
        <v>2.9560775756835902</v>
      </c>
      <c r="N31">
        <f t="shared" si="0"/>
        <v>13.765000000000001</v>
      </c>
      <c r="O31">
        <f t="shared" si="1"/>
        <v>1.0761665425906271</v>
      </c>
    </row>
    <row r="32" spans="5:15" x14ac:dyDescent="0.25">
      <c r="E32" t="b">
        <v>1</v>
      </c>
      <c r="F32">
        <v>29</v>
      </c>
      <c r="G32">
        <v>55.503612518310497</v>
      </c>
      <c r="H32">
        <v>56.360977172851598</v>
      </c>
      <c r="I32">
        <v>54.646247863769503</v>
      </c>
      <c r="J32">
        <v>2.9950895309448202</v>
      </c>
      <c r="K32">
        <v>15.536</v>
      </c>
      <c r="L32">
        <v>2.9619169235229501</v>
      </c>
      <c r="N32">
        <f t="shared" si="0"/>
        <v>14.277999999999999</v>
      </c>
      <c r="O32">
        <f t="shared" si="1"/>
        <v>1.0782923700137503</v>
      </c>
    </row>
    <row r="33" spans="5:15" x14ac:dyDescent="0.25">
      <c r="E33" t="b">
        <v>1</v>
      </c>
      <c r="F33">
        <v>30</v>
      </c>
      <c r="G33">
        <v>55.647384643554702</v>
      </c>
      <c r="H33">
        <v>56.573944091796903</v>
      </c>
      <c r="I33">
        <v>54.7208251953125</v>
      </c>
      <c r="J33">
        <v>2.98802542686462</v>
      </c>
      <c r="K33">
        <v>16.044</v>
      </c>
      <c r="L33">
        <v>2.95869660377502</v>
      </c>
      <c r="N33">
        <f t="shared" si="0"/>
        <v>14.786000000000001</v>
      </c>
      <c r="O33">
        <f t="shared" si="1"/>
        <v>1.0771200055272179</v>
      </c>
    </row>
    <row r="34" spans="5:15" x14ac:dyDescent="0.25">
      <c r="E34" t="b">
        <v>1</v>
      </c>
      <c r="F34">
        <v>31</v>
      </c>
      <c r="G34">
        <v>55.5591011047363</v>
      </c>
      <c r="H34">
        <v>56.424728393554702</v>
      </c>
      <c r="I34">
        <v>54.693473815917997</v>
      </c>
      <c r="J34">
        <v>2.9935228824615501</v>
      </c>
      <c r="K34">
        <v>16.614000000000001</v>
      </c>
      <c r="L34">
        <v>2.9615027904510498</v>
      </c>
      <c r="N34">
        <f t="shared" si="0"/>
        <v>15.356000000000002</v>
      </c>
      <c r="O34">
        <f t="shared" si="1"/>
        <v>1.0781416039581415</v>
      </c>
    </row>
    <row r="35" spans="5:15" x14ac:dyDescent="0.25">
      <c r="E35" t="b">
        <v>1</v>
      </c>
      <c r="F35">
        <v>32</v>
      </c>
      <c r="G35">
        <v>55.403593063354499</v>
      </c>
      <c r="H35">
        <v>56.284698486328097</v>
      </c>
      <c r="I35">
        <v>54.522487640380902</v>
      </c>
      <c r="J35">
        <v>2.9863708019256601</v>
      </c>
      <c r="K35">
        <v>17.138000000000002</v>
      </c>
      <c r="L35">
        <v>2.96124196052551</v>
      </c>
      <c r="N35">
        <f t="shared" si="0"/>
        <v>15.880000000000003</v>
      </c>
      <c r="O35">
        <f t="shared" si="1"/>
        <v>1.0780466482501176</v>
      </c>
    </row>
    <row r="36" spans="5:15" x14ac:dyDescent="0.25">
      <c r="E36" t="b">
        <v>1</v>
      </c>
      <c r="F36">
        <v>33</v>
      </c>
      <c r="G36">
        <v>55.332111358642599</v>
      </c>
      <c r="H36">
        <v>56.202842712402301</v>
      </c>
      <c r="I36">
        <v>54.461380004882798</v>
      </c>
      <c r="J36">
        <v>2.9852602481842001</v>
      </c>
      <c r="K36">
        <v>17.669</v>
      </c>
      <c r="L36">
        <v>2.9631469249725302</v>
      </c>
      <c r="N36">
        <f t="shared" si="0"/>
        <v>16.411000000000001</v>
      </c>
      <c r="O36">
        <f t="shared" si="1"/>
        <v>1.0787401547465545</v>
      </c>
    </row>
    <row r="37" spans="5:15" x14ac:dyDescent="0.25">
      <c r="E37" t="b">
        <v>1</v>
      </c>
      <c r="F37">
        <v>34</v>
      </c>
      <c r="G37">
        <v>55.325069427490199</v>
      </c>
      <c r="H37">
        <v>56.1891479492188</v>
      </c>
      <c r="I37">
        <v>54.460990905761697</v>
      </c>
      <c r="J37">
        <v>2.9848833084106401</v>
      </c>
      <c r="K37">
        <v>18.228000000000002</v>
      </c>
      <c r="L37">
        <v>2.9634134769439702</v>
      </c>
      <c r="N37">
        <f t="shared" si="0"/>
        <v>16.970000000000002</v>
      </c>
      <c r="O37">
        <f t="shared" si="1"/>
        <v>1.0788371935779726</v>
      </c>
    </row>
    <row r="38" spans="5:15" x14ac:dyDescent="0.25">
      <c r="E38" t="b">
        <v>1</v>
      </c>
      <c r="F38">
        <v>35</v>
      </c>
      <c r="G38">
        <v>55.250169754028299</v>
      </c>
      <c r="H38">
        <v>56.129402160644503</v>
      </c>
      <c r="I38">
        <v>54.370937347412102</v>
      </c>
      <c r="J38">
        <v>2.9755814075470002</v>
      </c>
      <c r="K38">
        <v>18.748999999999999</v>
      </c>
      <c r="L38">
        <v>2.9624931812286399</v>
      </c>
      <c r="N38">
        <f t="shared" si="0"/>
        <v>17.491</v>
      </c>
      <c r="O38">
        <f t="shared" si="1"/>
        <v>1.0785021578988432</v>
      </c>
    </row>
    <row r="39" spans="5:15" x14ac:dyDescent="0.25">
      <c r="E39" t="b">
        <v>1</v>
      </c>
      <c r="F39">
        <v>36</v>
      </c>
      <c r="G39">
        <v>55.487787246704102</v>
      </c>
      <c r="H39">
        <v>56.463497161865199</v>
      </c>
      <c r="I39">
        <v>54.512077331542997</v>
      </c>
      <c r="J39">
        <v>2.9783048629760702</v>
      </c>
      <c r="K39">
        <v>19.263000000000002</v>
      </c>
      <c r="L39">
        <v>2.9611654281616202</v>
      </c>
      <c r="N39">
        <f t="shared" si="0"/>
        <v>18.005000000000003</v>
      </c>
      <c r="O39">
        <f t="shared" si="1"/>
        <v>1.0780187864747297</v>
      </c>
    </row>
    <row r="40" spans="5:15" x14ac:dyDescent="0.25">
      <c r="E40" t="b">
        <v>1</v>
      </c>
      <c r="F40">
        <v>37</v>
      </c>
      <c r="G40">
        <v>55.337137222290004</v>
      </c>
      <c r="H40">
        <v>56.242912292480497</v>
      </c>
      <c r="I40">
        <v>54.431362152099602</v>
      </c>
      <c r="J40">
        <v>2.97449779510498</v>
      </c>
      <c r="K40">
        <v>19.808</v>
      </c>
      <c r="L40">
        <v>2.96249198913574</v>
      </c>
      <c r="N40">
        <f t="shared" si="0"/>
        <v>18.55</v>
      </c>
      <c r="O40">
        <f t="shared" si="1"/>
        <v>1.0785017239148014</v>
      </c>
    </row>
    <row r="41" spans="5:15" x14ac:dyDescent="0.25">
      <c r="E41" t="b">
        <v>1</v>
      </c>
      <c r="F41">
        <v>38</v>
      </c>
      <c r="G41">
        <v>55.347545623779297</v>
      </c>
      <c r="H41">
        <v>56.386726379394503</v>
      </c>
      <c r="I41">
        <v>54.308364868164098</v>
      </c>
      <c r="J41">
        <v>2.9679841995239298</v>
      </c>
      <c r="K41">
        <v>20.324000000000002</v>
      </c>
      <c r="L41">
        <v>2.96141505241394</v>
      </c>
      <c r="N41">
        <f t="shared" si="0"/>
        <v>19.066000000000003</v>
      </c>
      <c r="O41">
        <f t="shared" si="1"/>
        <v>1.0781096627327735</v>
      </c>
    </row>
    <row r="42" spans="5:15" x14ac:dyDescent="0.25">
      <c r="E42" t="b">
        <v>1</v>
      </c>
      <c r="F42">
        <v>39</v>
      </c>
      <c r="G42">
        <v>55.3068752288818</v>
      </c>
      <c r="H42">
        <v>56.2052001953125</v>
      </c>
      <c r="I42">
        <v>54.4085502624512</v>
      </c>
      <c r="J42">
        <v>2.9721341133117698</v>
      </c>
      <c r="K42">
        <v>20.835999999999999</v>
      </c>
      <c r="L42">
        <v>2.9630424976348899</v>
      </c>
      <c r="N42">
        <f t="shared" si="0"/>
        <v>19.577999999999999</v>
      </c>
      <c r="O42">
        <f t="shared" si="1"/>
        <v>1.0787021377446244</v>
      </c>
    </row>
    <row r="43" spans="5:15" x14ac:dyDescent="0.25">
      <c r="E43" t="b">
        <v>1</v>
      </c>
      <c r="F43">
        <v>40</v>
      </c>
      <c r="G43">
        <v>55.238855361938498</v>
      </c>
      <c r="H43">
        <v>56.159290313720703</v>
      </c>
      <c r="I43">
        <v>54.3184204101563</v>
      </c>
      <c r="J43">
        <v>2.9609725475311302</v>
      </c>
      <c r="K43">
        <v>21.414999999999999</v>
      </c>
      <c r="L43">
        <v>2.9611954689025901</v>
      </c>
      <c r="N43">
        <f t="shared" si="0"/>
        <v>20.157</v>
      </c>
      <c r="O43">
        <f t="shared" si="1"/>
        <v>1.0780297228725468</v>
      </c>
    </row>
    <row r="44" spans="5:15" x14ac:dyDescent="0.25">
      <c r="E44" t="b">
        <v>1</v>
      </c>
      <c r="F44">
        <v>41</v>
      </c>
      <c r="G44">
        <v>55.206384658813498</v>
      </c>
      <c r="H44">
        <v>55.948326110839801</v>
      </c>
      <c r="I44">
        <v>54.464443206787102</v>
      </c>
      <c r="J44">
        <v>2.9511477947235099</v>
      </c>
      <c r="K44">
        <v>21.963999999999999</v>
      </c>
      <c r="L44">
        <v>2.95885062217712</v>
      </c>
      <c r="N44">
        <f t="shared" si="0"/>
        <v>20.706</v>
      </c>
      <c r="O44">
        <f t="shared" si="1"/>
        <v>1.0771760762652278</v>
      </c>
    </row>
    <row r="45" spans="5:15" x14ac:dyDescent="0.25">
      <c r="E45" t="b">
        <v>1</v>
      </c>
      <c r="F45">
        <v>42</v>
      </c>
      <c r="G45">
        <v>55.115938186645501</v>
      </c>
      <c r="H45">
        <v>56.072212219238303</v>
      </c>
      <c r="I45">
        <v>54.159664154052699</v>
      </c>
      <c r="J45">
        <v>2.9689023494720499</v>
      </c>
      <c r="K45">
        <v>22.545000000000002</v>
      </c>
      <c r="L45">
        <v>2.96528267860413</v>
      </c>
      <c r="N45">
        <f t="shared" si="0"/>
        <v>21.287000000000003</v>
      </c>
      <c r="O45">
        <f t="shared" si="1"/>
        <v>1.0795176805532014</v>
      </c>
    </row>
    <row r="46" spans="5:15" x14ac:dyDescent="0.25">
      <c r="E46" t="b">
        <v>1</v>
      </c>
      <c r="F46">
        <v>43</v>
      </c>
      <c r="G46">
        <v>55.158370971679702</v>
      </c>
      <c r="H46">
        <v>55.881099700927699</v>
      </c>
      <c r="I46">
        <v>54.435642242431598</v>
      </c>
      <c r="J46">
        <v>2.9384393692016602</v>
      </c>
      <c r="K46">
        <v>23.061</v>
      </c>
      <c r="L46">
        <v>2.9572916030883798</v>
      </c>
      <c r="N46">
        <f t="shared" si="0"/>
        <v>21.803000000000001</v>
      </c>
      <c r="O46">
        <f t="shared" si="1"/>
        <v>1.0766085119372943</v>
      </c>
    </row>
    <row r="47" spans="5:15" x14ac:dyDescent="0.25">
      <c r="E47" t="b">
        <v>1</v>
      </c>
      <c r="F47">
        <v>44</v>
      </c>
      <c r="G47">
        <v>55.027427673339801</v>
      </c>
      <c r="H47">
        <v>56.0336303710938</v>
      </c>
      <c r="I47">
        <v>54.021224975585902</v>
      </c>
      <c r="J47">
        <v>2.9562065601348899</v>
      </c>
      <c r="K47">
        <v>23.584</v>
      </c>
      <c r="L47">
        <v>2.9638805389404301</v>
      </c>
      <c r="N47">
        <f t="shared" si="0"/>
        <v>22.326000000000001</v>
      </c>
      <c r="O47">
        <f t="shared" si="1"/>
        <v>1.0790072285249714</v>
      </c>
    </row>
    <row r="48" spans="5:15" x14ac:dyDescent="0.25">
      <c r="E48" t="b">
        <v>1</v>
      </c>
      <c r="F48">
        <v>45</v>
      </c>
      <c r="G48">
        <v>55.026439666747997</v>
      </c>
      <c r="H48">
        <v>55.9645805358887</v>
      </c>
      <c r="I48">
        <v>54.088298797607401</v>
      </c>
      <c r="J48">
        <v>2.9438917636871298</v>
      </c>
      <c r="K48">
        <v>24.23</v>
      </c>
      <c r="L48">
        <v>2.9609906673431401</v>
      </c>
      <c r="N48">
        <f t="shared" si="0"/>
        <v>22.972000000000001</v>
      </c>
      <c r="O48">
        <f t="shared" si="1"/>
        <v>1.0779551644144187</v>
      </c>
    </row>
    <row r="49" spans="5:15" x14ac:dyDescent="0.25">
      <c r="E49" t="b">
        <v>1</v>
      </c>
      <c r="F49">
        <v>46</v>
      </c>
      <c r="G49">
        <v>54.8500080108643</v>
      </c>
      <c r="H49">
        <v>55.735607147216797</v>
      </c>
      <c r="I49">
        <v>53.964408874511697</v>
      </c>
      <c r="J49">
        <v>2.9471590518951398</v>
      </c>
      <c r="K49">
        <v>24.754999999999999</v>
      </c>
      <c r="L49">
        <v>2.9643704891204798</v>
      </c>
      <c r="N49">
        <f t="shared" si="0"/>
        <v>23.497</v>
      </c>
      <c r="O49">
        <f t="shared" si="1"/>
        <v>1.079185595965543</v>
      </c>
    </row>
    <row r="50" spans="5:15" x14ac:dyDescent="0.25">
      <c r="E50" t="b">
        <v>1</v>
      </c>
      <c r="F50">
        <v>47</v>
      </c>
      <c r="G50">
        <v>54.979038238525398</v>
      </c>
      <c r="H50">
        <v>55.691696166992202</v>
      </c>
      <c r="I50">
        <v>54.266380310058601</v>
      </c>
      <c r="J50">
        <v>2.9332442283630402</v>
      </c>
      <c r="K50">
        <v>25.274999999999999</v>
      </c>
      <c r="L50">
        <v>2.9587883949279798</v>
      </c>
      <c r="N50">
        <f t="shared" si="0"/>
        <v>24.016999999999999</v>
      </c>
      <c r="O50">
        <f t="shared" si="1"/>
        <v>1.077153422298325</v>
      </c>
    </row>
    <row r="51" spans="5:15" x14ac:dyDescent="0.25">
      <c r="E51" t="b">
        <v>1</v>
      </c>
      <c r="F51">
        <v>48</v>
      </c>
      <c r="G51">
        <v>54.6250095367432</v>
      </c>
      <c r="H51">
        <v>55.502239227294901</v>
      </c>
      <c r="I51">
        <v>53.747779846191399</v>
      </c>
      <c r="J51">
        <v>2.9381749629974401</v>
      </c>
      <c r="K51">
        <v>25.821000000000002</v>
      </c>
      <c r="L51">
        <v>2.9648458957672101</v>
      </c>
      <c r="N51">
        <f t="shared" si="0"/>
        <v>24.563000000000002</v>
      </c>
      <c r="O51">
        <f t="shared" si="1"/>
        <v>1.0793586688008248</v>
      </c>
    </row>
    <row r="52" spans="5:15" x14ac:dyDescent="0.25">
      <c r="E52" t="b">
        <v>1</v>
      </c>
      <c r="F52">
        <v>49</v>
      </c>
      <c r="G52">
        <v>54.766130447387702</v>
      </c>
      <c r="H52">
        <v>55.704875946044901</v>
      </c>
      <c r="I52">
        <v>53.827384948730497</v>
      </c>
      <c r="J52">
        <v>2.9414432048797599</v>
      </c>
      <c r="K52">
        <v>26.404</v>
      </c>
      <c r="L52">
        <v>2.9648163318634002</v>
      </c>
      <c r="N52">
        <f t="shared" si="0"/>
        <v>25.146000000000001</v>
      </c>
      <c r="O52">
        <f t="shared" si="1"/>
        <v>1.0793479059966242</v>
      </c>
    </row>
    <row r="53" spans="5:15" x14ac:dyDescent="0.25">
      <c r="E53" t="b">
        <v>1</v>
      </c>
      <c r="F53">
        <v>50</v>
      </c>
      <c r="G53">
        <v>54.480178833007798</v>
      </c>
      <c r="H53">
        <v>55.365127563476598</v>
      </c>
      <c r="I53">
        <v>53.595230102539098</v>
      </c>
      <c r="J53">
        <v>2.93311619758606</v>
      </c>
      <c r="K53">
        <v>26.92</v>
      </c>
      <c r="L53">
        <v>2.9661459922790501</v>
      </c>
      <c r="N53">
        <f t="shared" si="0"/>
        <v>25.662000000000003</v>
      </c>
      <c r="O53">
        <f t="shared" si="1"/>
        <v>1.0798319717952014</v>
      </c>
    </row>
    <row r="54" spans="5:15" x14ac:dyDescent="0.25">
      <c r="E54" t="b">
        <v>1</v>
      </c>
      <c r="F54">
        <v>51</v>
      </c>
      <c r="G54">
        <v>54.697261810302699</v>
      </c>
      <c r="H54">
        <v>55.539810180664098</v>
      </c>
      <c r="I54">
        <v>53.854713439941399</v>
      </c>
      <c r="J54">
        <v>2.9299964904785201</v>
      </c>
      <c r="K54">
        <v>27.46</v>
      </c>
      <c r="L54">
        <v>2.9631686210632302</v>
      </c>
      <c r="N54">
        <f t="shared" si="0"/>
        <v>26.202000000000002</v>
      </c>
      <c r="O54">
        <f t="shared" si="1"/>
        <v>1.0787480532560891</v>
      </c>
    </row>
    <row r="55" spans="5:15" x14ac:dyDescent="0.25">
      <c r="E55" t="b">
        <v>1</v>
      </c>
      <c r="F55">
        <v>52</v>
      </c>
      <c r="G55">
        <v>54.7125053405762</v>
      </c>
      <c r="H55">
        <v>55.586776733398402</v>
      </c>
      <c r="I55">
        <v>53.838233947753899</v>
      </c>
      <c r="J55">
        <v>2.9237587451934801</v>
      </c>
      <c r="K55">
        <v>28.007999999999999</v>
      </c>
      <c r="L55">
        <v>2.9612684249877899</v>
      </c>
      <c r="N55">
        <f t="shared" si="0"/>
        <v>26.75</v>
      </c>
      <c r="O55">
        <f t="shared" si="1"/>
        <v>1.0780562826958127</v>
      </c>
    </row>
    <row r="56" spans="5:15" x14ac:dyDescent="0.25">
      <c r="E56" t="b">
        <v>1</v>
      </c>
      <c r="F56">
        <v>53</v>
      </c>
      <c r="G56">
        <v>54.732496261596701</v>
      </c>
      <c r="H56">
        <v>55.626461029052699</v>
      </c>
      <c r="I56">
        <v>53.838531494140597</v>
      </c>
      <c r="J56">
        <v>2.9208168983459499</v>
      </c>
      <c r="K56">
        <v>28.568999999999999</v>
      </c>
      <c r="L56">
        <v>2.96052074432373</v>
      </c>
      <c r="N56">
        <f t="shared" si="0"/>
        <v>27.311</v>
      </c>
      <c r="O56">
        <f t="shared" si="1"/>
        <v>1.0777840879057228</v>
      </c>
    </row>
    <row r="57" spans="5:15" x14ac:dyDescent="0.25">
      <c r="E57" t="b">
        <v>1</v>
      </c>
      <c r="F57">
        <v>54</v>
      </c>
      <c r="G57">
        <v>54.649730682372997</v>
      </c>
      <c r="H57">
        <v>55.578514099121101</v>
      </c>
      <c r="I57">
        <v>53.720947265625</v>
      </c>
      <c r="J57">
        <v>2.9157357215881299</v>
      </c>
      <c r="K57">
        <v>29.132999999999999</v>
      </c>
      <c r="L57">
        <v>2.9605541229247998</v>
      </c>
      <c r="N57">
        <f t="shared" si="0"/>
        <v>27.875</v>
      </c>
      <c r="O57">
        <f t="shared" si="1"/>
        <v>1.0777962394588501</v>
      </c>
    </row>
    <row r="58" spans="5:15" x14ac:dyDescent="0.25">
      <c r="E58" t="b">
        <v>1</v>
      </c>
      <c r="F58">
        <v>55</v>
      </c>
      <c r="G58">
        <v>54.5868816375732</v>
      </c>
      <c r="H58">
        <v>55.556861877441399</v>
      </c>
      <c r="I58">
        <v>53.616901397705099</v>
      </c>
      <c r="J58">
        <v>2.9173274040222199</v>
      </c>
      <c r="K58">
        <v>29.681999999999999</v>
      </c>
      <c r="L58">
        <v>2.9618408679962198</v>
      </c>
      <c r="N58">
        <f t="shared" si="0"/>
        <v>28.423999999999999</v>
      </c>
      <c r="O58">
        <f t="shared" si="1"/>
        <v>1.0782646818319788</v>
      </c>
    </row>
    <row r="59" spans="5:15" x14ac:dyDescent="0.25">
      <c r="E59" t="b">
        <v>1</v>
      </c>
      <c r="F59">
        <v>56</v>
      </c>
      <c r="G59">
        <v>54.342855453491197</v>
      </c>
      <c r="H59">
        <v>55.246498107910199</v>
      </c>
      <c r="I59">
        <v>53.439212799072301</v>
      </c>
      <c r="J59">
        <v>2.9127581119537398</v>
      </c>
      <c r="K59">
        <v>30.207999999999998</v>
      </c>
      <c r="L59">
        <v>2.9643127918243399</v>
      </c>
      <c r="N59">
        <f t="shared" si="0"/>
        <v>28.95</v>
      </c>
      <c r="O59">
        <f t="shared" si="1"/>
        <v>1.0791645911379923</v>
      </c>
    </row>
    <row r="60" spans="5:15" x14ac:dyDescent="0.25">
      <c r="E60" t="b">
        <v>1</v>
      </c>
      <c r="F60">
        <v>57</v>
      </c>
      <c r="G60">
        <v>54.751482009887702</v>
      </c>
      <c r="H60">
        <v>55.511520385742202</v>
      </c>
      <c r="I60">
        <v>53.991443634033203</v>
      </c>
      <c r="J60">
        <v>2.9007728099822998</v>
      </c>
      <c r="K60">
        <v>30.727</v>
      </c>
      <c r="L60">
        <v>2.9555077552795401</v>
      </c>
      <c r="N60">
        <f t="shared" si="0"/>
        <v>29.469000000000001</v>
      </c>
      <c r="O60">
        <f t="shared" si="1"/>
        <v>1.0759590982193532</v>
      </c>
    </row>
    <row r="61" spans="5:15" x14ac:dyDescent="0.25">
      <c r="E61" t="b">
        <v>1</v>
      </c>
      <c r="F61">
        <v>58</v>
      </c>
      <c r="G61">
        <v>54.520776748657198</v>
      </c>
      <c r="H61">
        <v>55.538703918457003</v>
      </c>
      <c r="I61">
        <v>53.502849578857401</v>
      </c>
      <c r="J61">
        <v>2.9083487987518302</v>
      </c>
      <c r="K61">
        <v>31.254999999999999</v>
      </c>
      <c r="L61">
        <v>2.96085429191589</v>
      </c>
      <c r="N61">
        <f t="shared" si="0"/>
        <v>29.997</v>
      </c>
      <c r="O61">
        <f t="shared" si="1"/>
        <v>1.0779055166402041</v>
      </c>
    </row>
    <row r="62" spans="5:15" x14ac:dyDescent="0.25">
      <c r="E62" t="b">
        <v>1</v>
      </c>
      <c r="F62">
        <v>59</v>
      </c>
      <c r="G62">
        <v>54.493392944335902</v>
      </c>
      <c r="H62">
        <v>55.408203125</v>
      </c>
      <c r="I62">
        <v>53.578582763671903</v>
      </c>
      <c r="J62">
        <v>2.90885305404663</v>
      </c>
      <c r="K62">
        <v>31.779</v>
      </c>
      <c r="L62">
        <v>2.96178102493286</v>
      </c>
      <c r="N62">
        <f t="shared" si="0"/>
        <v>30.521000000000001</v>
      </c>
      <c r="O62">
        <f t="shared" si="1"/>
        <v>1.0782428958331527</v>
      </c>
    </row>
    <row r="63" spans="5:15" x14ac:dyDescent="0.25">
      <c r="E63" t="b">
        <v>1</v>
      </c>
      <c r="F63">
        <v>60</v>
      </c>
      <c r="G63">
        <v>54.536912918090799</v>
      </c>
      <c r="H63">
        <v>55.480319976806598</v>
      </c>
      <c r="I63">
        <v>53.593505859375</v>
      </c>
      <c r="J63">
        <v>2.9065124988555899</v>
      </c>
      <c r="K63">
        <v>32.341000000000001</v>
      </c>
      <c r="L63">
        <v>2.96092748641968</v>
      </c>
      <c r="N63">
        <f t="shared" si="0"/>
        <v>31.083000000000002</v>
      </c>
      <c r="O63">
        <f t="shared" si="1"/>
        <v>1.0779321632602821</v>
      </c>
    </row>
    <row r="64" spans="5:15" x14ac:dyDescent="0.25">
      <c r="E64" t="b">
        <v>1</v>
      </c>
      <c r="F64">
        <v>61</v>
      </c>
      <c r="G64">
        <v>54.4508953094482</v>
      </c>
      <c r="H64">
        <v>55.423324584960902</v>
      </c>
      <c r="I64">
        <v>53.478466033935497</v>
      </c>
      <c r="J64">
        <v>2.9011709690093999</v>
      </c>
      <c r="K64">
        <v>32.957999999999998</v>
      </c>
      <c r="L64">
        <v>2.9607598781585698</v>
      </c>
      <c r="N64">
        <f t="shared" si="0"/>
        <v>31.7</v>
      </c>
      <c r="O64">
        <f t="shared" si="1"/>
        <v>1.077871145104212</v>
      </c>
    </row>
    <row r="65" spans="5:15" x14ac:dyDescent="0.25">
      <c r="E65" t="b">
        <v>1</v>
      </c>
      <c r="F65">
        <v>62</v>
      </c>
      <c r="G65">
        <v>54.350458145141602</v>
      </c>
      <c r="H65">
        <v>55.280147552490199</v>
      </c>
      <c r="I65">
        <v>53.420768737792997</v>
      </c>
      <c r="J65">
        <v>2.89737749099731</v>
      </c>
      <c r="K65">
        <v>33.494999999999997</v>
      </c>
      <c r="L65">
        <v>2.9608349800109899</v>
      </c>
      <c r="N65">
        <f t="shared" si="0"/>
        <v>32.236999999999995</v>
      </c>
      <c r="O65">
        <f t="shared" si="1"/>
        <v>1.0778984860987535</v>
      </c>
    </row>
    <row r="66" spans="5:15" x14ac:dyDescent="0.25">
      <c r="E66" t="b">
        <v>1</v>
      </c>
      <c r="F66">
        <v>63</v>
      </c>
      <c r="G66">
        <v>54.378097534179702</v>
      </c>
      <c r="H66">
        <v>55.286502838134801</v>
      </c>
      <c r="I66">
        <v>53.469692230224602</v>
      </c>
      <c r="J66">
        <v>2.89326739311218</v>
      </c>
      <c r="K66">
        <v>34.021999999999998</v>
      </c>
      <c r="L66">
        <v>2.9595379829406698</v>
      </c>
      <c r="N66">
        <f t="shared" si="0"/>
        <v>32.763999999999996</v>
      </c>
      <c r="O66">
        <f t="shared" si="1"/>
        <v>1.0774263114628786</v>
      </c>
    </row>
    <row r="67" spans="5:15" x14ac:dyDescent="0.25">
      <c r="E67" t="b">
        <v>1</v>
      </c>
      <c r="F67">
        <v>64</v>
      </c>
      <c r="G67">
        <v>54.275608062744098</v>
      </c>
      <c r="H67">
        <v>55.158229827880902</v>
      </c>
      <c r="I67">
        <v>53.392986297607401</v>
      </c>
      <c r="J67">
        <v>2.8913736343383798</v>
      </c>
      <c r="K67">
        <v>34.576000000000001</v>
      </c>
      <c r="L67">
        <v>2.9608583450317401</v>
      </c>
      <c r="N67">
        <f t="shared" si="0"/>
        <v>33.317999999999998</v>
      </c>
      <c r="O67">
        <f t="shared" si="1"/>
        <v>1.0779069921859432</v>
      </c>
    </row>
    <row r="68" spans="5:15" x14ac:dyDescent="0.25">
      <c r="E68" t="b">
        <v>1</v>
      </c>
      <c r="F68">
        <v>65</v>
      </c>
      <c r="G68">
        <v>54.247083663940401</v>
      </c>
      <c r="H68">
        <v>55.142379760742202</v>
      </c>
      <c r="I68">
        <v>53.3517875671387</v>
      </c>
      <c r="J68">
        <v>2.8858261108398402</v>
      </c>
      <c r="K68">
        <v>35.1</v>
      </c>
      <c r="L68">
        <v>2.9595108032226598</v>
      </c>
      <c r="N68">
        <f t="shared" si="0"/>
        <v>33.841999999999999</v>
      </c>
      <c r="O68">
        <f t="shared" si="1"/>
        <v>1.0774164166267619</v>
      </c>
    </row>
    <row r="69" spans="5:15" x14ac:dyDescent="0.25">
      <c r="E69" t="b">
        <v>1</v>
      </c>
      <c r="F69">
        <v>66</v>
      </c>
      <c r="G69">
        <v>54.340686798095703</v>
      </c>
      <c r="H69">
        <v>55.250446319580099</v>
      </c>
      <c r="I69">
        <v>53.4309272766113</v>
      </c>
      <c r="J69">
        <v>2.8876862525939901</v>
      </c>
      <c r="K69">
        <v>35.659999999999997</v>
      </c>
      <c r="L69">
        <v>2.9595384597778298</v>
      </c>
      <c r="N69">
        <f t="shared" si="0"/>
        <v>34.401999999999994</v>
      </c>
      <c r="O69">
        <f t="shared" si="1"/>
        <v>1.0774264850564954</v>
      </c>
    </row>
    <row r="70" spans="5:15" x14ac:dyDescent="0.25">
      <c r="E70" t="b">
        <v>1</v>
      </c>
      <c r="F70">
        <v>67</v>
      </c>
      <c r="G70">
        <v>54.1726589202881</v>
      </c>
      <c r="H70">
        <v>55.097126007080099</v>
      </c>
      <c r="I70">
        <v>53.248191833496101</v>
      </c>
      <c r="J70">
        <v>2.8864414691925</v>
      </c>
      <c r="K70">
        <v>36.186999999999998</v>
      </c>
      <c r="L70">
        <v>2.9612894058227499</v>
      </c>
      <c r="N70">
        <f t="shared" si="0"/>
        <v>34.928999999999995</v>
      </c>
      <c r="O70">
        <f t="shared" si="1"/>
        <v>1.0780639208149221</v>
      </c>
    </row>
    <row r="71" spans="5:15" x14ac:dyDescent="0.25">
      <c r="E71" t="b">
        <v>1</v>
      </c>
      <c r="F71">
        <v>68</v>
      </c>
      <c r="G71">
        <v>54.164279937744098</v>
      </c>
      <c r="H71">
        <v>55.082717895507798</v>
      </c>
      <c r="I71">
        <v>53.245841979980497</v>
      </c>
      <c r="J71">
        <v>2.8808910846710201</v>
      </c>
      <c r="K71">
        <v>36.790999999999997</v>
      </c>
      <c r="L71">
        <v>2.9603896141052202</v>
      </c>
      <c r="N71">
        <f t="shared" ref="N71:N134" si="2">K71-$K$6</f>
        <v>35.532999999999994</v>
      </c>
      <c r="O71">
        <f t="shared" ref="O71:O134" si="3">L71/$L$6</f>
        <v>1.0777363496612857</v>
      </c>
    </row>
    <row r="72" spans="5:15" x14ac:dyDescent="0.25">
      <c r="E72" t="b">
        <v>1</v>
      </c>
      <c r="F72">
        <v>69</v>
      </c>
      <c r="G72">
        <v>54.089149475097699</v>
      </c>
      <c r="H72">
        <v>55.000007629394503</v>
      </c>
      <c r="I72">
        <v>53.178291320800803</v>
      </c>
      <c r="J72">
        <v>2.8787398338317902</v>
      </c>
      <c r="K72">
        <v>37.442</v>
      </c>
      <c r="L72">
        <v>2.96085429191589</v>
      </c>
      <c r="N72">
        <f t="shared" si="2"/>
        <v>36.183999999999997</v>
      </c>
      <c r="O72">
        <f t="shared" si="3"/>
        <v>1.0779055166402041</v>
      </c>
    </row>
    <row r="73" spans="5:15" x14ac:dyDescent="0.25">
      <c r="E73" t="b">
        <v>1</v>
      </c>
      <c r="F73">
        <v>70</v>
      </c>
      <c r="G73">
        <v>54.001701354980497</v>
      </c>
      <c r="H73">
        <v>54.951065063476598</v>
      </c>
      <c r="I73">
        <v>53.052337646484403</v>
      </c>
      <c r="J73">
        <v>2.8790333271026598</v>
      </c>
      <c r="K73">
        <v>37.957999999999998</v>
      </c>
      <c r="L73">
        <v>2.9624099731445299</v>
      </c>
      <c r="N73">
        <f t="shared" si="2"/>
        <v>36.699999999999996</v>
      </c>
      <c r="O73">
        <f t="shared" si="3"/>
        <v>1.0784718658128274</v>
      </c>
    </row>
    <row r="74" spans="5:15" x14ac:dyDescent="0.25">
      <c r="E74" t="b">
        <v>1</v>
      </c>
      <c r="F74">
        <v>71</v>
      </c>
      <c r="G74">
        <v>54.121791839599602</v>
      </c>
      <c r="H74">
        <v>55.0546684265137</v>
      </c>
      <c r="I74">
        <v>53.188915252685497</v>
      </c>
      <c r="J74">
        <v>2.8854124546050999</v>
      </c>
      <c r="K74">
        <v>38.491999999999997</v>
      </c>
      <c r="L74">
        <v>2.9626302719116202</v>
      </c>
      <c r="N74">
        <f t="shared" si="2"/>
        <v>37.233999999999995</v>
      </c>
      <c r="O74">
        <f t="shared" si="3"/>
        <v>1.0785520660634793</v>
      </c>
    </row>
    <row r="75" spans="5:15" x14ac:dyDescent="0.25">
      <c r="E75" t="b">
        <v>1</v>
      </c>
      <c r="F75">
        <v>72</v>
      </c>
      <c r="G75">
        <v>53.968250274658203</v>
      </c>
      <c r="H75">
        <v>54.866554260253899</v>
      </c>
      <c r="I75">
        <v>53.0699462890625</v>
      </c>
      <c r="J75">
        <v>2.8714947700500502</v>
      </c>
      <c r="K75">
        <v>39.020000000000003</v>
      </c>
      <c r="L75">
        <v>2.9607577323913601</v>
      </c>
      <c r="N75">
        <f t="shared" si="2"/>
        <v>37.762</v>
      </c>
      <c r="O75">
        <f t="shared" si="3"/>
        <v>1.0778703639329401</v>
      </c>
    </row>
    <row r="76" spans="5:15" x14ac:dyDescent="0.25">
      <c r="E76" t="b">
        <v>1</v>
      </c>
      <c r="F76">
        <v>73</v>
      </c>
      <c r="G76">
        <v>53.864164352416999</v>
      </c>
      <c r="H76">
        <v>55.006336212158203</v>
      </c>
      <c r="I76">
        <v>52.721992492675803</v>
      </c>
      <c r="J76">
        <v>2.87182688713074</v>
      </c>
      <c r="K76">
        <v>39.536000000000001</v>
      </c>
      <c r="L76">
        <v>2.9634325504303001</v>
      </c>
      <c r="N76">
        <f t="shared" si="2"/>
        <v>38.277999999999999</v>
      </c>
      <c r="O76">
        <f t="shared" si="3"/>
        <v>1.0788441373226183</v>
      </c>
    </row>
    <row r="77" spans="5:15" x14ac:dyDescent="0.25">
      <c r="E77" t="b">
        <v>1</v>
      </c>
      <c r="F77">
        <v>74</v>
      </c>
      <c r="G77">
        <v>53.922487258911097</v>
      </c>
      <c r="H77">
        <v>54.799549102783203</v>
      </c>
      <c r="I77">
        <v>53.045425415039098</v>
      </c>
      <c r="J77">
        <v>2.86618971824646</v>
      </c>
      <c r="K77">
        <v>40.136000000000003</v>
      </c>
      <c r="L77">
        <v>2.96066093444824</v>
      </c>
      <c r="N77">
        <f t="shared" si="2"/>
        <v>38.878</v>
      </c>
      <c r="O77">
        <f t="shared" si="3"/>
        <v>1.0778351244288642</v>
      </c>
    </row>
    <row r="78" spans="5:15" x14ac:dyDescent="0.25">
      <c r="E78" t="b">
        <v>1</v>
      </c>
      <c r="F78">
        <v>75</v>
      </c>
      <c r="G78">
        <v>54.002048492431598</v>
      </c>
      <c r="H78">
        <v>54.9527778625488</v>
      </c>
      <c r="I78">
        <v>53.051319122314503</v>
      </c>
      <c r="J78">
        <v>2.8620183467864999</v>
      </c>
      <c r="K78">
        <v>40.664000000000001</v>
      </c>
      <c r="L78">
        <v>2.9590923786163299</v>
      </c>
      <c r="N78">
        <f t="shared" si="2"/>
        <v>39.405999999999999</v>
      </c>
      <c r="O78">
        <f t="shared" si="3"/>
        <v>1.0772640882286058</v>
      </c>
    </row>
    <row r="79" spans="5:15" x14ac:dyDescent="0.25">
      <c r="E79" t="b">
        <v>1</v>
      </c>
      <c r="F79">
        <v>76</v>
      </c>
      <c r="G79">
        <v>54.082103729247997</v>
      </c>
      <c r="H79">
        <v>55.0107612609863</v>
      </c>
      <c r="I79">
        <v>53.153446197509801</v>
      </c>
      <c r="J79">
        <v>2.8600938320159899</v>
      </c>
      <c r="K79">
        <v>41.195</v>
      </c>
      <c r="L79">
        <v>2.9576587677002002</v>
      </c>
      <c r="N79">
        <f t="shared" si="2"/>
        <v>39.936999999999998</v>
      </c>
      <c r="O79">
        <f t="shared" si="3"/>
        <v>1.0767421790217155</v>
      </c>
    </row>
    <row r="80" spans="5:15" x14ac:dyDescent="0.25">
      <c r="E80" t="b">
        <v>1</v>
      </c>
      <c r="F80">
        <v>77</v>
      </c>
      <c r="G80">
        <v>53.9135837554932</v>
      </c>
      <c r="H80">
        <v>54.841136932372997</v>
      </c>
      <c r="I80">
        <v>52.986030578613303</v>
      </c>
      <c r="J80">
        <v>2.8587880134582502</v>
      </c>
      <c r="K80">
        <v>41.725000000000001</v>
      </c>
      <c r="L80">
        <v>2.9595186710357702</v>
      </c>
      <c r="N80">
        <f t="shared" si="2"/>
        <v>40.466999999999999</v>
      </c>
      <c r="O80">
        <f t="shared" si="3"/>
        <v>1.077419280921428</v>
      </c>
    </row>
    <row r="81" spans="5:15" x14ac:dyDescent="0.25">
      <c r="E81" t="b">
        <v>1</v>
      </c>
      <c r="F81">
        <v>78</v>
      </c>
      <c r="G81">
        <v>53.692625045776403</v>
      </c>
      <c r="H81">
        <v>54.660709381103501</v>
      </c>
      <c r="I81">
        <v>52.724540710449197</v>
      </c>
      <c r="J81">
        <v>2.8524267673492401</v>
      </c>
      <c r="K81">
        <v>42.277999999999999</v>
      </c>
      <c r="L81">
        <v>2.9603934288024898</v>
      </c>
      <c r="N81">
        <f t="shared" si="2"/>
        <v>41.019999999999996</v>
      </c>
      <c r="O81">
        <f t="shared" si="3"/>
        <v>1.077737738410216</v>
      </c>
    </row>
    <row r="82" spans="5:15" x14ac:dyDescent="0.25">
      <c r="E82" t="b">
        <v>1</v>
      </c>
      <c r="F82">
        <v>79</v>
      </c>
      <c r="G82">
        <v>53.471817016601598</v>
      </c>
      <c r="H82">
        <v>54.635578155517599</v>
      </c>
      <c r="I82">
        <v>52.308055877685497</v>
      </c>
      <c r="J82">
        <v>2.8647279739379901</v>
      </c>
      <c r="K82">
        <v>42.811</v>
      </c>
      <c r="L82">
        <v>2.9674620628356898</v>
      </c>
      <c r="N82">
        <f t="shared" si="2"/>
        <v>41.552999999999997</v>
      </c>
      <c r="O82">
        <f t="shared" si="3"/>
        <v>1.0803110901757185</v>
      </c>
    </row>
    <row r="83" spans="5:15" x14ac:dyDescent="0.25">
      <c r="E83" t="b">
        <v>1</v>
      </c>
      <c r="F83">
        <v>80</v>
      </c>
      <c r="G83">
        <v>53.4351711273193</v>
      </c>
      <c r="H83">
        <v>54.470203399658203</v>
      </c>
      <c r="I83">
        <v>52.400138854980497</v>
      </c>
      <c r="J83">
        <v>2.85683369636536</v>
      </c>
      <c r="K83">
        <v>43.344000000000001</v>
      </c>
      <c r="L83">
        <v>2.9663336277008101</v>
      </c>
      <c r="N83">
        <f t="shared" si="2"/>
        <v>42.085999999999999</v>
      </c>
      <c r="O83">
        <f t="shared" si="3"/>
        <v>1.079900280883151</v>
      </c>
    </row>
    <row r="84" spans="5:15" x14ac:dyDescent="0.25">
      <c r="E84" t="b">
        <v>1</v>
      </c>
      <c r="F84">
        <v>81</v>
      </c>
      <c r="G84">
        <v>53.557937622070298</v>
      </c>
      <c r="H84">
        <v>54.361255645752003</v>
      </c>
      <c r="I84">
        <v>52.7546195983887</v>
      </c>
      <c r="J84">
        <v>2.8510797023773198</v>
      </c>
      <c r="K84">
        <v>43.945</v>
      </c>
      <c r="L84">
        <v>2.9624555110931401</v>
      </c>
      <c r="N84">
        <f t="shared" si="2"/>
        <v>42.686999999999998</v>
      </c>
      <c r="O84">
        <f t="shared" si="3"/>
        <v>1.0784884440031683</v>
      </c>
    </row>
    <row r="85" spans="5:15" x14ac:dyDescent="0.25">
      <c r="E85" t="b">
        <v>1</v>
      </c>
      <c r="F85">
        <v>82</v>
      </c>
      <c r="G85">
        <v>53.406377792358398</v>
      </c>
      <c r="H85">
        <v>54.208061218261697</v>
      </c>
      <c r="I85">
        <v>52.604694366455099</v>
      </c>
      <c r="J85">
        <v>2.8419780731201199</v>
      </c>
      <c r="K85">
        <v>44.459000000000003</v>
      </c>
      <c r="L85">
        <v>2.9616277217864999</v>
      </c>
      <c r="N85">
        <f t="shared" si="2"/>
        <v>43.201000000000001</v>
      </c>
      <c r="O85">
        <f t="shared" si="3"/>
        <v>1.0781870854855677</v>
      </c>
    </row>
    <row r="86" spans="5:15" x14ac:dyDescent="0.25">
      <c r="E86" t="b">
        <v>1</v>
      </c>
      <c r="F86">
        <v>83</v>
      </c>
      <c r="G86">
        <v>53.702306747436502</v>
      </c>
      <c r="H86">
        <v>54.7071533203125</v>
      </c>
      <c r="I86">
        <v>52.697460174560497</v>
      </c>
      <c r="J86">
        <v>2.8494789600372301</v>
      </c>
      <c r="K86">
        <v>44.975000000000001</v>
      </c>
      <c r="L86">
        <v>2.96088647842407</v>
      </c>
      <c r="N86">
        <f t="shared" si="2"/>
        <v>43.716999999999999</v>
      </c>
      <c r="O86">
        <f t="shared" si="3"/>
        <v>1.0779172342092933</v>
      </c>
    </row>
    <row r="87" spans="5:15" x14ac:dyDescent="0.25">
      <c r="E87" t="b">
        <v>1</v>
      </c>
      <c r="F87">
        <v>84</v>
      </c>
      <c r="G87">
        <v>53.656112670898402</v>
      </c>
      <c r="H87">
        <v>54.588062286377003</v>
      </c>
      <c r="I87">
        <v>52.724163055419901</v>
      </c>
      <c r="J87">
        <v>2.8364331722259499</v>
      </c>
      <c r="K87">
        <v>45.497999999999998</v>
      </c>
      <c r="L87">
        <v>2.9579305648803702</v>
      </c>
      <c r="N87">
        <f t="shared" si="2"/>
        <v>44.239999999999995</v>
      </c>
      <c r="O87">
        <f t="shared" si="3"/>
        <v>1.0768411273829073</v>
      </c>
    </row>
    <row r="88" spans="5:15" x14ac:dyDescent="0.25">
      <c r="E88" t="b">
        <v>1</v>
      </c>
      <c r="F88">
        <v>85</v>
      </c>
      <c r="G88">
        <v>53.352890014648402</v>
      </c>
      <c r="H88">
        <v>54.237178802490199</v>
      </c>
      <c r="I88">
        <v>52.468601226806598</v>
      </c>
      <c r="J88">
        <v>2.83957123756409</v>
      </c>
      <c r="K88">
        <v>46.021999999999998</v>
      </c>
      <c r="L88">
        <v>2.96273994445801</v>
      </c>
      <c r="N88">
        <f t="shared" si="2"/>
        <v>44.763999999999996</v>
      </c>
      <c r="O88">
        <f t="shared" si="3"/>
        <v>1.0785919925951903</v>
      </c>
    </row>
    <row r="89" spans="5:15" x14ac:dyDescent="0.25">
      <c r="E89" t="b">
        <v>1</v>
      </c>
      <c r="F89">
        <v>86</v>
      </c>
      <c r="G89">
        <v>53.411901473999002</v>
      </c>
      <c r="H89">
        <v>54.372196197509801</v>
      </c>
      <c r="I89">
        <v>52.451606750488303</v>
      </c>
      <c r="J89">
        <v>2.83328080177307</v>
      </c>
      <c r="K89">
        <v>46.584000000000003</v>
      </c>
      <c r="L89">
        <v>2.9599175453186</v>
      </c>
      <c r="N89">
        <f t="shared" si="2"/>
        <v>45.326000000000001</v>
      </c>
      <c r="O89">
        <f t="shared" si="3"/>
        <v>1.0775644919813179</v>
      </c>
    </row>
    <row r="90" spans="5:15" x14ac:dyDescent="0.25">
      <c r="E90" t="b">
        <v>1</v>
      </c>
      <c r="F90">
        <v>87</v>
      </c>
      <c r="G90">
        <v>53.3490180969238</v>
      </c>
      <c r="H90">
        <v>54.131271362304702</v>
      </c>
      <c r="I90">
        <v>52.566764831542997</v>
      </c>
      <c r="J90">
        <v>2.8352842330932599</v>
      </c>
      <c r="K90">
        <v>47.103999999999999</v>
      </c>
      <c r="L90">
        <v>2.9618716239929199</v>
      </c>
      <c r="N90">
        <f t="shared" si="2"/>
        <v>45.845999999999997</v>
      </c>
      <c r="O90">
        <f t="shared" si="3"/>
        <v>1.0782758786202178</v>
      </c>
    </row>
    <row r="91" spans="5:15" x14ac:dyDescent="0.25">
      <c r="E91" t="b">
        <v>1</v>
      </c>
      <c r="F91">
        <v>88</v>
      </c>
      <c r="G91">
        <v>53.082334518432603</v>
      </c>
      <c r="H91">
        <v>54.113197326660199</v>
      </c>
      <c r="I91">
        <v>52.051471710205099</v>
      </c>
      <c r="J91">
        <v>2.8393909931182901</v>
      </c>
      <c r="K91">
        <v>47.622999999999998</v>
      </c>
      <c r="L91">
        <v>2.96725225448608</v>
      </c>
      <c r="N91">
        <f t="shared" si="2"/>
        <v>46.364999999999995</v>
      </c>
      <c r="O91">
        <f t="shared" si="3"/>
        <v>1.0802347089846214</v>
      </c>
    </row>
    <row r="92" spans="5:15" x14ac:dyDescent="0.25">
      <c r="E92" t="b">
        <v>1</v>
      </c>
      <c r="F92">
        <v>89</v>
      </c>
      <c r="G92">
        <v>53.273895263671903</v>
      </c>
      <c r="H92">
        <v>54.075302124023402</v>
      </c>
      <c r="I92">
        <v>52.472488403320298</v>
      </c>
      <c r="J92">
        <v>2.8331000804901101</v>
      </c>
      <c r="K92">
        <v>48.146999999999998</v>
      </c>
      <c r="L92">
        <v>2.9629828929901101</v>
      </c>
      <c r="N92">
        <f t="shared" si="2"/>
        <v>46.888999999999996</v>
      </c>
      <c r="O92">
        <f t="shared" si="3"/>
        <v>1.0786804385426068</v>
      </c>
    </row>
    <row r="93" spans="5:15" x14ac:dyDescent="0.25">
      <c r="E93" t="b">
        <v>1</v>
      </c>
      <c r="F93">
        <v>90</v>
      </c>
      <c r="G93">
        <v>53.6182765960693</v>
      </c>
      <c r="H93">
        <v>54.433078765869098</v>
      </c>
      <c r="I93">
        <v>52.803474426269503</v>
      </c>
      <c r="J93">
        <v>2.8213424682617201</v>
      </c>
      <c r="K93">
        <v>48.731999999999999</v>
      </c>
      <c r="L93">
        <v>2.9554533958435099</v>
      </c>
      <c r="N93">
        <f t="shared" si="2"/>
        <v>47.473999999999997</v>
      </c>
      <c r="O93">
        <f t="shared" si="3"/>
        <v>1.0759393085471163</v>
      </c>
    </row>
    <row r="94" spans="5:15" x14ac:dyDescent="0.25">
      <c r="E94" t="b">
        <v>1</v>
      </c>
      <c r="F94">
        <v>91</v>
      </c>
      <c r="G94">
        <v>53.292810440063498</v>
      </c>
      <c r="H94">
        <v>54.1226615905762</v>
      </c>
      <c r="I94">
        <v>52.462959289550803</v>
      </c>
      <c r="J94">
        <v>2.8294310569763201</v>
      </c>
      <c r="K94">
        <v>49.271000000000001</v>
      </c>
      <c r="L94">
        <v>2.9623107910156299</v>
      </c>
      <c r="N94">
        <f t="shared" si="2"/>
        <v>48.012999999999998</v>
      </c>
      <c r="O94">
        <f t="shared" si="3"/>
        <v>1.0784357583406747</v>
      </c>
    </row>
    <row r="95" spans="5:15" x14ac:dyDescent="0.25">
      <c r="E95" t="b">
        <v>1</v>
      </c>
      <c r="F95">
        <v>92</v>
      </c>
      <c r="G95">
        <v>53.1425971984863</v>
      </c>
      <c r="H95">
        <v>53.994091033935497</v>
      </c>
      <c r="I95">
        <v>52.291103363037102</v>
      </c>
      <c r="J95">
        <v>2.8227734565734899</v>
      </c>
      <c r="K95">
        <v>49.823999999999998</v>
      </c>
      <c r="L95">
        <v>2.9622235298156698</v>
      </c>
      <c r="N95">
        <f t="shared" si="2"/>
        <v>48.565999999999995</v>
      </c>
      <c r="O95">
        <f t="shared" si="3"/>
        <v>1.0784039907089198</v>
      </c>
    </row>
    <row r="96" spans="5:15" x14ac:dyDescent="0.25">
      <c r="E96" t="b">
        <v>1</v>
      </c>
      <c r="F96">
        <v>93</v>
      </c>
      <c r="G96">
        <v>52.8624362945557</v>
      </c>
      <c r="H96">
        <v>53.856513977050803</v>
      </c>
      <c r="I96">
        <v>51.868358612060497</v>
      </c>
      <c r="J96">
        <v>2.8273754119872998</v>
      </c>
      <c r="K96">
        <v>50.445999999999998</v>
      </c>
      <c r="L96">
        <v>2.9676542282104501</v>
      </c>
      <c r="N96">
        <f t="shared" si="2"/>
        <v>49.187999999999995</v>
      </c>
      <c r="O96">
        <f t="shared" si="3"/>
        <v>1.0803810484030203</v>
      </c>
    </row>
    <row r="97" spans="5:15" x14ac:dyDescent="0.25">
      <c r="E97" t="b">
        <v>1</v>
      </c>
      <c r="F97">
        <v>94</v>
      </c>
      <c r="G97">
        <v>53.140928268432603</v>
      </c>
      <c r="H97">
        <v>54.166748046875</v>
      </c>
      <c r="I97">
        <v>52.115108489990199</v>
      </c>
      <c r="J97">
        <v>2.82195997238159</v>
      </c>
      <c r="K97">
        <v>50.957999999999998</v>
      </c>
      <c r="L97">
        <v>2.9619922637939502</v>
      </c>
      <c r="N97">
        <f t="shared" si="2"/>
        <v>49.699999999999996</v>
      </c>
      <c r="O97">
        <f t="shared" si="3"/>
        <v>1.0783197978051002</v>
      </c>
    </row>
    <row r="98" spans="5:15" x14ac:dyDescent="0.25">
      <c r="E98" t="b">
        <v>1</v>
      </c>
      <c r="F98">
        <v>95</v>
      </c>
      <c r="G98">
        <v>52.861427307128899</v>
      </c>
      <c r="H98">
        <v>53.863304138183601</v>
      </c>
      <c r="I98">
        <v>51.859550476074197</v>
      </c>
      <c r="J98">
        <v>2.8209705352783199</v>
      </c>
      <c r="K98">
        <v>51.505000000000003</v>
      </c>
      <c r="L98">
        <v>2.9664118289947501</v>
      </c>
      <c r="N98">
        <f t="shared" si="2"/>
        <v>50.247</v>
      </c>
      <c r="O98">
        <f t="shared" si="3"/>
        <v>1.0799287502361943</v>
      </c>
    </row>
    <row r="99" spans="5:15" x14ac:dyDescent="0.25">
      <c r="E99" t="b">
        <v>1</v>
      </c>
      <c r="F99">
        <v>96</v>
      </c>
      <c r="G99">
        <v>53.062854766845703</v>
      </c>
      <c r="H99">
        <v>54.012302398681598</v>
      </c>
      <c r="I99">
        <v>52.113407135009801</v>
      </c>
      <c r="J99">
        <v>2.8203146457672101</v>
      </c>
      <c r="K99">
        <v>52.055</v>
      </c>
      <c r="L99">
        <v>2.9631319046020499</v>
      </c>
      <c r="N99">
        <f t="shared" si="2"/>
        <v>50.796999999999997</v>
      </c>
      <c r="O99">
        <f t="shared" si="3"/>
        <v>1.0787346865476477</v>
      </c>
    </row>
    <row r="100" spans="5:15" x14ac:dyDescent="0.25">
      <c r="E100" t="b">
        <v>1</v>
      </c>
      <c r="F100">
        <v>97</v>
      </c>
      <c r="G100">
        <v>52.6871662139893</v>
      </c>
      <c r="H100">
        <v>53.714309692382798</v>
      </c>
      <c r="I100">
        <v>51.660022735595703</v>
      </c>
      <c r="J100">
        <v>2.81462574005127</v>
      </c>
      <c r="K100">
        <v>52.572000000000003</v>
      </c>
      <c r="L100">
        <v>2.9674236774444598</v>
      </c>
      <c r="N100">
        <f t="shared" si="2"/>
        <v>51.314</v>
      </c>
      <c r="O100">
        <f t="shared" si="3"/>
        <v>1.080297115889622</v>
      </c>
    </row>
    <row r="101" spans="5:15" x14ac:dyDescent="0.25">
      <c r="E101" t="b">
        <v>1</v>
      </c>
      <c r="F101">
        <v>98</v>
      </c>
      <c r="G101">
        <v>52.925270080566399</v>
      </c>
      <c r="H101">
        <v>53.789493560791001</v>
      </c>
      <c r="I101">
        <v>52.061046600341797</v>
      </c>
      <c r="J101">
        <v>2.8085598945617698</v>
      </c>
      <c r="K101">
        <v>53.09</v>
      </c>
      <c r="L101">
        <v>2.96214699745178</v>
      </c>
      <c r="N101">
        <f t="shared" si="2"/>
        <v>51.832000000000001</v>
      </c>
      <c r="O101">
        <f t="shared" si="3"/>
        <v>1.0783761289335316</v>
      </c>
    </row>
    <row r="102" spans="5:15" x14ac:dyDescent="0.25">
      <c r="E102" t="b">
        <v>1</v>
      </c>
      <c r="F102">
        <v>99</v>
      </c>
      <c r="G102">
        <v>52.951461791992202</v>
      </c>
      <c r="H102">
        <v>53.750080108642599</v>
      </c>
      <c r="I102">
        <v>52.152843475341797</v>
      </c>
      <c r="J102">
        <v>2.8031661510467498</v>
      </c>
      <c r="K102">
        <v>53.646000000000001</v>
      </c>
      <c r="L102">
        <v>2.96070528030396</v>
      </c>
      <c r="N102">
        <f t="shared" si="2"/>
        <v>52.387999999999998</v>
      </c>
      <c r="O102">
        <f t="shared" si="3"/>
        <v>1.0778512686351667</v>
      </c>
    </row>
    <row r="103" spans="5:15" x14ac:dyDescent="0.25">
      <c r="E103" t="b">
        <v>1</v>
      </c>
      <c r="F103">
        <v>100</v>
      </c>
      <c r="G103">
        <v>52.817213058471701</v>
      </c>
      <c r="H103">
        <v>53.683528900146499</v>
      </c>
      <c r="I103">
        <v>51.950897216796903</v>
      </c>
      <c r="J103">
        <v>2.8057410717010498</v>
      </c>
      <c r="K103">
        <v>54.162999999999997</v>
      </c>
      <c r="L103">
        <v>2.9630331993103001</v>
      </c>
      <c r="N103">
        <f t="shared" si="2"/>
        <v>52.904999999999994</v>
      </c>
      <c r="O103">
        <f t="shared" si="3"/>
        <v>1.0786987526691081</v>
      </c>
    </row>
    <row r="104" spans="5:15" x14ac:dyDescent="0.25">
      <c r="E104" t="b">
        <v>1</v>
      </c>
      <c r="F104">
        <v>101</v>
      </c>
      <c r="G104">
        <v>53.001916885375998</v>
      </c>
      <c r="H104">
        <v>53.745967864990199</v>
      </c>
      <c r="I104">
        <v>52.257865905761697</v>
      </c>
      <c r="J104">
        <v>2.7921597957611102</v>
      </c>
      <c r="K104">
        <v>54.679000000000002</v>
      </c>
      <c r="L104">
        <v>2.9572665691375701</v>
      </c>
      <c r="N104">
        <f t="shared" si="2"/>
        <v>53.420999999999999</v>
      </c>
      <c r="O104">
        <f t="shared" si="3"/>
        <v>1.076599398272446</v>
      </c>
    </row>
    <row r="105" spans="5:15" x14ac:dyDescent="0.25">
      <c r="E105" t="b">
        <v>1</v>
      </c>
      <c r="F105">
        <v>102</v>
      </c>
      <c r="G105">
        <v>52.823816299438498</v>
      </c>
      <c r="H105">
        <v>53.873340606689503</v>
      </c>
      <c r="I105">
        <v>51.7742919921875</v>
      </c>
      <c r="J105">
        <v>2.8014979362487802</v>
      </c>
      <c r="K105">
        <v>55.195999999999998</v>
      </c>
      <c r="L105">
        <v>2.9632523059845002</v>
      </c>
      <c r="N105">
        <f t="shared" si="2"/>
        <v>53.937999999999995</v>
      </c>
      <c r="O105">
        <f t="shared" si="3"/>
        <v>1.0787785189357217</v>
      </c>
    </row>
    <row r="106" spans="5:15" x14ac:dyDescent="0.25">
      <c r="E106" t="b">
        <v>1</v>
      </c>
      <c r="F106">
        <v>103</v>
      </c>
      <c r="G106">
        <v>52.830381393432603</v>
      </c>
      <c r="H106">
        <v>53.694122314453097</v>
      </c>
      <c r="I106">
        <v>51.966640472412102</v>
      </c>
      <c r="J106">
        <v>2.7982764244079599</v>
      </c>
      <c r="K106">
        <v>55.73</v>
      </c>
      <c r="L106">
        <v>2.9616842269897501</v>
      </c>
      <c r="N106">
        <f t="shared" si="2"/>
        <v>54.471999999999994</v>
      </c>
      <c r="O106">
        <f t="shared" si="3"/>
        <v>1.0782076563290803</v>
      </c>
    </row>
    <row r="107" spans="5:15" x14ac:dyDescent="0.25">
      <c r="E107" t="b">
        <v>1</v>
      </c>
      <c r="F107">
        <v>104</v>
      </c>
      <c r="G107">
        <v>52.667682647705099</v>
      </c>
      <c r="H107">
        <v>53.552127838134801</v>
      </c>
      <c r="I107">
        <v>51.783237457275398</v>
      </c>
      <c r="J107">
        <v>2.79288649559021</v>
      </c>
      <c r="K107">
        <v>56.261000000000003</v>
      </c>
      <c r="L107">
        <v>2.9622037410736102</v>
      </c>
      <c r="N107">
        <f t="shared" si="2"/>
        <v>55.003</v>
      </c>
      <c r="O107">
        <f t="shared" si="3"/>
        <v>1.0783967865738526</v>
      </c>
    </row>
    <row r="108" spans="5:15" x14ac:dyDescent="0.25">
      <c r="E108" t="b">
        <v>1</v>
      </c>
      <c r="F108">
        <v>105</v>
      </c>
      <c r="G108">
        <v>52.967390060424798</v>
      </c>
      <c r="H108">
        <v>53.9991264343262</v>
      </c>
      <c r="I108">
        <v>51.935653686523402</v>
      </c>
      <c r="J108">
        <v>2.7880191802978498</v>
      </c>
      <c r="K108">
        <v>56.789000000000001</v>
      </c>
      <c r="L108">
        <v>2.9574069976806601</v>
      </c>
      <c r="N108">
        <f t="shared" si="2"/>
        <v>55.530999999999999</v>
      </c>
      <c r="O108">
        <f t="shared" si="3"/>
        <v>1.0766505215923958</v>
      </c>
    </row>
    <row r="109" spans="5:15" x14ac:dyDescent="0.25">
      <c r="E109" t="b">
        <v>1</v>
      </c>
      <c r="F109">
        <v>106</v>
      </c>
      <c r="G109">
        <v>52.793087005615199</v>
      </c>
      <c r="H109">
        <v>53.551105499267599</v>
      </c>
      <c r="I109">
        <v>52.035068511962898</v>
      </c>
      <c r="J109">
        <v>2.7785058021545401</v>
      </c>
      <c r="K109">
        <v>57.311</v>
      </c>
      <c r="L109">
        <v>2.9565768241882302</v>
      </c>
      <c r="N109">
        <f t="shared" si="2"/>
        <v>56.052999999999997</v>
      </c>
      <c r="O109">
        <f t="shared" si="3"/>
        <v>1.0763482951067151</v>
      </c>
    </row>
    <row r="110" spans="5:15" x14ac:dyDescent="0.25">
      <c r="E110" t="b">
        <v>1</v>
      </c>
      <c r="F110">
        <v>107</v>
      </c>
      <c r="G110">
        <v>52.929742813110401</v>
      </c>
      <c r="H110">
        <v>53.853771209716797</v>
      </c>
      <c r="I110">
        <v>52.005714416503899</v>
      </c>
      <c r="J110">
        <v>2.7865526676178001</v>
      </c>
      <c r="K110">
        <v>57.841999999999999</v>
      </c>
      <c r="L110">
        <v>2.9579529762268102</v>
      </c>
      <c r="N110">
        <f t="shared" si="2"/>
        <v>56.583999999999996</v>
      </c>
      <c r="O110">
        <f t="shared" si="3"/>
        <v>1.0768492862828669</v>
      </c>
    </row>
    <row r="111" spans="5:15" x14ac:dyDescent="0.25">
      <c r="E111" t="b">
        <v>1</v>
      </c>
      <c r="F111">
        <v>108</v>
      </c>
      <c r="G111">
        <v>52.582958221435497</v>
      </c>
      <c r="H111">
        <v>53.476276397705099</v>
      </c>
      <c r="I111">
        <v>51.689640045166001</v>
      </c>
      <c r="J111">
        <v>2.78770804405212</v>
      </c>
      <c r="K111">
        <v>58.396999999999998</v>
      </c>
      <c r="L111">
        <v>2.9627318382263201</v>
      </c>
      <c r="N111">
        <f t="shared" si="2"/>
        <v>57.138999999999996</v>
      </c>
      <c r="O111">
        <f t="shared" si="3"/>
        <v>1.078589041503716</v>
      </c>
    </row>
    <row r="112" spans="5:15" x14ac:dyDescent="0.25">
      <c r="E112" t="b">
        <v>1</v>
      </c>
      <c r="F112">
        <v>109</v>
      </c>
      <c r="G112">
        <v>52.605340957641602</v>
      </c>
      <c r="H112">
        <v>53.511592864990199</v>
      </c>
      <c r="I112">
        <v>51.699089050292997</v>
      </c>
      <c r="J112">
        <v>2.7783460617065399</v>
      </c>
      <c r="K112">
        <v>58.921999999999997</v>
      </c>
      <c r="L112">
        <v>2.9595148563385001</v>
      </c>
      <c r="N112">
        <f t="shared" si="2"/>
        <v>57.663999999999994</v>
      </c>
      <c r="O112">
        <f t="shared" si="3"/>
        <v>1.0774178921724973</v>
      </c>
    </row>
    <row r="113" spans="5:15" x14ac:dyDescent="0.25">
      <c r="E113" t="b">
        <v>1</v>
      </c>
      <c r="F113">
        <v>110</v>
      </c>
      <c r="G113">
        <v>52.617658615112298</v>
      </c>
      <c r="H113">
        <v>53.593135833740199</v>
      </c>
      <c r="I113">
        <v>51.642181396484403</v>
      </c>
      <c r="J113">
        <v>2.7722840309143102</v>
      </c>
      <c r="K113">
        <v>59.45</v>
      </c>
      <c r="L113">
        <v>2.9583115577697798</v>
      </c>
      <c r="N113">
        <f t="shared" si="2"/>
        <v>58.192</v>
      </c>
      <c r="O113">
        <f t="shared" si="3"/>
        <v>1.0769798286821965</v>
      </c>
    </row>
    <row r="114" spans="5:15" x14ac:dyDescent="0.25">
      <c r="E114" t="b">
        <v>1</v>
      </c>
      <c r="F114">
        <v>111</v>
      </c>
      <c r="G114">
        <v>52.694656372070298</v>
      </c>
      <c r="H114">
        <v>53.639438629150398</v>
      </c>
      <c r="I114">
        <v>51.749874114990199</v>
      </c>
      <c r="J114">
        <v>2.7815251350402801</v>
      </c>
      <c r="K114">
        <v>60.052</v>
      </c>
      <c r="L114">
        <v>2.9601268768310498</v>
      </c>
      <c r="N114">
        <f t="shared" si="2"/>
        <v>58.793999999999997</v>
      </c>
      <c r="O114">
        <f t="shared" si="3"/>
        <v>1.0776406995787982</v>
      </c>
    </row>
    <row r="115" spans="5:15" x14ac:dyDescent="0.25">
      <c r="E115" t="b">
        <v>1</v>
      </c>
      <c r="F115">
        <v>112</v>
      </c>
      <c r="G115">
        <v>52.819282531738303</v>
      </c>
      <c r="H115">
        <v>53.813766479492202</v>
      </c>
      <c r="I115">
        <v>51.824798583984403</v>
      </c>
      <c r="J115">
        <v>2.7743906974792498</v>
      </c>
      <c r="K115">
        <v>60.619</v>
      </c>
      <c r="L115">
        <v>2.9574291706085201</v>
      </c>
      <c r="N115">
        <f t="shared" si="2"/>
        <v>59.360999999999997</v>
      </c>
      <c r="O115">
        <f t="shared" si="3"/>
        <v>1.0766585936955473</v>
      </c>
    </row>
    <row r="116" spans="5:15" x14ac:dyDescent="0.25">
      <c r="E116" t="b">
        <v>1</v>
      </c>
      <c r="F116">
        <v>113</v>
      </c>
      <c r="G116">
        <v>52.570634841918903</v>
      </c>
      <c r="H116">
        <v>53.331657409667997</v>
      </c>
      <c r="I116">
        <v>51.809612274169901</v>
      </c>
      <c r="J116">
        <v>2.7610545158386199</v>
      </c>
      <c r="K116">
        <v>61.165999999999997</v>
      </c>
      <c r="L116">
        <v>2.9562799930572501</v>
      </c>
      <c r="N116">
        <f t="shared" si="2"/>
        <v>59.907999999999994</v>
      </c>
      <c r="O116">
        <f t="shared" si="3"/>
        <v>1.0762402330806751</v>
      </c>
    </row>
    <row r="117" spans="5:15" x14ac:dyDescent="0.25">
      <c r="E117" t="b">
        <v>1</v>
      </c>
      <c r="F117">
        <v>114</v>
      </c>
      <c r="G117">
        <v>52.539047241210902</v>
      </c>
      <c r="H117">
        <v>53.541351318359403</v>
      </c>
      <c r="I117">
        <v>51.5367431640625</v>
      </c>
      <c r="J117">
        <v>2.7656769752502401</v>
      </c>
      <c r="K117">
        <v>61.805</v>
      </c>
      <c r="L117">
        <v>2.9589061737060498</v>
      </c>
      <c r="N117">
        <f t="shared" si="2"/>
        <v>60.546999999999997</v>
      </c>
      <c r="O117">
        <f t="shared" si="3"/>
        <v>1.0771962999215066</v>
      </c>
    </row>
    <row r="118" spans="5:15" x14ac:dyDescent="0.25">
      <c r="E118" t="b">
        <v>1</v>
      </c>
      <c r="F118">
        <v>115</v>
      </c>
      <c r="G118">
        <v>52.5705242156982</v>
      </c>
      <c r="H118">
        <v>53.497917175292997</v>
      </c>
      <c r="I118">
        <v>51.643131256103501</v>
      </c>
      <c r="J118">
        <v>2.75678491592407</v>
      </c>
      <c r="K118">
        <v>62.335999999999999</v>
      </c>
      <c r="L118">
        <v>2.9559118747711199</v>
      </c>
      <c r="N118">
        <f t="shared" si="2"/>
        <v>61.077999999999996</v>
      </c>
      <c r="O118">
        <f t="shared" si="3"/>
        <v>1.076106218809024</v>
      </c>
    </row>
    <row r="119" spans="5:15" x14ac:dyDescent="0.25">
      <c r="E119" t="b">
        <v>1</v>
      </c>
      <c r="F119">
        <v>116</v>
      </c>
      <c r="G119">
        <v>52.479452133178697</v>
      </c>
      <c r="H119">
        <v>53.3928833007813</v>
      </c>
      <c r="I119">
        <v>51.5660209655762</v>
      </c>
      <c r="J119">
        <v>2.7641830444335902</v>
      </c>
      <c r="K119">
        <v>62.856999999999999</v>
      </c>
      <c r="L119">
        <v>2.9592597484588601</v>
      </c>
      <c r="N119">
        <f t="shared" si="2"/>
        <v>61.598999999999997</v>
      </c>
      <c r="O119">
        <f t="shared" si="3"/>
        <v>1.0773250195878676</v>
      </c>
    </row>
    <row r="120" spans="5:15" x14ac:dyDescent="0.25">
      <c r="E120" t="b">
        <v>1</v>
      </c>
      <c r="F120">
        <v>117</v>
      </c>
      <c r="G120">
        <v>52.416236877441399</v>
      </c>
      <c r="H120">
        <v>53.325038909912102</v>
      </c>
      <c r="I120">
        <v>51.507434844970703</v>
      </c>
      <c r="J120">
        <v>2.7635693550109899</v>
      </c>
      <c r="K120">
        <v>63.365000000000002</v>
      </c>
      <c r="L120">
        <v>2.9601080417633101</v>
      </c>
      <c r="N120">
        <f t="shared" si="2"/>
        <v>62.106999999999999</v>
      </c>
      <c r="O120">
        <f t="shared" si="3"/>
        <v>1.0776338426309644</v>
      </c>
    </row>
    <row r="121" spans="5:15" x14ac:dyDescent="0.25">
      <c r="E121" t="b">
        <v>1</v>
      </c>
      <c r="F121">
        <v>118</v>
      </c>
      <c r="G121">
        <v>52.284654617309599</v>
      </c>
      <c r="H121">
        <v>53.175861358642599</v>
      </c>
      <c r="I121">
        <v>51.393447875976598</v>
      </c>
      <c r="J121">
        <v>2.75622653961182</v>
      </c>
      <c r="K121">
        <v>63.887999999999998</v>
      </c>
      <c r="L121">
        <v>2.96003246307373</v>
      </c>
      <c r="N121">
        <f t="shared" si="2"/>
        <v>62.629999999999995</v>
      </c>
      <c r="O121">
        <f t="shared" si="3"/>
        <v>1.0776063280428061</v>
      </c>
    </row>
    <row r="122" spans="5:15" x14ac:dyDescent="0.25">
      <c r="E122" t="b">
        <v>1</v>
      </c>
      <c r="F122">
        <v>119</v>
      </c>
      <c r="G122">
        <v>52.554437637329102</v>
      </c>
      <c r="H122">
        <v>53.372180938720703</v>
      </c>
      <c r="I122">
        <v>51.7366943359375</v>
      </c>
      <c r="J122">
        <v>2.7466397285461399</v>
      </c>
      <c r="K122">
        <v>64.454999999999998</v>
      </c>
      <c r="L122">
        <v>2.9536359310150102</v>
      </c>
      <c r="N122">
        <f t="shared" si="2"/>
        <v>63.196999999999996</v>
      </c>
      <c r="O122">
        <f t="shared" si="3"/>
        <v>1.0752776564792357</v>
      </c>
    </row>
    <row r="123" spans="5:15" x14ac:dyDescent="0.25">
      <c r="E123" t="b">
        <v>1</v>
      </c>
      <c r="F123">
        <v>120</v>
      </c>
      <c r="G123">
        <v>52.202573776245103</v>
      </c>
      <c r="H123">
        <v>53.0396728515625</v>
      </c>
      <c r="I123">
        <v>51.365474700927699</v>
      </c>
      <c r="J123">
        <v>2.7547867298126198</v>
      </c>
      <c r="K123">
        <v>65.022000000000006</v>
      </c>
      <c r="L123">
        <v>2.9612598419189502</v>
      </c>
      <c r="N123">
        <f t="shared" si="2"/>
        <v>63.764000000000003</v>
      </c>
      <c r="O123">
        <f t="shared" si="3"/>
        <v>1.0780531580107253</v>
      </c>
    </row>
    <row r="124" spans="5:15" x14ac:dyDescent="0.25">
      <c r="E124" t="b">
        <v>1</v>
      </c>
      <c r="F124">
        <v>121</v>
      </c>
      <c r="G124">
        <v>52.039857864379897</v>
      </c>
      <c r="H124">
        <v>52.912570953369098</v>
      </c>
      <c r="I124">
        <v>51.167144775390597</v>
      </c>
      <c r="J124">
        <v>2.7477784156799299</v>
      </c>
      <c r="K124">
        <v>65.558000000000007</v>
      </c>
      <c r="L124">
        <v>2.9610245227813698</v>
      </c>
      <c r="N124">
        <f t="shared" si="2"/>
        <v>64.300000000000011</v>
      </c>
      <c r="O124">
        <f t="shared" si="3"/>
        <v>1.0779674895611628</v>
      </c>
    </row>
    <row r="125" spans="5:15" x14ac:dyDescent="0.25">
      <c r="E125" t="b">
        <v>1</v>
      </c>
      <c r="F125">
        <v>122</v>
      </c>
      <c r="G125">
        <v>52.240711212158203</v>
      </c>
      <c r="H125">
        <v>53.177474975585902</v>
      </c>
      <c r="I125">
        <v>51.303947448730497</v>
      </c>
      <c r="J125">
        <v>2.7449784278869598</v>
      </c>
      <c r="K125">
        <v>66.072000000000003</v>
      </c>
      <c r="L125">
        <v>2.9579589366912802</v>
      </c>
      <c r="N125">
        <f t="shared" si="2"/>
        <v>64.814000000000007</v>
      </c>
      <c r="O125">
        <f t="shared" si="3"/>
        <v>1.0768514562030658</v>
      </c>
    </row>
    <row r="126" spans="5:15" x14ac:dyDescent="0.25">
      <c r="E126" t="b">
        <v>1</v>
      </c>
      <c r="F126">
        <v>123</v>
      </c>
      <c r="G126">
        <v>51.945743560791001</v>
      </c>
      <c r="H126">
        <v>52.803428649902301</v>
      </c>
      <c r="I126">
        <v>51.088058471679702</v>
      </c>
      <c r="J126">
        <v>2.7410206794738801</v>
      </c>
      <c r="K126">
        <v>66.599000000000004</v>
      </c>
      <c r="L126">
        <v>2.96072196960449</v>
      </c>
      <c r="N126">
        <f t="shared" si="2"/>
        <v>65.341000000000008</v>
      </c>
      <c r="O126">
        <f t="shared" si="3"/>
        <v>1.0778573444117288</v>
      </c>
    </row>
    <row r="127" spans="5:15" x14ac:dyDescent="0.25">
      <c r="E127" t="b">
        <v>1</v>
      </c>
      <c r="F127">
        <v>124</v>
      </c>
      <c r="G127">
        <v>52.236770629882798</v>
      </c>
      <c r="H127">
        <v>53.138515472412102</v>
      </c>
      <c r="I127">
        <v>51.335025787353501</v>
      </c>
      <c r="J127">
        <v>2.7385082244872998</v>
      </c>
      <c r="K127">
        <v>67.135000000000005</v>
      </c>
      <c r="L127">
        <v>2.9566957950592001</v>
      </c>
      <c r="N127">
        <f t="shared" si="2"/>
        <v>65.87700000000001</v>
      </c>
      <c r="O127">
        <f t="shared" si="3"/>
        <v>1.0763916067139387</v>
      </c>
    </row>
    <row r="128" spans="5:15" x14ac:dyDescent="0.25">
      <c r="E128" t="b">
        <v>1</v>
      </c>
      <c r="F128">
        <v>125</v>
      </c>
      <c r="G128">
        <v>51.969154357910199</v>
      </c>
      <c r="H128">
        <v>52.821475982666001</v>
      </c>
      <c r="I128">
        <v>51.116832733154297</v>
      </c>
      <c r="J128">
        <v>2.74892377853394</v>
      </c>
      <c r="K128">
        <v>67.664000000000001</v>
      </c>
      <c r="L128">
        <v>2.9630358219146702</v>
      </c>
      <c r="N128">
        <f t="shared" si="2"/>
        <v>66.406000000000006</v>
      </c>
      <c r="O128">
        <f t="shared" si="3"/>
        <v>1.0786997074339968</v>
      </c>
    </row>
    <row r="129" spans="5:15" x14ac:dyDescent="0.25">
      <c r="E129" t="b">
        <v>1</v>
      </c>
      <c r="F129">
        <v>126</v>
      </c>
      <c r="G129">
        <v>51.9245700836182</v>
      </c>
      <c r="H129">
        <v>52.816879272460902</v>
      </c>
      <c r="I129">
        <v>51.032260894775398</v>
      </c>
      <c r="J129">
        <v>2.7392232418060298</v>
      </c>
      <c r="K129">
        <v>68.254999999999995</v>
      </c>
      <c r="L129">
        <v>2.9612631797790501</v>
      </c>
      <c r="N129">
        <f t="shared" si="2"/>
        <v>66.997</v>
      </c>
      <c r="O129">
        <f t="shared" si="3"/>
        <v>1.0780543731660355</v>
      </c>
    </row>
    <row r="130" spans="5:15" x14ac:dyDescent="0.25">
      <c r="E130" t="b">
        <v>1</v>
      </c>
      <c r="F130">
        <v>127</v>
      </c>
      <c r="G130">
        <v>52.367542266845703</v>
      </c>
      <c r="H130">
        <v>53.1761474609375</v>
      </c>
      <c r="I130">
        <v>51.558937072753899</v>
      </c>
      <c r="J130">
        <v>2.7395401000976598</v>
      </c>
      <c r="K130">
        <v>68.771000000000001</v>
      </c>
      <c r="L130">
        <v>2.9557912349700901</v>
      </c>
      <c r="N130">
        <f t="shared" si="2"/>
        <v>67.513000000000005</v>
      </c>
      <c r="O130">
        <f t="shared" si="3"/>
        <v>1.0760622996241416</v>
      </c>
    </row>
    <row r="131" spans="5:15" x14ac:dyDescent="0.25">
      <c r="E131" t="b">
        <v>1</v>
      </c>
      <c r="F131">
        <v>128</v>
      </c>
      <c r="G131">
        <v>52.055027008056598</v>
      </c>
      <c r="H131">
        <v>52.967926025390597</v>
      </c>
      <c r="I131">
        <v>51.142127990722699</v>
      </c>
      <c r="J131">
        <v>2.7370831966400102</v>
      </c>
      <c r="K131">
        <v>69.334999999999994</v>
      </c>
      <c r="L131">
        <v>2.9594299793243399</v>
      </c>
      <c r="N131">
        <f t="shared" si="2"/>
        <v>68.076999999999998</v>
      </c>
      <c r="O131">
        <f t="shared" si="3"/>
        <v>1.0773869925088264</v>
      </c>
    </row>
    <row r="132" spans="5:15" x14ac:dyDescent="0.25">
      <c r="E132" t="b">
        <v>1</v>
      </c>
      <c r="F132">
        <v>129</v>
      </c>
      <c r="G132">
        <v>51.840122222900398</v>
      </c>
      <c r="H132">
        <v>52.702510833740199</v>
      </c>
      <c r="I132">
        <v>50.977733612060497</v>
      </c>
      <c r="J132">
        <v>2.7270143032074001</v>
      </c>
      <c r="K132">
        <v>69.855000000000004</v>
      </c>
      <c r="L132">
        <v>2.95923519134521</v>
      </c>
      <c r="N132">
        <f t="shared" si="2"/>
        <v>68.597000000000008</v>
      </c>
      <c r="O132">
        <f t="shared" si="3"/>
        <v>1.0773160795166361</v>
      </c>
    </row>
    <row r="133" spans="5:15" x14ac:dyDescent="0.25">
      <c r="E133" t="b">
        <v>1</v>
      </c>
      <c r="F133">
        <v>130</v>
      </c>
      <c r="G133">
        <v>51.865980148315401</v>
      </c>
      <c r="H133">
        <v>52.714706420898402</v>
      </c>
      <c r="I133">
        <v>51.017253875732401</v>
      </c>
      <c r="J133">
        <v>2.7254457473754901</v>
      </c>
      <c r="K133">
        <v>70.382999999999996</v>
      </c>
      <c r="L133">
        <v>2.9587540626525901</v>
      </c>
      <c r="N133">
        <f t="shared" si="2"/>
        <v>69.125</v>
      </c>
      <c r="O133">
        <f t="shared" si="3"/>
        <v>1.0771409235579639</v>
      </c>
    </row>
    <row r="134" spans="5:15" x14ac:dyDescent="0.25">
      <c r="E134" t="b">
        <v>1</v>
      </c>
      <c r="F134">
        <v>131</v>
      </c>
      <c r="G134">
        <v>51.836927413940401</v>
      </c>
      <c r="H134">
        <v>52.715969085693402</v>
      </c>
      <c r="I134">
        <v>50.9578857421875</v>
      </c>
      <c r="J134">
        <v>2.7306582927703902</v>
      </c>
      <c r="K134">
        <v>70.914000000000001</v>
      </c>
      <c r="L134">
        <v>2.9611759185790998</v>
      </c>
      <c r="N134">
        <f t="shared" si="2"/>
        <v>69.656000000000006</v>
      </c>
      <c r="O134">
        <f t="shared" si="3"/>
        <v>1.0780226055342841</v>
      </c>
    </row>
    <row r="135" spans="5:15" x14ac:dyDescent="0.25">
      <c r="E135" t="b">
        <v>1</v>
      </c>
      <c r="F135">
        <v>132</v>
      </c>
      <c r="G135">
        <v>51.911474227905302</v>
      </c>
      <c r="H135">
        <v>52.889732360839801</v>
      </c>
      <c r="I135">
        <v>50.933216094970703</v>
      </c>
      <c r="J135">
        <v>2.7180144786834699</v>
      </c>
      <c r="K135">
        <v>71.460999999999999</v>
      </c>
      <c r="L135">
        <v>2.9565193653106698</v>
      </c>
      <c r="N135">
        <f t="shared" ref="N135:N198" si="4">K135-$K$6</f>
        <v>70.203000000000003</v>
      </c>
      <c r="O135">
        <f t="shared" ref="O135:O198" si="5">L135/$L$6</f>
        <v>1.0763273770759727</v>
      </c>
    </row>
    <row r="136" spans="5:15" x14ac:dyDescent="0.25">
      <c r="E136" t="b">
        <v>1</v>
      </c>
      <c r="F136">
        <v>133</v>
      </c>
      <c r="G136">
        <v>51.882860183715799</v>
      </c>
      <c r="H136">
        <v>52.851661682128899</v>
      </c>
      <c r="I136">
        <v>50.914058685302699</v>
      </c>
      <c r="J136">
        <v>2.7228353023529102</v>
      </c>
      <c r="K136">
        <v>72.027000000000001</v>
      </c>
      <c r="L136">
        <v>2.95876884460449</v>
      </c>
      <c r="N136">
        <f t="shared" si="4"/>
        <v>70.769000000000005</v>
      </c>
      <c r="O136">
        <f t="shared" si="5"/>
        <v>1.0771463049600623</v>
      </c>
    </row>
    <row r="137" spans="5:15" x14ac:dyDescent="0.25">
      <c r="E137" t="b">
        <v>1</v>
      </c>
      <c r="F137">
        <v>134</v>
      </c>
      <c r="G137">
        <v>51.653450012207003</v>
      </c>
      <c r="H137">
        <v>52.514186859130902</v>
      </c>
      <c r="I137">
        <v>50.792713165283203</v>
      </c>
      <c r="J137">
        <v>2.71783351898193</v>
      </c>
      <c r="K137">
        <v>72.555000000000007</v>
      </c>
      <c r="L137">
        <v>2.9603431224822998</v>
      </c>
      <c r="N137">
        <f t="shared" si="4"/>
        <v>71.297000000000011</v>
      </c>
      <c r="O137">
        <f t="shared" si="5"/>
        <v>1.0777194242837147</v>
      </c>
    </row>
    <row r="138" spans="5:15" x14ac:dyDescent="0.25">
      <c r="E138" t="b">
        <v>1</v>
      </c>
      <c r="F138">
        <v>135</v>
      </c>
      <c r="G138">
        <v>51.615268707275398</v>
      </c>
      <c r="H138">
        <v>52.465377807617202</v>
      </c>
      <c r="I138">
        <v>50.765159606933601</v>
      </c>
      <c r="J138">
        <v>2.71183109283447</v>
      </c>
      <c r="K138">
        <v>73.13</v>
      </c>
      <c r="L138">
        <v>2.9592707157135001</v>
      </c>
      <c r="N138">
        <f t="shared" si="4"/>
        <v>71.872</v>
      </c>
      <c r="O138">
        <f t="shared" si="5"/>
        <v>1.0773290122410391</v>
      </c>
    </row>
    <row r="139" spans="5:15" x14ac:dyDescent="0.25">
      <c r="E139" t="b">
        <v>1</v>
      </c>
      <c r="F139">
        <v>136</v>
      </c>
      <c r="G139">
        <v>51.7998046875</v>
      </c>
      <c r="H139">
        <v>52.704906463622997</v>
      </c>
      <c r="I139">
        <v>50.894702911377003</v>
      </c>
      <c r="J139">
        <v>2.7088441848754901</v>
      </c>
      <c r="K139">
        <v>73.742000000000004</v>
      </c>
      <c r="L139">
        <v>2.9565114974975599</v>
      </c>
      <c r="N139">
        <f t="shared" si="4"/>
        <v>72.484000000000009</v>
      </c>
      <c r="O139">
        <f t="shared" si="5"/>
        <v>1.0763245127813066</v>
      </c>
    </row>
    <row r="140" spans="5:15" x14ac:dyDescent="0.25">
      <c r="E140" t="b">
        <v>1</v>
      </c>
      <c r="F140">
        <v>137</v>
      </c>
      <c r="G140">
        <v>51.874944686889599</v>
      </c>
      <c r="H140">
        <v>52.830570220947301</v>
      </c>
      <c r="I140">
        <v>50.919319152832003</v>
      </c>
      <c r="J140">
        <v>2.7153632640838601</v>
      </c>
      <c r="K140">
        <v>74.254000000000005</v>
      </c>
      <c r="L140">
        <v>2.9578564167022701</v>
      </c>
      <c r="N140">
        <f t="shared" si="4"/>
        <v>72.996000000000009</v>
      </c>
      <c r="O140">
        <f t="shared" si="5"/>
        <v>1.0768141335755992</v>
      </c>
    </row>
    <row r="141" spans="5:15" x14ac:dyDescent="0.25">
      <c r="E141" t="b">
        <v>1</v>
      </c>
      <c r="F141">
        <v>138</v>
      </c>
      <c r="G141">
        <v>51.687446594238303</v>
      </c>
      <c r="H141">
        <v>52.637744903564503</v>
      </c>
      <c r="I141">
        <v>50.737148284912102</v>
      </c>
      <c r="J141">
        <v>2.7103240489959699</v>
      </c>
      <c r="K141">
        <v>74.808999999999997</v>
      </c>
      <c r="L141">
        <v>2.9586846828460698</v>
      </c>
      <c r="N141">
        <f t="shared" si="4"/>
        <v>73.551000000000002</v>
      </c>
      <c r="O141">
        <f t="shared" si="5"/>
        <v>1.0771156656868164</v>
      </c>
    </row>
    <row r="142" spans="5:15" x14ac:dyDescent="0.25">
      <c r="E142" t="b">
        <v>1</v>
      </c>
      <c r="F142">
        <v>139</v>
      </c>
      <c r="G142">
        <v>51.616008758544901</v>
      </c>
      <c r="H142">
        <v>52.575836181640597</v>
      </c>
      <c r="I142">
        <v>50.656181335449197</v>
      </c>
      <c r="J142">
        <v>2.7075650691986102</v>
      </c>
      <c r="K142">
        <v>75.355999999999995</v>
      </c>
      <c r="L142">
        <v>2.9589483737945601</v>
      </c>
      <c r="N142">
        <f t="shared" si="4"/>
        <v>74.097999999999999</v>
      </c>
      <c r="O142">
        <f t="shared" si="5"/>
        <v>1.0772116629565376</v>
      </c>
    </row>
    <row r="143" spans="5:15" x14ac:dyDescent="0.25">
      <c r="E143" t="b">
        <v>1</v>
      </c>
      <c r="F143">
        <v>140</v>
      </c>
      <c r="G143">
        <v>51.6218166351318</v>
      </c>
      <c r="H143">
        <v>52.543827056884801</v>
      </c>
      <c r="I143">
        <v>50.699806213378899</v>
      </c>
      <c r="J143">
        <v>2.69976854324341</v>
      </c>
      <c r="K143">
        <v>75.885999999999996</v>
      </c>
      <c r="L143">
        <v>2.9566903114318799</v>
      </c>
      <c r="N143">
        <f t="shared" si="4"/>
        <v>74.628</v>
      </c>
      <c r="O143">
        <f t="shared" si="5"/>
        <v>1.0763896103873529</v>
      </c>
    </row>
    <row r="144" spans="5:15" x14ac:dyDescent="0.25">
      <c r="E144" t="b">
        <v>1</v>
      </c>
      <c r="F144">
        <v>141</v>
      </c>
      <c r="G144">
        <v>51.602281570434599</v>
      </c>
      <c r="H144">
        <v>52.5459175109863</v>
      </c>
      <c r="I144">
        <v>50.658645629882798</v>
      </c>
      <c r="J144">
        <v>2.7016260623931898</v>
      </c>
      <c r="K144">
        <v>76.412999999999997</v>
      </c>
      <c r="L144">
        <v>2.9579412937164302</v>
      </c>
      <c r="N144">
        <f t="shared" si="4"/>
        <v>75.155000000000001</v>
      </c>
      <c r="O144">
        <f t="shared" si="5"/>
        <v>1.0768450332392703</v>
      </c>
    </row>
    <row r="145" spans="5:15" x14ac:dyDescent="0.25">
      <c r="E145" t="b">
        <v>1</v>
      </c>
      <c r="F145">
        <v>142</v>
      </c>
      <c r="G145">
        <v>51.589061737060497</v>
      </c>
      <c r="H145">
        <v>52.585319519042997</v>
      </c>
      <c r="I145">
        <v>50.592803955078097</v>
      </c>
      <c r="J145">
        <v>2.6987738609314</v>
      </c>
      <c r="K145">
        <v>76.944999999999993</v>
      </c>
      <c r="L145">
        <v>2.9574747085571298</v>
      </c>
      <c r="N145">
        <f t="shared" si="4"/>
        <v>75.686999999999998</v>
      </c>
      <c r="O145">
        <f t="shared" si="5"/>
        <v>1.076675171885888</v>
      </c>
    </row>
    <row r="146" spans="5:15" x14ac:dyDescent="0.25">
      <c r="E146" t="b">
        <v>1</v>
      </c>
      <c r="F146">
        <v>143</v>
      </c>
      <c r="G146">
        <v>51.479749679565401</v>
      </c>
      <c r="H146">
        <v>52.404228210449197</v>
      </c>
      <c r="I146">
        <v>50.555271148681598</v>
      </c>
      <c r="J146">
        <v>2.69689273834229</v>
      </c>
      <c r="K146">
        <v>77.566999999999993</v>
      </c>
      <c r="L146">
        <v>2.9580645561218302</v>
      </c>
      <c r="N146">
        <f t="shared" si="4"/>
        <v>76.308999999999997</v>
      </c>
      <c r="O146">
        <f t="shared" si="5"/>
        <v>1.0768899071890414</v>
      </c>
    </row>
    <row r="147" spans="5:15" x14ac:dyDescent="0.25">
      <c r="E147" t="b">
        <v>1</v>
      </c>
      <c r="F147">
        <v>144</v>
      </c>
      <c r="G147">
        <v>51.4766845703125</v>
      </c>
      <c r="H147">
        <v>52.384574890136697</v>
      </c>
      <c r="I147">
        <v>50.568794250488303</v>
      </c>
      <c r="J147">
        <v>2.6913628578186</v>
      </c>
      <c r="K147">
        <v>78.146000000000001</v>
      </c>
      <c r="L147">
        <v>2.9571361541747998</v>
      </c>
      <c r="N147">
        <f t="shared" si="4"/>
        <v>76.888000000000005</v>
      </c>
      <c r="O147">
        <f t="shared" si="5"/>
        <v>1.0765519204184339</v>
      </c>
    </row>
    <row r="148" spans="5:15" x14ac:dyDescent="0.25">
      <c r="E148" t="b">
        <v>1</v>
      </c>
      <c r="F148">
        <v>145</v>
      </c>
      <c r="G148">
        <v>51.525928497314503</v>
      </c>
      <c r="H148">
        <v>52.443881988525398</v>
      </c>
      <c r="I148">
        <v>50.607975006103501</v>
      </c>
      <c r="J148">
        <v>2.69468474388123</v>
      </c>
      <c r="K148">
        <v>78.665000000000006</v>
      </c>
      <c r="L148">
        <v>2.9577670097351101</v>
      </c>
      <c r="N148">
        <f t="shared" si="4"/>
        <v>77.407000000000011</v>
      </c>
      <c r="O148">
        <f t="shared" si="5"/>
        <v>1.0767815847725761</v>
      </c>
    </row>
    <row r="149" spans="5:15" x14ac:dyDescent="0.25">
      <c r="E149" t="b">
        <v>1</v>
      </c>
      <c r="F149">
        <v>146</v>
      </c>
      <c r="G149">
        <v>51.445075988769503</v>
      </c>
      <c r="H149">
        <v>52.465358734130902</v>
      </c>
      <c r="I149">
        <v>50.424793243408203</v>
      </c>
      <c r="J149">
        <v>2.68485403060913</v>
      </c>
      <c r="K149">
        <v>79.239000000000004</v>
      </c>
      <c r="L149">
        <v>2.9564261436462398</v>
      </c>
      <c r="N149">
        <f t="shared" si="4"/>
        <v>77.981000000000009</v>
      </c>
      <c r="O149">
        <f t="shared" si="5"/>
        <v>1.0762934395240189</v>
      </c>
    </row>
    <row r="150" spans="5:15" x14ac:dyDescent="0.25">
      <c r="E150" t="b">
        <v>1</v>
      </c>
      <c r="F150">
        <v>147</v>
      </c>
      <c r="G150">
        <v>51.418228149414098</v>
      </c>
      <c r="H150">
        <v>52.3756713867188</v>
      </c>
      <c r="I150">
        <v>50.460784912109403</v>
      </c>
      <c r="J150">
        <v>2.68373799324036</v>
      </c>
      <c r="K150">
        <v>79.808000000000007</v>
      </c>
      <c r="L150">
        <v>2.95618772506714</v>
      </c>
      <c r="N150">
        <f t="shared" si="4"/>
        <v>78.550000000000011</v>
      </c>
      <c r="O150">
        <f t="shared" si="5"/>
        <v>1.0762066427159547</v>
      </c>
    </row>
    <row r="151" spans="5:15" x14ac:dyDescent="0.25">
      <c r="E151" t="b">
        <v>1</v>
      </c>
      <c r="F151">
        <v>148</v>
      </c>
      <c r="G151">
        <v>51.380203247070298</v>
      </c>
      <c r="H151">
        <v>52.318637847900398</v>
      </c>
      <c r="I151">
        <v>50.441768646240199</v>
      </c>
      <c r="J151">
        <v>2.68389225006104</v>
      </c>
      <c r="K151">
        <v>80.347999999999999</v>
      </c>
      <c r="L151">
        <v>2.95727467536926</v>
      </c>
      <c r="N151">
        <f t="shared" si="4"/>
        <v>79.09</v>
      </c>
      <c r="O151">
        <f t="shared" si="5"/>
        <v>1.0766023493639205</v>
      </c>
    </row>
    <row r="152" spans="5:15" x14ac:dyDescent="0.25">
      <c r="E152" t="b">
        <v>1</v>
      </c>
      <c r="F152">
        <v>149</v>
      </c>
      <c r="G152">
        <v>51.345626831054702</v>
      </c>
      <c r="H152">
        <v>52.266017913818402</v>
      </c>
      <c r="I152">
        <v>50.425235748291001</v>
      </c>
      <c r="J152">
        <v>2.6799521446228001</v>
      </c>
      <c r="K152">
        <v>80.900999999999996</v>
      </c>
      <c r="L152">
        <v>2.9568274021148699</v>
      </c>
      <c r="N152">
        <f t="shared" si="4"/>
        <v>79.643000000000001</v>
      </c>
      <c r="O152">
        <f t="shared" si="5"/>
        <v>1.0764395185519926</v>
      </c>
    </row>
    <row r="153" spans="5:15" x14ac:dyDescent="0.25">
      <c r="E153" t="b">
        <v>1</v>
      </c>
      <c r="F153">
        <v>150</v>
      </c>
      <c r="G153">
        <v>51.347032546997099</v>
      </c>
      <c r="H153">
        <v>52.299026489257798</v>
      </c>
      <c r="I153">
        <v>50.3950386047363</v>
      </c>
      <c r="J153">
        <v>2.6788341999053999</v>
      </c>
      <c r="K153">
        <v>81.433999999999997</v>
      </c>
      <c r="L153">
        <v>2.9564614295959499</v>
      </c>
      <c r="N153">
        <f t="shared" si="4"/>
        <v>80.176000000000002</v>
      </c>
      <c r="O153">
        <f t="shared" si="5"/>
        <v>1.0763062854516134</v>
      </c>
    </row>
    <row r="154" spans="5:15" x14ac:dyDescent="0.25">
      <c r="E154" t="b">
        <v>1</v>
      </c>
      <c r="F154">
        <v>151</v>
      </c>
      <c r="G154">
        <v>51.317840576171903</v>
      </c>
      <c r="H154">
        <v>52.329265594482401</v>
      </c>
      <c r="I154">
        <v>50.3064155578613</v>
      </c>
      <c r="J154">
        <v>2.6777222156524698</v>
      </c>
      <c r="K154">
        <v>82.01</v>
      </c>
      <c r="L154">
        <v>2.9571006298065199</v>
      </c>
      <c r="N154">
        <f t="shared" si="4"/>
        <v>80.75200000000001</v>
      </c>
      <c r="O154">
        <f t="shared" si="5"/>
        <v>1.0765389876940346</v>
      </c>
    </row>
    <row r="155" spans="5:15" x14ac:dyDescent="0.25">
      <c r="E155" t="b">
        <v>1</v>
      </c>
      <c r="F155">
        <v>152</v>
      </c>
      <c r="G155">
        <v>51.3909206390381</v>
      </c>
      <c r="H155">
        <v>52.448143005371101</v>
      </c>
      <c r="I155">
        <v>50.333698272705099</v>
      </c>
      <c r="J155">
        <v>2.6743030548095699</v>
      </c>
      <c r="K155">
        <v>82.537999999999997</v>
      </c>
      <c r="L155">
        <v>2.95511817932129</v>
      </c>
      <c r="N155">
        <f t="shared" si="4"/>
        <v>81.28</v>
      </c>
      <c r="O155">
        <f t="shared" si="5"/>
        <v>1.0758172722349761</v>
      </c>
    </row>
    <row r="156" spans="5:15" x14ac:dyDescent="0.25">
      <c r="E156" t="b">
        <v>1</v>
      </c>
      <c r="F156">
        <v>153</v>
      </c>
      <c r="G156">
        <v>51.031412124633803</v>
      </c>
      <c r="H156">
        <v>52.242599487304702</v>
      </c>
      <c r="I156">
        <v>49.820224761962898</v>
      </c>
      <c r="J156">
        <v>2.6801817417144802</v>
      </c>
      <c r="K156">
        <v>83.052000000000007</v>
      </c>
      <c r="L156">
        <v>2.9622836112976101</v>
      </c>
      <c r="N156">
        <f t="shared" si="4"/>
        <v>81.794000000000011</v>
      </c>
      <c r="O156">
        <f t="shared" si="5"/>
        <v>1.0784258635045545</v>
      </c>
    </row>
    <row r="157" spans="5:15" x14ac:dyDescent="0.25">
      <c r="E157" t="b">
        <v>1</v>
      </c>
      <c r="F157">
        <v>154</v>
      </c>
      <c r="G157">
        <v>51.354152679443402</v>
      </c>
      <c r="H157">
        <v>52.356105804443402</v>
      </c>
      <c r="I157">
        <v>50.352199554443402</v>
      </c>
      <c r="J157">
        <v>2.6693639755249001</v>
      </c>
      <c r="K157">
        <v>83.635000000000005</v>
      </c>
      <c r="L157">
        <v>2.9547457695007302</v>
      </c>
      <c r="N157">
        <f t="shared" si="4"/>
        <v>82.37700000000001</v>
      </c>
      <c r="O157">
        <f t="shared" si="5"/>
        <v>1.0756816956207778</v>
      </c>
    </row>
    <row r="158" spans="5:15" x14ac:dyDescent="0.25">
      <c r="E158" t="b">
        <v>1</v>
      </c>
      <c r="F158">
        <v>155</v>
      </c>
      <c r="G158">
        <v>51.040443420410199</v>
      </c>
      <c r="H158">
        <v>52.187858581542997</v>
      </c>
      <c r="I158">
        <v>49.893028259277301</v>
      </c>
      <c r="J158">
        <v>2.67901539802551</v>
      </c>
      <c r="K158">
        <v>84.155000000000001</v>
      </c>
      <c r="L158">
        <v>2.9628200531005899</v>
      </c>
      <c r="N158">
        <f t="shared" si="4"/>
        <v>82.897000000000006</v>
      </c>
      <c r="O158">
        <f t="shared" si="5"/>
        <v>1.0786211563227006</v>
      </c>
    </row>
    <row r="159" spans="5:15" x14ac:dyDescent="0.25">
      <c r="E159" t="b">
        <v>1</v>
      </c>
      <c r="F159">
        <v>156</v>
      </c>
      <c r="G159">
        <v>51.234045028686502</v>
      </c>
      <c r="H159">
        <v>52.013523101806598</v>
      </c>
      <c r="I159">
        <v>50.454566955566399</v>
      </c>
      <c r="J159">
        <v>2.6528182029724099</v>
      </c>
      <c r="K159">
        <v>84.757000000000005</v>
      </c>
      <c r="L159">
        <v>2.9510703086853001</v>
      </c>
      <c r="N159">
        <f t="shared" si="4"/>
        <v>83.499000000000009</v>
      </c>
      <c r="O159">
        <f t="shared" si="5"/>
        <v>1.0743436360276517</v>
      </c>
    </row>
    <row r="160" spans="5:15" x14ac:dyDescent="0.25">
      <c r="E160" t="b">
        <v>1</v>
      </c>
      <c r="F160">
        <v>157</v>
      </c>
      <c r="G160">
        <v>51.016817092895501</v>
      </c>
      <c r="H160">
        <v>51.979671478271499</v>
      </c>
      <c r="I160">
        <v>50.053962707519503</v>
      </c>
      <c r="J160">
        <v>2.6554214954376198</v>
      </c>
      <c r="K160">
        <v>85.292000000000002</v>
      </c>
      <c r="L160">
        <v>2.9552555084228498</v>
      </c>
      <c r="N160">
        <f t="shared" si="4"/>
        <v>84.034000000000006</v>
      </c>
      <c r="O160">
        <f t="shared" si="5"/>
        <v>1.0758672671964205</v>
      </c>
    </row>
    <row r="161" spans="5:15" x14ac:dyDescent="0.25">
      <c r="E161" t="b">
        <v>1</v>
      </c>
      <c r="F161">
        <v>158</v>
      </c>
      <c r="G161">
        <v>51.013587951660199</v>
      </c>
      <c r="H161">
        <v>51.942028045654297</v>
      </c>
      <c r="I161">
        <v>50.085147857666001</v>
      </c>
      <c r="J161">
        <v>2.6535387039184601</v>
      </c>
      <c r="K161">
        <v>85.808000000000007</v>
      </c>
      <c r="L161">
        <v>2.9546196460723899</v>
      </c>
      <c r="N161">
        <f t="shared" si="4"/>
        <v>84.550000000000011</v>
      </c>
      <c r="O161">
        <f t="shared" si="5"/>
        <v>1.0756357801093133</v>
      </c>
    </row>
    <row r="162" spans="5:15" x14ac:dyDescent="0.25">
      <c r="E162" t="b">
        <v>1</v>
      </c>
      <c r="F162">
        <v>159</v>
      </c>
      <c r="G162">
        <v>50.977281570434599</v>
      </c>
      <c r="H162">
        <v>51.940101623535199</v>
      </c>
      <c r="I162">
        <v>50.014461517333999</v>
      </c>
      <c r="J162">
        <v>2.6509063243865998</v>
      </c>
      <c r="K162">
        <v>86.325000000000003</v>
      </c>
      <c r="L162">
        <v>2.95497345924377</v>
      </c>
      <c r="N162">
        <f t="shared" si="4"/>
        <v>85.067000000000007</v>
      </c>
      <c r="O162">
        <f t="shared" si="5"/>
        <v>1.075764586572479</v>
      </c>
    </row>
    <row r="163" spans="5:15" x14ac:dyDescent="0.25">
      <c r="E163" t="b">
        <v>1</v>
      </c>
      <c r="F163">
        <v>160</v>
      </c>
      <c r="G163">
        <v>51.086221694946303</v>
      </c>
      <c r="H163">
        <v>52.048900604247997</v>
      </c>
      <c r="I163">
        <v>50.123542785644503</v>
      </c>
      <c r="J163">
        <v>2.6560013294220002</v>
      </c>
      <c r="K163">
        <v>86.840999999999994</v>
      </c>
      <c r="L163">
        <v>2.95545506477356</v>
      </c>
      <c r="N163">
        <f t="shared" si="4"/>
        <v>85.582999999999998</v>
      </c>
      <c r="O163">
        <f t="shared" si="5"/>
        <v>1.0759399161247714</v>
      </c>
    </row>
    <row r="164" spans="5:15" x14ac:dyDescent="0.25">
      <c r="E164" t="b">
        <v>1</v>
      </c>
      <c r="F164">
        <v>161</v>
      </c>
      <c r="G164">
        <v>50.962600708007798</v>
      </c>
      <c r="H164">
        <v>51.919456481933601</v>
      </c>
      <c r="I164">
        <v>50.005744934082003</v>
      </c>
      <c r="J164">
        <v>2.6484010219574001</v>
      </c>
      <c r="K164">
        <v>87.366</v>
      </c>
      <c r="L164">
        <v>2.9547100067138699</v>
      </c>
      <c r="N164">
        <f t="shared" si="4"/>
        <v>86.108000000000004</v>
      </c>
      <c r="O164">
        <f t="shared" si="5"/>
        <v>1.07566867609957</v>
      </c>
    </row>
    <row r="165" spans="5:15" x14ac:dyDescent="0.25">
      <c r="E165" t="b">
        <v>1</v>
      </c>
      <c r="F165">
        <v>162</v>
      </c>
      <c r="G165">
        <v>50.876306533813498</v>
      </c>
      <c r="H165">
        <v>51.798107147216797</v>
      </c>
      <c r="I165">
        <v>49.954505920410199</v>
      </c>
      <c r="J165">
        <v>2.64851999282837</v>
      </c>
      <c r="K165">
        <v>87.93</v>
      </c>
      <c r="L165">
        <v>2.9559464454650901</v>
      </c>
      <c r="N165">
        <f t="shared" si="4"/>
        <v>86.672000000000011</v>
      </c>
      <c r="O165">
        <f t="shared" si="5"/>
        <v>1.0761188043461936</v>
      </c>
    </row>
    <row r="166" spans="5:15" x14ac:dyDescent="0.25">
      <c r="E166" t="b">
        <v>1</v>
      </c>
      <c r="F166">
        <v>163</v>
      </c>
      <c r="G166">
        <v>50.803043365478501</v>
      </c>
      <c r="H166">
        <v>51.685131072997997</v>
      </c>
      <c r="I166">
        <v>49.920955657958999</v>
      </c>
      <c r="J166">
        <v>2.65360450744629</v>
      </c>
      <c r="K166">
        <v>88.543000000000006</v>
      </c>
      <c r="L166">
        <v>2.9591329097747798</v>
      </c>
      <c r="N166">
        <f t="shared" si="4"/>
        <v>87.285000000000011</v>
      </c>
      <c r="O166">
        <f t="shared" si="5"/>
        <v>1.0772788436859779</v>
      </c>
    </row>
    <row r="167" spans="5:15" x14ac:dyDescent="0.25">
      <c r="E167" t="b">
        <v>1</v>
      </c>
      <c r="F167">
        <v>164</v>
      </c>
      <c r="G167">
        <v>50.865476608276403</v>
      </c>
      <c r="H167">
        <v>52.027797698974602</v>
      </c>
      <c r="I167">
        <v>49.703155517578097</v>
      </c>
      <c r="J167">
        <v>2.6544761657714799</v>
      </c>
      <c r="K167">
        <v>89.061000000000007</v>
      </c>
      <c r="L167">
        <v>2.9597527980804399</v>
      </c>
      <c r="N167">
        <f t="shared" si="4"/>
        <v>87.803000000000011</v>
      </c>
      <c r="O167">
        <f t="shared" si="5"/>
        <v>1.0775045153869447</v>
      </c>
    </row>
    <row r="168" spans="5:15" x14ac:dyDescent="0.25">
      <c r="E168" t="b">
        <v>1</v>
      </c>
      <c r="F168">
        <v>165</v>
      </c>
      <c r="G168">
        <v>50.752727508544901</v>
      </c>
      <c r="H168">
        <v>51.730796813964801</v>
      </c>
      <c r="I168">
        <v>49.774658203125</v>
      </c>
      <c r="J168">
        <v>2.6432356834411599</v>
      </c>
      <c r="K168">
        <v>89.600999999999999</v>
      </c>
      <c r="L168">
        <v>2.9565889835357702</v>
      </c>
      <c r="N168">
        <f t="shared" si="4"/>
        <v>88.343000000000004</v>
      </c>
      <c r="O168">
        <f t="shared" si="5"/>
        <v>1.0763527217439284</v>
      </c>
    </row>
    <row r="169" spans="5:15" x14ac:dyDescent="0.25">
      <c r="E169" t="b">
        <v>1</v>
      </c>
      <c r="F169">
        <v>166</v>
      </c>
      <c r="G169">
        <v>50.694221496582003</v>
      </c>
      <c r="H169">
        <v>51.849475860595703</v>
      </c>
      <c r="I169">
        <v>49.538967132568402</v>
      </c>
      <c r="J169">
        <v>2.64941430091858</v>
      </c>
      <c r="K169">
        <v>90.132000000000005</v>
      </c>
      <c r="L169">
        <v>2.9604871273040798</v>
      </c>
      <c r="N169">
        <f t="shared" si="4"/>
        <v>88.874000000000009</v>
      </c>
      <c r="O169">
        <f t="shared" si="5"/>
        <v>1.0777718495557866</v>
      </c>
    </row>
    <row r="170" spans="5:15" x14ac:dyDescent="0.25">
      <c r="E170" t="b">
        <v>1</v>
      </c>
      <c r="F170">
        <v>167</v>
      </c>
      <c r="G170">
        <v>50.741970062255902</v>
      </c>
      <c r="H170">
        <v>51.730777740478501</v>
      </c>
      <c r="I170">
        <v>49.753162384033203</v>
      </c>
      <c r="J170">
        <v>2.63512134552002</v>
      </c>
      <c r="K170">
        <v>90.653999999999996</v>
      </c>
      <c r="L170">
        <v>2.9544878005981401</v>
      </c>
      <c r="N170">
        <f t="shared" si="4"/>
        <v>89.396000000000001</v>
      </c>
      <c r="O170">
        <f t="shared" si="5"/>
        <v>1.075587781474451</v>
      </c>
    </row>
    <row r="171" spans="5:15" x14ac:dyDescent="0.25">
      <c r="E171" t="b">
        <v>1</v>
      </c>
      <c r="F171">
        <v>168</v>
      </c>
      <c r="G171">
        <v>50.689367294311502</v>
      </c>
      <c r="H171">
        <v>51.599380493164098</v>
      </c>
      <c r="I171">
        <v>49.779354095458999</v>
      </c>
      <c r="J171">
        <v>2.63230276107788</v>
      </c>
      <c r="K171">
        <v>91.179000000000002</v>
      </c>
      <c r="L171">
        <v>2.9549312591552699</v>
      </c>
      <c r="N171">
        <f t="shared" si="4"/>
        <v>89.921000000000006</v>
      </c>
      <c r="O171">
        <f t="shared" si="5"/>
        <v>1.0757492235374517</v>
      </c>
    </row>
    <row r="172" spans="5:15" x14ac:dyDescent="0.25">
      <c r="E172" t="b">
        <v>1</v>
      </c>
      <c r="F172">
        <v>169</v>
      </c>
      <c r="G172">
        <v>50.526275634765597</v>
      </c>
      <c r="H172">
        <v>51.699642181396499</v>
      </c>
      <c r="I172">
        <v>49.352909088134801</v>
      </c>
      <c r="J172">
        <v>2.63415551185608</v>
      </c>
      <c r="K172">
        <v>91.715999999999994</v>
      </c>
      <c r="L172">
        <v>2.9586324691772501</v>
      </c>
      <c r="N172">
        <f t="shared" si="4"/>
        <v>90.457999999999998</v>
      </c>
      <c r="O172">
        <f t="shared" si="5"/>
        <v>1.0770966571858516</v>
      </c>
    </row>
    <row r="173" spans="5:15" x14ac:dyDescent="0.25">
      <c r="E173" t="b">
        <v>1</v>
      </c>
      <c r="F173">
        <v>170</v>
      </c>
      <c r="G173">
        <v>50.632122039794901</v>
      </c>
      <c r="H173">
        <v>51.589298248291001</v>
      </c>
      <c r="I173">
        <v>49.6749458312988</v>
      </c>
      <c r="J173">
        <v>2.62710309028625</v>
      </c>
      <c r="K173">
        <v>92.337000000000003</v>
      </c>
      <c r="L173">
        <v>2.9545135498046902</v>
      </c>
      <c r="N173">
        <f t="shared" si="4"/>
        <v>91.079000000000008</v>
      </c>
      <c r="O173">
        <f t="shared" si="5"/>
        <v>1.0755971555297246</v>
      </c>
    </row>
    <row r="174" spans="5:15" x14ac:dyDescent="0.25">
      <c r="E174" t="b">
        <v>1</v>
      </c>
      <c r="F174">
        <v>171</v>
      </c>
      <c r="G174">
        <v>50.604434967041001</v>
      </c>
      <c r="H174">
        <v>51.5560302734375</v>
      </c>
      <c r="I174">
        <v>49.652839660644503</v>
      </c>
      <c r="J174">
        <v>2.6231644153595002</v>
      </c>
      <c r="K174">
        <v>92.853999999999999</v>
      </c>
      <c r="L174">
        <v>2.9538202285766602</v>
      </c>
      <c r="N174">
        <f t="shared" si="4"/>
        <v>91.596000000000004</v>
      </c>
      <c r="O174">
        <f t="shared" si="5"/>
        <v>1.0753447504118714</v>
      </c>
    </row>
    <row r="175" spans="5:15" x14ac:dyDescent="0.25">
      <c r="E175" t="b">
        <v>1</v>
      </c>
      <c r="F175">
        <v>172</v>
      </c>
      <c r="G175">
        <v>50.588556289672901</v>
      </c>
      <c r="H175">
        <v>51.535530090332003</v>
      </c>
      <c r="I175">
        <v>49.6415824890137</v>
      </c>
      <c r="J175">
        <v>2.6255264282226598</v>
      </c>
      <c r="K175">
        <v>93.385000000000005</v>
      </c>
      <c r="L175">
        <v>2.95504975318909</v>
      </c>
      <c r="N175">
        <f t="shared" si="4"/>
        <v>92.12700000000001</v>
      </c>
      <c r="O175">
        <f t="shared" si="5"/>
        <v>1.0757923615510623</v>
      </c>
    </row>
    <row r="176" spans="5:15" x14ac:dyDescent="0.25">
      <c r="E176" t="b">
        <v>1</v>
      </c>
      <c r="F176">
        <v>173</v>
      </c>
      <c r="G176">
        <v>50.637256622314503</v>
      </c>
      <c r="H176">
        <v>51.569129943847699</v>
      </c>
      <c r="I176">
        <v>49.7053833007813</v>
      </c>
      <c r="J176">
        <v>2.6240069866180402</v>
      </c>
      <c r="K176">
        <v>93.897000000000006</v>
      </c>
      <c r="L176">
        <v>2.9542789459228498</v>
      </c>
      <c r="N176">
        <f t="shared" si="4"/>
        <v>92.63900000000001</v>
      </c>
      <c r="O176">
        <f t="shared" si="5"/>
        <v>1.0755117474705873</v>
      </c>
    </row>
    <row r="177" spans="5:15" x14ac:dyDescent="0.25">
      <c r="E177" t="b">
        <v>1</v>
      </c>
      <c r="F177">
        <v>174</v>
      </c>
      <c r="G177">
        <v>50.391603469848597</v>
      </c>
      <c r="H177">
        <v>51.489711761474602</v>
      </c>
      <c r="I177">
        <v>49.293495178222699</v>
      </c>
      <c r="J177">
        <v>2.6290814876556401</v>
      </c>
      <c r="K177">
        <v>94.427999999999997</v>
      </c>
      <c r="L177">
        <v>2.96002173423767</v>
      </c>
      <c r="N177">
        <f t="shared" si="4"/>
        <v>93.17</v>
      </c>
      <c r="O177">
        <f t="shared" si="5"/>
        <v>1.0776024221864431</v>
      </c>
    </row>
    <row r="178" spans="5:15" x14ac:dyDescent="0.25">
      <c r="E178" t="b">
        <v>1</v>
      </c>
      <c r="F178">
        <v>175</v>
      </c>
      <c r="G178">
        <v>50.542905807495103</v>
      </c>
      <c r="H178">
        <v>51.523647308349602</v>
      </c>
      <c r="I178">
        <v>49.562164306640597</v>
      </c>
      <c r="J178">
        <v>2.6261465549468999</v>
      </c>
      <c r="K178">
        <v>95.042000000000002</v>
      </c>
      <c r="L178">
        <v>2.9568305015564</v>
      </c>
      <c r="N178">
        <f t="shared" si="4"/>
        <v>93.784000000000006</v>
      </c>
      <c r="O178">
        <f t="shared" si="5"/>
        <v>1.0764406469104981</v>
      </c>
    </row>
    <row r="179" spans="5:15" x14ac:dyDescent="0.25">
      <c r="E179" t="b">
        <v>1</v>
      </c>
      <c r="F179">
        <v>176</v>
      </c>
      <c r="G179">
        <v>50.523145675659201</v>
      </c>
      <c r="H179">
        <v>51.321609497070298</v>
      </c>
      <c r="I179">
        <v>49.724681854247997</v>
      </c>
      <c r="J179">
        <v>2.6064770221710201</v>
      </c>
      <c r="K179">
        <v>95.557000000000002</v>
      </c>
      <c r="L179">
        <v>2.95046162605286</v>
      </c>
      <c r="N179">
        <f t="shared" si="4"/>
        <v>94.299000000000007</v>
      </c>
      <c r="O179">
        <f t="shared" si="5"/>
        <v>1.0741220437766645</v>
      </c>
    </row>
    <row r="180" spans="5:15" x14ac:dyDescent="0.25">
      <c r="E180" t="b">
        <v>1</v>
      </c>
      <c r="F180">
        <v>177</v>
      </c>
      <c r="G180">
        <v>50.4453639984131</v>
      </c>
      <c r="H180">
        <v>51.326210021972699</v>
      </c>
      <c r="I180">
        <v>49.564517974853501</v>
      </c>
      <c r="J180">
        <v>2.61053442955017</v>
      </c>
      <c r="K180">
        <v>96.1</v>
      </c>
      <c r="L180">
        <v>2.9536089897155802</v>
      </c>
      <c r="N180">
        <f t="shared" si="4"/>
        <v>94.841999999999999</v>
      </c>
      <c r="O180">
        <f t="shared" si="5"/>
        <v>1.0752678484399274</v>
      </c>
    </row>
    <row r="181" spans="5:15" x14ac:dyDescent="0.25">
      <c r="E181" t="b">
        <v>1</v>
      </c>
      <c r="F181">
        <v>178</v>
      </c>
      <c r="G181">
        <v>50.376113891601598</v>
      </c>
      <c r="H181">
        <v>51.340660095214801</v>
      </c>
      <c r="I181">
        <v>49.411567687988303</v>
      </c>
      <c r="J181">
        <v>2.6158359050750701</v>
      </c>
      <c r="K181">
        <v>96.715000000000003</v>
      </c>
      <c r="L181">
        <v>2.9565291404724099</v>
      </c>
      <c r="N181">
        <f t="shared" si="4"/>
        <v>95.457000000000008</v>
      </c>
      <c r="O181">
        <f t="shared" si="5"/>
        <v>1.0763309357451021</v>
      </c>
    </row>
    <row r="182" spans="5:15" x14ac:dyDescent="0.25">
      <c r="E182" t="b">
        <v>1</v>
      </c>
      <c r="F182">
        <v>179</v>
      </c>
      <c r="G182">
        <v>50.351905822753899</v>
      </c>
      <c r="H182">
        <v>51.299991607666001</v>
      </c>
      <c r="I182">
        <v>49.403820037841797</v>
      </c>
      <c r="J182">
        <v>2.6091978549957302</v>
      </c>
      <c r="K182">
        <v>97.227000000000004</v>
      </c>
      <c r="L182">
        <v>2.9548308849334699</v>
      </c>
      <c r="N182">
        <f t="shared" si="4"/>
        <v>95.969000000000008</v>
      </c>
      <c r="O182">
        <f t="shared" si="5"/>
        <v>1.075712682081257</v>
      </c>
    </row>
    <row r="183" spans="5:15" x14ac:dyDescent="0.25">
      <c r="E183" t="b">
        <v>1</v>
      </c>
      <c r="F183">
        <v>180</v>
      </c>
      <c r="G183">
        <v>50.310333251953097</v>
      </c>
      <c r="H183">
        <v>51.278228759765597</v>
      </c>
      <c r="I183">
        <v>49.342437744140597</v>
      </c>
      <c r="J183">
        <v>2.6065576076507599</v>
      </c>
      <c r="K183">
        <v>97.775000000000006</v>
      </c>
      <c r="L183">
        <v>2.9545083045959499</v>
      </c>
      <c r="N183">
        <f t="shared" si="4"/>
        <v>96.51700000000001</v>
      </c>
      <c r="O183">
        <f t="shared" si="5"/>
        <v>1.0755952459999472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3" x14ac:dyDescent="0.25">
      <c r="A2" t="s">
        <v>1</v>
      </c>
    </row>
    <row r="3" spans="1:3" x14ac:dyDescent="0.25">
      <c r="A3" s="1" t="s">
        <v>2</v>
      </c>
    </row>
    <row r="4" spans="1:3" x14ac:dyDescent="0.25">
      <c r="A4" t="s">
        <v>29</v>
      </c>
      <c r="B4" t="s">
        <v>30</v>
      </c>
    </row>
    <row r="5" spans="1:3" x14ac:dyDescent="0.25">
      <c r="A5" t="s">
        <v>1</v>
      </c>
    </row>
    <row r="6" spans="1:3" x14ac:dyDescent="0.25">
      <c r="A6" s="1" t="s">
        <v>8</v>
      </c>
    </row>
    <row r="7" spans="1:3" x14ac:dyDescent="0.25">
      <c r="A7" t="s">
        <v>31</v>
      </c>
      <c r="B7" t="s">
        <v>32</v>
      </c>
      <c r="C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>
        <f>IF('water(Air)'!$E$6=TRUE,IF(ISBLANK('water(Air)'!$K$6),NA(),'water(Air)'!$K$6),NA())</f>
        <v>1.258</v>
      </c>
      <c r="B3">
        <f>IF('water(Air)'!$E$6=TRUE,IF(ISBLANK('water(Air)'!$L$6),NA(),'water(Air)'!$L$6),NA())</f>
        <v>2.74685883522034</v>
      </c>
    </row>
    <row r="4" spans="1:2" x14ac:dyDescent="0.25">
      <c r="A4">
        <f>IF('water(Air)'!$E$7=TRUE,IF(ISBLANK('water(Air)'!$K$7),NA(),'water(Air)'!$K$7),NA())</f>
        <v>1.8480000000000001</v>
      </c>
      <c r="B4">
        <f>IF('water(Air)'!$E$7=TRUE,IF(ISBLANK('water(Air)'!$L$7),NA(),'water(Air)'!$L$7),NA())</f>
        <v>2.8256502151489298</v>
      </c>
    </row>
    <row r="5" spans="1:2" x14ac:dyDescent="0.25">
      <c r="A5">
        <f>IF('water(Air)'!$E$8=TRUE,IF(ISBLANK('water(Air)'!$K$8),NA(),'water(Air)'!$K$8),NA())</f>
        <v>2.3759999999999999</v>
      </c>
      <c r="B5">
        <f>IF('water(Air)'!$E$8=TRUE,IF(ISBLANK('water(Air)'!$L$8),NA(),'water(Air)'!$L$8),NA())</f>
        <v>2.8481390476226802</v>
      </c>
    </row>
    <row r="6" spans="1:2" x14ac:dyDescent="0.25">
      <c r="A6">
        <f>IF('water(Air)'!$E$9=TRUE,IF(ISBLANK('water(Air)'!$K$9),NA(),'water(Air)'!$K$9),NA())</f>
        <v>2.9039999999999999</v>
      </c>
      <c r="B6">
        <f>IF('water(Air)'!$E$9=TRUE,IF(ISBLANK('water(Air)'!$L$9),NA(),'water(Air)'!$L$9),NA())</f>
        <v>2.8829317092895499</v>
      </c>
    </row>
    <row r="7" spans="1:2" x14ac:dyDescent="0.25">
      <c r="A7">
        <f>IF('water(Air)'!$E$10=TRUE,IF(ISBLANK('water(Air)'!$K$10),NA(),'water(Air)'!$K$10),NA())</f>
        <v>3.4340000000000002</v>
      </c>
      <c r="B7">
        <f>IF('water(Air)'!$E$10=TRUE,IF(ISBLANK('water(Air)'!$L$10),NA(),'water(Air)'!$L$10),NA())</f>
        <v>2.8871865272521999</v>
      </c>
    </row>
    <row r="8" spans="1:2" x14ac:dyDescent="0.25">
      <c r="A8">
        <f>IF('water(Air)'!$E$11=TRUE,IF(ISBLANK('water(Air)'!$K$11),NA(),'water(Air)'!$K$11),NA())</f>
        <v>3.944</v>
      </c>
      <c r="B8">
        <f>IF('water(Air)'!$E$11=TRUE,IF(ISBLANK('water(Air)'!$L$11),NA(),'water(Air)'!$L$11),NA())</f>
        <v>2.8893799781799299</v>
      </c>
    </row>
    <row r="9" spans="1:2" x14ac:dyDescent="0.25">
      <c r="A9">
        <f>IF('water(Air)'!$E$12=TRUE,IF(ISBLANK('water(Air)'!$K$12),NA(),'water(Air)'!$K$12),NA())</f>
        <v>4.5069999999999997</v>
      </c>
      <c r="B9">
        <f>IF('water(Air)'!$E$12=TRUE,IF(ISBLANK('water(Air)'!$L$12),NA(),'water(Air)'!$L$12),NA())</f>
        <v>2.9057359695434601</v>
      </c>
    </row>
    <row r="10" spans="1:2" x14ac:dyDescent="0.25">
      <c r="A10">
        <f>IF('water(Air)'!$E$13=TRUE,IF(ISBLANK('water(Air)'!$K$13),NA(),'water(Air)'!$K$13),NA())</f>
        <v>5.056</v>
      </c>
      <c r="B10">
        <f>IF('water(Air)'!$E$13=TRUE,IF(ISBLANK('water(Air)'!$L$13),NA(),'water(Air)'!$L$13),NA())</f>
        <v>2.9170110225677499</v>
      </c>
    </row>
    <row r="11" spans="1:2" x14ac:dyDescent="0.25">
      <c r="A11">
        <f>IF('water(Air)'!$E$14=TRUE,IF(ISBLANK('water(Air)'!$K$14),NA(),'water(Air)'!$K$14),NA())</f>
        <v>5.585</v>
      </c>
      <c r="B11">
        <f>IF('water(Air)'!$E$14=TRUE,IF(ISBLANK('water(Air)'!$L$14),NA(),'water(Air)'!$L$14),NA())</f>
        <v>2.9340591430664098</v>
      </c>
    </row>
    <row r="12" spans="1:2" x14ac:dyDescent="0.25">
      <c r="A12">
        <f>IF('water(Air)'!$E$15=TRUE,IF(ISBLANK('water(Air)'!$K$15),NA(),'water(Air)'!$K$15),NA())</f>
        <v>6.117</v>
      </c>
      <c r="B12">
        <f>IF('water(Air)'!$E$15=TRUE,IF(ISBLANK('water(Air)'!$L$15),NA(),'water(Air)'!$L$15),NA())</f>
        <v>2.9348185062408398</v>
      </c>
    </row>
    <row r="13" spans="1:2" x14ac:dyDescent="0.25">
      <c r="A13">
        <f>IF('water(Air)'!$E$16=TRUE,IF(ISBLANK('water(Air)'!$K$16),NA(),'water(Air)'!$K$16),NA())</f>
        <v>6.6689999999999996</v>
      </c>
      <c r="B13">
        <f>IF('water(Air)'!$E$16=TRUE,IF(ISBLANK('water(Air)'!$L$16),NA(),'water(Air)'!$L$16),NA())</f>
        <v>2.9374585151672399</v>
      </c>
    </row>
    <row r="14" spans="1:2" x14ac:dyDescent="0.25">
      <c r="A14">
        <f>IF('water(Air)'!$E$17=TRUE,IF(ISBLANK('water(Air)'!$K$17),NA(),'water(Air)'!$K$17),NA())</f>
        <v>7.2309999999999999</v>
      </c>
      <c r="B14">
        <f>IF('water(Air)'!$E$17=TRUE,IF(ISBLANK('water(Air)'!$L$17),NA(),'water(Air)'!$L$17),NA())</f>
        <v>2.9347610473632799</v>
      </c>
    </row>
    <row r="15" spans="1:2" x14ac:dyDescent="0.25">
      <c r="A15">
        <f>IF('water(Air)'!$E$18=TRUE,IF(ISBLANK('water(Air)'!$K$18),NA(),'water(Air)'!$K$18),NA())</f>
        <v>7.8070000000000004</v>
      </c>
      <c r="B15">
        <f>IF('water(Air)'!$E$18=TRUE,IF(ISBLANK('water(Air)'!$L$18),NA(),'water(Air)'!$L$18),NA())</f>
        <v>2.9396376609802202</v>
      </c>
    </row>
    <row r="16" spans="1:2" x14ac:dyDescent="0.25">
      <c r="A16">
        <f>IF('water(Air)'!$E$19=TRUE,IF(ISBLANK('water(Air)'!$K$19),NA(),'water(Air)'!$K$19),NA())</f>
        <v>8.3659999999999997</v>
      </c>
      <c r="B16">
        <f>IF('water(Air)'!$E$19=TRUE,IF(ISBLANK('water(Air)'!$L$19),NA(),'water(Air)'!$L$19),NA())</f>
        <v>2.9353842735290501</v>
      </c>
    </row>
    <row r="17" spans="1:2" x14ac:dyDescent="0.25">
      <c r="A17">
        <f>IF('water(Air)'!$E$20=TRUE,IF(ISBLANK('water(Air)'!$K$20),NA(),'water(Air)'!$K$20),NA())</f>
        <v>9.0120000000000005</v>
      </c>
      <c r="B17">
        <f>IF('water(Air)'!$E$20=TRUE,IF(ISBLANK('water(Air)'!$L$20),NA(),'water(Air)'!$L$20),NA())</f>
        <v>2.9444642066955602</v>
      </c>
    </row>
    <row r="18" spans="1:2" x14ac:dyDescent="0.25">
      <c r="A18">
        <f>IF('water(Air)'!$E$21=TRUE,IF(ISBLANK('water(Air)'!$K$21),NA(),'water(Air)'!$K$21),NA())</f>
        <v>9.5269999999999992</v>
      </c>
      <c r="B18">
        <f>IF('water(Air)'!$E$21=TRUE,IF(ISBLANK('water(Air)'!$L$21),NA(),'water(Air)'!$L$21),NA())</f>
        <v>2.9431526660919198</v>
      </c>
    </row>
    <row r="19" spans="1:2" x14ac:dyDescent="0.25">
      <c r="A19">
        <f>IF('water(Air)'!$E$22=TRUE,IF(ISBLANK('water(Air)'!$K$22),NA(),'water(Air)'!$K$22),NA())</f>
        <v>10.092000000000001</v>
      </c>
      <c r="B19">
        <f>IF('water(Air)'!$E$22=TRUE,IF(ISBLANK('water(Air)'!$L$22),NA(),'water(Air)'!$L$22),NA())</f>
        <v>2.9499323368072501</v>
      </c>
    </row>
    <row r="20" spans="1:2" x14ac:dyDescent="0.25">
      <c r="A20">
        <f>IF('water(Air)'!$E$23=TRUE,IF(ISBLANK('water(Air)'!$K$23),NA(),'water(Air)'!$K$23),NA())</f>
        <v>10.614000000000001</v>
      </c>
      <c r="B20">
        <f>IF('water(Air)'!$E$23=TRUE,IF(ISBLANK('water(Air)'!$L$23),NA(),'water(Air)'!$L$23),NA())</f>
        <v>2.9516460895538299</v>
      </c>
    </row>
    <row r="21" spans="1:2" x14ac:dyDescent="0.25">
      <c r="A21">
        <f>IF('water(Air)'!$E$24=TRUE,IF(ISBLANK('water(Air)'!$K$24),NA(),'water(Air)'!$K$24),NA())</f>
        <v>11.183</v>
      </c>
      <c r="B21">
        <f>IF('water(Air)'!$E$24=TRUE,IF(ISBLANK('water(Air)'!$L$24),NA(),'water(Air)'!$L$24),NA())</f>
        <v>2.9461133480071999</v>
      </c>
    </row>
    <row r="22" spans="1:2" x14ac:dyDescent="0.25">
      <c r="A22">
        <f>IF('water(Air)'!$E$25=TRUE,IF(ISBLANK('water(Air)'!$K$25),NA(),'water(Air)'!$K$25),NA())</f>
        <v>11.717000000000001</v>
      </c>
      <c r="B22">
        <f>IF('water(Air)'!$E$25=TRUE,IF(ISBLANK('water(Air)'!$L$25),NA(),'water(Air)'!$L$25),NA())</f>
        <v>2.9462709426879901</v>
      </c>
    </row>
    <row r="23" spans="1:2" x14ac:dyDescent="0.25">
      <c r="A23">
        <f>IF('water(Air)'!$E$26=TRUE,IF(ISBLANK('water(Air)'!$K$26),NA(),'water(Air)'!$K$26),NA())</f>
        <v>12.242000000000001</v>
      </c>
      <c r="B23">
        <f>IF('water(Air)'!$E$26=TRUE,IF(ISBLANK('water(Air)'!$L$26),NA(),'water(Air)'!$L$26),NA())</f>
        <v>2.9488387107849099</v>
      </c>
    </row>
    <row r="24" spans="1:2" x14ac:dyDescent="0.25">
      <c r="A24">
        <f>IF('water(Air)'!$E$27=TRUE,IF(ISBLANK('water(Air)'!$K$27),NA(),'water(Air)'!$K$27),NA())</f>
        <v>12.805</v>
      </c>
      <c r="B24">
        <f>IF('water(Air)'!$E$27=TRUE,IF(ISBLANK('water(Air)'!$L$27),NA(),'water(Air)'!$L$27),NA())</f>
        <v>2.9560601711273198</v>
      </c>
    </row>
    <row r="25" spans="1:2" x14ac:dyDescent="0.25">
      <c r="A25">
        <f>IF('water(Air)'!$E$28=TRUE,IF(ISBLANK('water(Air)'!$K$28),NA(),'water(Air)'!$K$28),NA())</f>
        <v>13.444000000000001</v>
      </c>
      <c r="B25">
        <f>IF('water(Air)'!$E$28=TRUE,IF(ISBLANK('water(Air)'!$L$28),NA(),'water(Air)'!$L$28),NA())</f>
        <v>2.95130562782288</v>
      </c>
    </row>
    <row r="26" spans="1:2" x14ac:dyDescent="0.25">
      <c r="A26">
        <f>IF('water(Air)'!$E$29=TRUE,IF(ISBLANK('water(Air)'!$K$29),NA(),'water(Air)'!$K$29),NA())</f>
        <v>13.976000000000001</v>
      </c>
      <c r="B26">
        <f>IF('water(Air)'!$E$29=TRUE,IF(ISBLANK('water(Air)'!$L$29),NA(),'water(Air)'!$L$29),NA())</f>
        <v>2.9529800415039098</v>
      </c>
    </row>
    <row r="27" spans="1:2" x14ac:dyDescent="0.25">
      <c r="A27">
        <f>IF('water(Air)'!$E$30=TRUE,IF(ISBLANK('water(Air)'!$K$30),NA(),'water(Air)'!$K$30),NA())</f>
        <v>14.497</v>
      </c>
      <c r="B27">
        <f>IF('water(Air)'!$E$30=TRUE,IF(ISBLANK('water(Air)'!$L$30),NA(),'water(Air)'!$L$30),NA())</f>
        <v>2.9534857273101802</v>
      </c>
    </row>
    <row r="28" spans="1:2" x14ac:dyDescent="0.25">
      <c r="A28">
        <f>IF('water(Air)'!$E$31=TRUE,IF(ISBLANK('water(Air)'!$K$31),NA(),'water(Air)'!$K$31),NA())</f>
        <v>15.023</v>
      </c>
      <c r="B28">
        <f>IF('water(Air)'!$E$31=TRUE,IF(ISBLANK('water(Air)'!$L$31),NA(),'water(Air)'!$L$31),NA())</f>
        <v>2.9560775756835902</v>
      </c>
    </row>
    <row r="29" spans="1:2" x14ac:dyDescent="0.25">
      <c r="A29">
        <f>IF('water(Air)'!$E$32=TRUE,IF(ISBLANK('water(Air)'!$K$32),NA(),'water(Air)'!$K$32),NA())</f>
        <v>15.536</v>
      </c>
      <c r="B29">
        <f>IF('water(Air)'!$E$32=TRUE,IF(ISBLANK('water(Air)'!$L$32),NA(),'water(Air)'!$L$32),NA())</f>
        <v>2.9619169235229501</v>
      </c>
    </row>
    <row r="30" spans="1:2" x14ac:dyDescent="0.25">
      <c r="A30">
        <f>IF('water(Air)'!$E$33=TRUE,IF(ISBLANK('water(Air)'!$K$33),NA(),'water(Air)'!$K$33),NA())</f>
        <v>16.044</v>
      </c>
      <c r="B30">
        <f>IF('water(Air)'!$E$33=TRUE,IF(ISBLANK('water(Air)'!$L$33),NA(),'water(Air)'!$L$33),NA())</f>
        <v>2.95869660377502</v>
      </c>
    </row>
    <row r="31" spans="1:2" x14ac:dyDescent="0.25">
      <c r="A31">
        <f>IF('water(Air)'!$E$34=TRUE,IF(ISBLANK('water(Air)'!$K$34),NA(),'water(Air)'!$K$34),NA())</f>
        <v>16.614000000000001</v>
      </c>
      <c r="B31">
        <f>IF('water(Air)'!$E$34=TRUE,IF(ISBLANK('water(Air)'!$L$34),NA(),'water(Air)'!$L$34),NA())</f>
        <v>2.9615027904510498</v>
      </c>
    </row>
    <row r="32" spans="1:2" x14ac:dyDescent="0.25">
      <c r="A32">
        <f>IF('water(Air)'!$E$35=TRUE,IF(ISBLANK('water(Air)'!$K$35),NA(),'water(Air)'!$K$35),NA())</f>
        <v>17.138000000000002</v>
      </c>
      <c r="B32">
        <f>IF('water(Air)'!$E$35=TRUE,IF(ISBLANK('water(Air)'!$L$35),NA(),'water(Air)'!$L$35),NA())</f>
        <v>2.96124196052551</v>
      </c>
    </row>
    <row r="33" spans="1:2" x14ac:dyDescent="0.25">
      <c r="A33">
        <f>IF('water(Air)'!$E$36=TRUE,IF(ISBLANK('water(Air)'!$K$36),NA(),'water(Air)'!$K$36),NA())</f>
        <v>17.669</v>
      </c>
      <c r="B33">
        <f>IF('water(Air)'!$E$36=TRUE,IF(ISBLANK('water(Air)'!$L$36),NA(),'water(Air)'!$L$36),NA())</f>
        <v>2.9631469249725302</v>
      </c>
    </row>
    <row r="34" spans="1:2" x14ac:dyDescent="0.25">
      <c r="A34">
        <f>IF('water(Air)'!$E$37=TRUE,IF(ISBLANK('water(Air)'!$K$37),NA(),'water(Air)'!$K$37),NA())</f>
        <v>18.228000000000002</v>
      </c>
      <c r="B34">
        <f>IF('water(Air)'!$E$37=TRUE,IF(ISBLANK('water(Air)'!$L$37),NA(),'water(Air)'!$L$37),NA())</f>
        <v>2.9634134769439702</v>
      </c>
    </row>
    <row r="35" spans="1:2" x14ac:dyDescent="0.25">
      <c r="A35">
        <f>IF('water(Air)'!$E$38=TRUE,IF(ISBLANK('water(Air)'!$K$38),NA(),'water(Air)'!$K$38),NA())</f>
        <v>18.748999999999999</v>
      </c>
      <c r="B35">
        <f>IF('water(Air)'!$E$38=TRUE,IF(ISBLANK('water(Air)'!$L$38),NA(),'water(Air)'!$L$38),NA())</f>
        <v>2.9624931812286399</v>
      </c>
    </row>
    <row r="36" spans="1:2" x14ac:dyDescent="0.25">
      <c r="A36">
        <f>IF('water(Air)'!$E$39=TRUE,IF(ISBLANK('water(Air)'!$K$39),NA(),'water(Air)'!$K$39),NA())</f>
        <v>19.263000000000002</v>
      </c>
      <c r="B36">
        <f>IF('water(Air)'!$E$39=TRUE,IF(ISBLANK('water(Air)'!$L$39),NA(),'water(Air)'!$L$39),NA())</f>
        <v>2.9611654281616202</v>
      </c>
    </row>
    <row r="37" spans="1:2" x14ac:dyDescent="0.25">
      <c r="A37">
        <f>IF('water(Air)'!$E$40=TRUE,IF(ISBLANK('water(Air)'!$K$40),NA(),'water(Air)'!$K$40),NA())</f>
        <v>19.808</v>
      </c>
      <c r="B37">
        <f>IF('water(Air)'!$E$40=TRUE,IF(ISBLANK('water(Air)'!$L$40),NA(),'water(Air)'!$L$40),NA())</f>
        <v>2.96249198913574</v>
      </c>
    </row>
    <row r="38" spans="1:2" x14ac:dyDescent="0.25">
      <c r="A38">
        <f>IF('water(Air)'!$E$41=TRUE,IF(ISBLANK('water(Air)'!$K$41),NA(),'water(Air)'!$K$41),NA())</f>
        <v>20.324000000000002</v>
      </c>
      <c r="B38">
        <f>IF('water(Air)'!$E$41=TRUE,IF(ISBLANK('water(Air)'!$L$41),NA(),'water(Air)'!$L$41),NA())</f>
        <v>2.96141505241394</v>
      </c>
    </row>
    <row r="39" spans="1:2" x14ac:dyDescent="0.25">
      <c r="A39">
        <f>IF('water(Air)'!$E$42=TRUE,IF(ISBLANK('water(Air)'!$K$42),NA(),'water(Air)'!$K$42),NA())</f>
        <v>20.835999999999999</v>
      </c>
      <c r="B39">
        <f>IF('water(Air)'!$E$42=TRUE,IF(ISBLANK('water(Air)'!$L$42),NA(),'water(Air)'!$L$42),NA())</f>
        <v>2.9630424976348899</v>
      </c>
    </row>
    <row r="40" spans="1:2" x14ac:dyDescent="0.25">
      <c r="A40">
        <f>IF('water(Air)'!$E$43=TRUE,IF(ISBLANK('water(Air)'!$K$43),NA(),'water(Air)'!$K$43),NA())</f>
        <v>21.414999999999999</v>
      </c>
      <c r="B40">
        <f>IF('water(Air)'!$E$43=TRUE,IF(ISBLANK('water(Air)'!$L$43),NA(),'water(Air)'!$L$43),NA())</f>
        <v>2.9611954689025901</v>
      </c>
    </row>
    <row r="41" spans="1:2" x14ac:dyDescent="0.25">
      <c r="A41">
        <f>IF('water(Air)'!$E$44=TRUE,IF(ISBLANK('water(Air)'!$K$44),NA(),'water(Air)'!$K$44),NA())</f>
        <v>21.963999999999999</v>
      </c>
      <c r="B41">
        <f>IF('water(Air)'!$E$44=TRUE,IF(ISBLANK('water(Air)'!$L$44),NA(),'water(Air)'!$L$44),NA())</f>
        <v>2.95885062217712</v>
      </c>
    </row>
    <row r="42" spans="1:2" x14ac:dyDescent="0.25">
      <c r="A42">
        <f>IF('water(Air)'!$E$45=TRUE,IF(ISBLANK('water(Air)'!$K$45),NA(),'water(Air)'!$K$45),NA())</f>
        <v>22.545000000000002</v>
      </c>
      <c r="B42">
        <f>IF('water(Air)'!$E$45=TRUE,IF(ISBLANK('water(Air)'!$L$45),NA(),'water(Air)'!$L$45),NA())</f>
        <v>2.96528267860413</v>
      </c>
    </row>
    <row r="43" spans="1:2" x14ac:dyDescent="0.25">
      <c r="A43">
        <f>IF('water(Air)'!$E$46=TRUE,IF(ISBLANK('water(Air)'!$K$46),NA(),'water(Air)'!$K$46),NA())</f>
        <v>23.061</v>
      </c>
      <c r="B43">
        <f>IF('water(Air)'!$E$46=TRUE,IF(ISBLANK('water(Air)'!$L$46),NA(),'water(Air)'!$L$46),NA())</f>
        <v>2.9572916030883798</v>
      </c>
    </row>
    <row r="44" spans="1:2" x14ac:dyDescent="0.25">
      <c r="A44">
        <f>IF('water(Air)'!$E$47=TRUE,IF(ISBLANK('water(Air)'!$K$47),NA(),'water(Air)'!$K$47),NA())</f>
        <v>23.584</v>
      </c>
      <c r="B44">
        <f>IF('water(Air)'!$E$47=TRUE,IF(ISBLANK('water(Air)'!$L$47),NA(),'water(Air)'!$L$47),NA())</f>
        <v>2.9638805389404301</v>
      </c>
    </row>
    <row r="45" spans="1:2" x14ac:dyDescent="0.25">
      <c r="A45">
        <f>IF('water(Air)'!$E$48=TRUE,IF(ISBLANK('water(Air)'!$K$48),NA(),'water(Air)'!$K$48),NA())</f>
        <v>24.23</v>
      </c>
      <c r="B45">
        <f>IF('water(Air)'!$E$48=TRUE,IF(ISBLANK('water(Air)'!$L$48),NA(),'water(Air)'!$L$48),NA())</f>
        <v>2.9609906673431401</v>
      </c>
    </row>
    <row r="46" spans="1:2" x14ac:dyDescent="0.25">
      <c r="A46">
        <f>IF('water(Air)'!$E$49=TRUE,IF(ISBLANK('water(Air)'!$K$49),NA(),'water(Air)'!$K$49),NA())</f>
        <v>24.754999999999999</v>
      </c>
      <c r="B46">
        <f>IF('water(Air)'!$E$49=TRUE,IF(ISBLANK('water(Air)'!$L$49),NA(),'water(Air)'!$L$49),NA())</f>
        <v>2.9643704891204798</v>
      </c>
    </row>
    <row r="47" spans="1:2" x14ac:dyDescent="0.25">
      <c r="A47">
        <f>IF('water(Air)'!$E$50=TRUE,IF(ISBLANK('water(Air)'!$K$50),NA(),'water(Air)'!$K$50),NA())</f>
        <v>25.274999999999999</v>
      </c>
      <c r="B47">
        <f>IF('water(Air)'!$E$50=TRUE,IF(ISBLANK('water(Air)'!$L$50),NA(),'water(Air)'!$L$50),NA())</f>
        <v>2.9587883949279798</v>
      </c>
    </row>
    <row r="48" spans="1:2" x14ac:dyDescent="0.25">
      <c r="A48">
        <f>IF('water(Air)'!$E$51=TRUE,IF(ISBLANK('water(Air)'!$K$51),NA(),'water(Air)'!$K$51),NA())</f>
        <v>25.821000000000002</v>
      </c>
      <c r="B48">
        <f>IF('water(Air)'!$E$51=TRUE,IF(ISBLANK('water(Air)'!$L$51),NA(),'water(Air)'!$L$51),NA())</f>
        <v>2.9648458957672101</v>
      </c>
    </row>
    <row r="49" spans="1:2" x14ac:dyDescent="0.25">
      <c r="A49">
        <f>IF('water(Air)'!$E$52=TRUE,IF(ISBLANK('water(Air)'!$K$52),NA(),'water(Air)'!$K$52),NA())</f>
        <v>26.404</v>
      </c>
      <c r="B49">
        <f>IF('water(Air)'!$E$52=TRUE,IF(ISBLANK('water(Air)'!$L$52),NA(),'water(Air)'!$L$52),NA())</f>
        <v>2.9648163318634002</v>
      </c>
    </row>
    <row r="50" spans="1:2" x14ac:dyDescent="0.25">
      <c r="A50">
        <f>IF('water(Air)'!$E$53=TRUE,IF(ISBLANK('water(Air)'!$K$53),NA(),'water(Air)'!$K$53),NA())</f>
        <v>26.92</v>
      </c>
      <c r="B50">
        <f>IF('water(Air)'!$E$53=TRUE,IF(ISBLANK('water(Air)'!$L$53),NA(),'water(Air)'!$L$53),NA())</f>
        <v>2.9661459922790501</v>
      </c>
    </row>
    <row r="51" spans="1:2" x14ac:dyDescent="0.25">
      <c r="A51">
        <f>IF('water(Air)'!$E$54=TRUE,IF(ISBLANK('water(Air)'!$K$54),NA(),'water(Air)'!$K$54),NA())</f>
        <v>27.46</v>
      </c>
      <c r="B51">
        <f>IF('water(Air)'!$E$54=TRUE,IF(ISBLANK('water(Air)'!$L$54),NA(),'water(Air)'!$L$54),NA())</f>
        <v>2.9631686210632302</v>
      </c>
    </row>
    <row r="52" spans="1:2" x14ac:dyDescent="0.25">
      <c r="A52">
        <f>IF('water(Air)'!$E$55=TRUE,IF(ISBLANK('water(Air)'!$K$55),NA(),'water(Air)'!$K$55),NA())</f>
        <v>28.007999999999999</v>
      </c>
      <c r="B52">
        <f>IF('water(Air)'!$E$55=TRUE,IF(ISBLANK('water(Air)'!$L$55),NA(),'water(Air)'!$L$55),NA())</f>
        <v>2.9612684249877899</v>
      </c>
    </row>
    <row r="53" spans="1:2" x14ac:dyDescent="0.25">
      <c r="A53">
        <f>IF('water(Air)'!$E$56=TRUE,IF(ISBLANK('water(Air)'!$K$56),NA(),'water(Air)'!$K$56),NA())</f>
        <v>28.568999999999999</v>
      </c>
      <c r="B53">
        <f>IF('water(Air)'!$E$56=TRUE,IF(ISBLANK('water(Air)'!$L$56),NA(),'water(Air)'!$L$56),NA())</f>
        <v>2.96052074432373</v>
      </c>
    </row>
    <row r="54" spans="1:2" x14ac:dyDescent="0.25">
      <c r="A54">
        <f>IF('water(Air)'!$E$57=TRUE,IF(ISBLANK('water(Air)'!$K$57),NA(),'water(Air)'!$K$57),NA())</f>
        <v>29.132999999999999</v>
      </c>
      <c r="B54">
        <f>IF('water(Air)'!$E$57=TRUE,IF(ISBLANK('water(Air)'!$L$57),NA(),'water(Air)'!$L$57),NA())</f>
        <v>2.9605541229247998</v>
      </c>
    </row>
    <row r="55" spans="1:2" x14ac:dyDescent="0.25">
      <c r="A55">
        <f>IF('water(Air)'!$E$58=TRUE,IF(ISBLANK('water(Air)'!$K$58),NA(),'water(Air)'!$K$58),NA())</f>
        <v>29.681999999999999</v>
      </c>
      <c r="B55">
        <f>IF('water(Air)'!$E$58=TRUE,IF(ISBLANK('water(Air)'!$L$58),NA(),'water(Air)'!$L$58),NA())</f>
        <v>2.9618408679962198</v>
      </c>
    </row>
    <row r="56" spans="1:2" x14ac:dyDescent="0.25">
      <c r="A56">
        <f>IF('water(Air)'!$E$59=TRUE,IF(ISBLANK('water(Air)'!$K$59),NA(),'water(Air)'!$K$59),NA())</f>
        <v>30.207999999999998</v>
      </c>
      <c r="B56">
        <f>IF('water(Air)'!$E$59=TRUE,IF(ISBLANK('water(Air)'!$L$59),NA(),'water(Air)'!$L$59),NA())</f>
        <v>2.9643127918243399</v>
      </c>
    </row>
    <row r="57" spans="1:2" x14ac:dyDescent="0.25">
      <c r="A57">
        <f>IF('water(Air)'!$E$60=TRUE,IF(ISBLANK('water(Air)'!$K$60),NA(),'water(Air)'!$K$60),NA())</f>
        <v>30.727</v>
      </c>
      <c r="B57">
        <f>IF('water(Air)'!$E$60=TRUE,IF(ISBLANK('water(Air)'!$L$60),NA(),'water(Air)'!$L$60),NA())</f>
        <v>2.9555077552795401</v>
      </c>
    </row>
    <row r="58" spans="1:2" x14ac:dyDescent="0.25">
      <c r="A58">
        <f>IF('water(Air)'!$E$61=TRUE,IF(ISBLANK('water(Air)'!$K$61),NA(),'water(Air)'!$K$61),NA())</f>
        <v>31.254999999999999</v>
      </c>
      <c r="B58">
        <f>IF('water(Air)'!$E$61=TRUE,IF(ISBLANK('water(Air)'!$L$61),NA(),'water(Air)'!$L$61),NA())</f>
        <v>2.96085429191589</v>
      </c>
    </row>
    <row r="59" spans="1:2" x14ac:dyDescent="0.25">
      <c r="A59">
        <f>IF('water(Air)'!$E$62=TRUE,IF(ISBLANK('water(Air)'!$K$62),NA(),'water(Air)'!$K$62),NA())</f>
        <v>31.779</v>
      </c>
      <c r="B59">
        <f>IF('water(Air)'!$E$62=TRUE,IF(ISBLANK('water(Air)'!$L$62),NA(),'water(Air)'!$L$62),NA())</f>
        <v>2.96178102493286</v>
      </c>
    </row>
    <row r="60" spans="1:2" x14ac:dyDescent="0.25">
      <c r="A60">
        <f>IF('water(Air)'!$E$63=TRUE,IF(ISBLANK('water(Air)'!$K$63),NA(),'water(Air)'!$K$63),NA())</f>
        <v>32.341000000000001</v>
      </c>
      <c r="B60">
        <f>IF('water(Air)'!$E$63=TRUE,IF(ISBLANK('water(Air)'!$L$63),NA(),'water(Air)'!$L$63),NA())</f>
        <v>2.96092748641968</v>
      </c>
    </row>
    <row r="61" spans="1:2" x14ac:dyDescent="0.25">
      <c r="A61">
        <f>IF('water(Air)'!$E$64=TRUE,IF(ISBLANK('water(Air)'!$K$64),NA(),'water(Air)'!$K$64),NA())</f>
        <v>32.957999999999998</v>
      </c>
      <c r="B61">
        <f>IF('water(Air)'!$E$64=TRUE,IF(ISBLANK('water(Air)'!$L$64),NA(),'water(Air)'!$L$64),NA())</f>
        <v>2.9607598781585698</v>
      </c>
    </row>
    <row r="62" spans="1:2" x14ac:dyDescent="0.25">
      <c r="A62">
        <f>IF('water(Air)'!$E$65=TRUE,IF(ISBLANK('water(Air)'!$K$65),NA(),'water(Air)'!$K$65),NA())</f>
        <v>33.494999999999997</v>
      </c>
      <c r="B62">
        <f>IF('water(Air)'!$E$65=TRUE,IF(ISBLANK('water(Air)'!$L$65),NA(),'water(Air)'!$L$65),NA())</f>
        <v>2.9608349800109899</v>
      </c>
    </row>
    <row r="63" spans="1:2" x14ac:dyDescent="0.25">
      <c r="A63">
        <f>IF('water(Air)'!$E$66=TRUE,IF(ISBLANK('water(Air)'!$K$66),NA(),'water(Air)'!$K$66),NA())</f>
        <v>34.021999999999998</v>
      </c>
      <c r="B63">
        <f>IF('water(Air)'!$E$66=TRUE,IF(ISBLANK('water(Air)'!$L$66),NA(),'water(Air)'!$L$66),NA())</f>
        <v>2.9595379829406698</v>
      </c>
    </row>
    <row r="64" spans="1:2" x14ac:dyDescent="0.25">
      <c r="A64">
        <f>IF('water(Air)'!$E$67=TRUE,IF(ISBLANK('water(Air)'!$K$67),NA(),'water(Air)'!$K$67),NA())</f>
        <v>34.576000000000001</v>
      </c>
      <c r="B64">
        <f>IF('water(Air)'!$E$67=TRUE,IF(ISBLANK('water(Air)'!$L$67),NA(),'water(Air)'!$L$67),NA())</f>
        <v>2.9608583450317401</v>
      </c>
    </row>
    <row r="65" spans="1:2" x14ac:dyDescent="0.25">
      <c r="A65">
        <f>IF('water(Air)'!$E$68=TRUE,IF(ISBLANK('water(Air)'!$K$68),NA(),'water(Air)'!$K$68),NA())</f>
        <v>35.1</v>
      </c>
      <c r="B65">
        <f>IF('water(Air)'!$E$68=TRUE,IF(ISBLANK('water(Air)'!$L$68),NA(),'water(Air)'!$L$68),NA())</f>
        <v>2.9595108032226598</v>
      </c>
    </row>
    <row r="66" spans="1:2" x14ac:dyDescent="0.25">
      <c r="A66">
        <f>IF('water(Air)'!$E$69=TRUE,IF(ISBLANK('water(Air)'!$K$69),NA(),'water(Air)'!$K$69),NA())</f>
        <v>35.659999999999997</v>
      </c>
      <c r="B66">
        <f>IF('water(Air)'!$E$69=TRUE,IF(ISBLANK('water(Air)'!$L$69),NA(),'water(Air)'!$L$69),NA())</f>
        <v>2.9595384597778298</v>
      </c>
    </row>
    <row r="67" spans="1:2" x14ac:dyDescent="0.25">
      <c r="A67">
        <f>IF('water(Air)'!$E$70=TRUE,IF(ISBLANK('water(Air)'!$K$70),NA(),'water(Air)'!$K$70),NA())</f>
        <v>36.186999999999998</v>
      </c>
      <c r="B67">
        <f>IF('water(Air)'!$E$70=TRUE,IF(ISBLANK('water(Air)'!$L$70),NA(),'water(Air)'!$L$70),NA())</f>
        <v>2.9612894058227499</v>
      </c>
    </row>
    <row r="68" spans="1:2" x14ac:dyDescent="0.25">
      <c r="A68">
        <f>IF('water(Air)'!$E$71=TRUE,IF(ISBLANK('water(Air)'!$K$71),NA(),'water(Air)'!$K$71),NA())</f>
        <v>36.790999999999997</v>
      </c>
      <c r="B68">
        <f>IF('water(Air)'!$E$71=TRUE,IF(ISBLANK('water(Air)'!$L$71),NA(),'water(Air)'!$L$71),NA())</f>
        <v>2.9603896141052202</v>
      </c>
    </row>
    <row r="69" spans="1:2" x14ac:dyDescent="0.25">
      <c r="A69">
        <f>IF('water(Air)'!$E$72=TRUE,IF(ISBLANK('water(Air)'!$K$72),NA(),'water(Air)'!$K$72),NA())</f>
        <v>37.442</v>
      </c>
      <c r="B69">
        <f>IF('water(Air)'!$E$72=TRUE,IF(ISBLANK('water(Air)'!$L$72),NA(),'water(Air)'!$L$72),NA())</f>
        <v>2.96085429191589</v>
      </c>
    </row>
    <row r="70" spans="1:2" x14ac:dyDescent="0.25">
      <c r="A70">
        <f>IF('water(Air)'!$E$73=TRUE,IF(ISBLANK('water(Air)'!$K$73),NA(),'water(Air)'!$K$73),NA())</f>
        <v>37.957999999999998</v>
      </c>
      <c r="B70">
        <f>IF('water(Air)'!$E$73=TRUE,IF(ISBLANK('water(Air)'!$L$73),NA(),'water(Air)'!$L$73),NA())</f>
        <v>2.9624099731445299</v>
      </c>
    </row>
    <row r="71" spans="1:2" x14ac:dyDescent="0.25">
      <c r="A71">
        <f>IF('water(Air)'!$E$74=TRUE,IF(ISBLANK('water(Air)'!$K$74),NA(),'water(Air)'!$K$74),NA())</f>
        <v>38.491999999999997</v>
      </c>
      <c r="B71">
        <f>IF('water(Air)'!$E$74=TRUE,IF(ISBLANK('water(Air)'!$L$74),NA(),'water(Air)'!$L$74),NA())</f>
        <v>2.9626302719116202</v>
      </c>
    </row>
    <row r="72" spans="1:2" x14ac:dyDescent="0.25">
      <c r="A72">
        <f>IF('water(Air)'!$E$75=TRUE,IF(ISBLANK('water(Air)'!$K$75),NA(),'water(Air)'!$K$75),NA())</f>
        <v>39.020000000000003</v>
      </c>
      <c r="B72">
        <f>IF('water(Air)'!$E$75=TRUE,IF(ISBLANK('water(Air)'!$L$75),NA(),'water(Air)'!$L$75),NA())</f>
        <v>2.9607577323913601</v>
      </c>
    </row>
    <row r="73" spans="1:2" x14ac:dyDescent="0.25">
      <c r="A73">
        <f>IF('water(Air)'!$E$76=TRUE,IF(ISBLANK('water(Air)'!$K$76),NA(),'water(Air)'!$K$76),NA())</f>
        <v>39.536000000000001</v>
      </c>
      <c r="B73">
        <f>IF('water(Air)'!$E$76=TRUE,IF(ISBLANK('water(Air)'!$L$76),NA(),'water(Air)'!$L$76),NA())</f>
        <v>2.9634325504303001</v>
      </c>
    </row>
    <row r="74" spans="1:2" x14ac:dyDescent="0.25">
      <c r="A74">
        <f>IF('water(Air)'!$E$77=TRUE,IF(ISBLANK('water(Air)'!$K$77),NA(),'water(Air)'!$K$77),NA())</f>
        <v>40.136000000000003</v>
      </c>
      <c r="B74">
        <f>IF('water(Air)'!$E$77=TRUE,IF(ISBLANK('water(Air)'!$L$77),NA(),'water(Air)'!$L$77),NA())</f>
        <v>2.96066093444824</v>
      </c>
    </row>
    <row r="75" spans="1:2" x14ac:dyDescent="0.25">
      <c r="A75">
        <f>IF('water(Air)'!$E$78=TRUE,IF(ISBLANK('water(Air)'!$K$78),NA(),'water(Air)'!$K$78),NA())</f>
        <v>40.664000000000001</v>
      </c>
      <c r="B75">
        <f>IF('water(Air)'!$E$78=TRUE,IF(ISBLANK('water(Air)'!$L$78),NA(),'water(Air)'!$L$78),NA())</f>
        <v>2.9590923786163299</v>
      </c>
    </row>
    <row r="76" spans="1:2" x14ac:dyDescent="0.25">
      <c r="A76">
        <f>IF('water(Air)'!$E$79=TRUE,IF(ISBLANK('water(Air)'!$K$79),NA(),'water(Air)'!$K$79),NA())</f>
        <v>41.195</v>
      </c>
      <c r="B76">
        <f>IF('water(Air)'!$E$79=TRUE,IF(ISBLANK('water(Air)'!$L$79),NA(),'water(Air)'!$L$79),NA())</f>
        <v>2.9576587677002002</v>
      </c>
    </row>
    <row r="77" spans="1:2" x14ac:dyDescent="0.25">
      <c r="A77">
        <f>IF('water(Air)'!$E$80=TRUE,IF(ISBLANK('water(Air)'!$K$80),NA(),'water(Air)'!$K$80),NA())</f>
        <v>41.725000000000001</v>
      </c>
      <c r="B77">
        <f>IF('water(Air)'!$E$80=TRUE,IF(ISBLANK('water(Air)'!$L$80),NA(),'water(Air)'!$L$80),NA())</f>
        <v>2.9595186710357702</v>
      </c>
    </row>
    <row r="78" spans="1:2" x14ac:dyDescent="0.25">
      <c r="A78">
        <f>IF('water(Air)'!$E$81=TRUE,IF(ISBLANK('water(Air)'!$K$81),NA(),'water(Air)'!$K$81),NA())</f>
        <v>42.277999999999999</v>
      </c>
      <c r="B78">
        <f>IF('water(Air)'!$E$81=TRUE,IF(ISBLANK('water(Air)'!$L$81),NA(),'water(Air)'!$L$81),NA())</f>
        <v>2.9603934288024898</v>
      </c>
    </row>
    <row r="79" spans="1:2" x14ac:dyDescent="0.25">
      <c r="A79">
        <f>IF('water(Air)'!$E$82=TRUE,IF(ISBLANK('water(Air)'!$K$82),NA(),'water(Air)'!$K$82),NA())</f>
        <v>42.811</v>
      </c>
      <c r="B79">
        <f>IF('water(Air)'!$E$82=TRUE,IF(ISBLANK('water(Air)'!$L$82),NA(),'water(Air)'!$L$82),NA())</f>
        <v>2.9674620628356898</v>
      </c>
    </row>
    <row r="80" spans="1:2" x14ac:dyDescent="0.25">
      <c r="A80">
        <f>IF('water(Air)'!$E$83=TRUE,IF(ISBLANK('water(Air)'!$K$83),NA(),'water(Air)'!$K$83),NA())</f>
        <v>43.344000000000001</v>
      </c>
      <c r="B80">
        <f>IF('water(Air)'!$E$83=TRUE,IF(ISBLANK('water(Air)'!$L$83),NA(),'water(Air)'!$L$83),NA())</f>
        <v>2.9663336277008101</v>
      </c>
    </row>
    <row r="81" spans="1:2" x14ac:dyDescent="0.25">
      <c r="A81">
        <f>IF('water(Air)'!$E$84=TRUE,IF(ISBLANK('water(Air)'!$K$84),NA(),'water(Air)'!$K$84),NA())</f>
        <v>43.945</v>
      </c>
      <c r="B81">
        <f>IF('water(Air)'!$E$84=TRUE,IF(ISBLANK('water(Air)'!$L$84),NA(),'water(Air)'!$L$84),NA())</f>
        <v>2.9624555110931401</v>
      </c>
    </row>
    <row r="82" spans="1:2" x14ac:dyDescent="0.25">
      <c r="A82">
        <f>IF('water(Air)'!$E$85=TRUE,IF(ISBLANK('water(Air)'!$K$85),NA(),'water(Air)'!$K$85),NA())</f>
        <v>44.459000000000003</v>
      </c>
      <c r="B82">
        <f>IF('water(Air)'!$E$85=TRUE,IF(ISBLANK('water(Air)'!$L$85),NA(),'water(Air)'!$L$85),NA())</f>
        <v>2.9616277217864999</v>
      </c>
    </row>
    <row r="83" spans="1:2" x14ac:dyDescent="0.25">
      <c r="A83">
        <f>IF('water(Air)'!$E$86=TRUE,IF(ISBLANK('water(Air)'!$K$86),NA(),'water(Air)'!$K$86),NA())</f>
        <v>44.975000000000001</v>
      </c>
      <c r="B83">
        <f>IF('water(Air)'!$E$86=TRUE,IF(ISBLANK('water(Air)'!$L$86),NA(),'water(Air)'!$L$86),NA())</f>
        <v>2.96088647842407</v>
      </c>
    </row>
    <row r="84" spans="1:2" x14ac:dyDescent="0.25">
      <c r="A84">
        <f>IF('water(Air)'!$E$87=TRUE,IF(ISBLANK('water(Air)'!$K$87),NA(),'water(Air)'!$K$87),NA())</f>
        <v>45.497999999999998</v>
      </c>
      <c r="B84">
        <f>IF('water(Air)'!$E$87=TRUE,IF(ISBLANK('water(Air)'!$L$87),NA(),'water(Air)'!$L$87),NA())</f>
        <v>2.9579305648803702</v>
      </c>
    </row>
    <row r="85" spans="1:2" x14ac:dyDescent="0.25">
      <c r="A85">
        <f>IF('water(Air)'!$E$88=TRUE,IF(ISBLANK('water(Air)'!$K$88),NA(),'water(Air)'!$K$88),NA())</f>
        <v>46.021999999999998</v>
      </c>
      <c r="B85">
        <f>IF('water(Air)'!$E$88=TRUE,IF(ISBLANK('water(Air)'!$L$88),NA(),'water(Air)'!$L$88),NA())</f>
        <v>2.96273994445801</v>
      </c>
    </row>
    <row r="86" spans="1:2" x14ac:dyDescent="0.25">
      <c r="A86">
        <f>IF('water(Air)'!$E$89=TRUE,IF(ISBLANK('water(Air)'!$K$89),NA(),'water(Air)'!$K$89),NA())</f>
        <v>46.584000000000003</v>
      </c>
      <c r="B86">
        <f>IF('water(Air)'!$E$89=TRUE,IF(ISBLANK('water(Air)'!$L$89),NA(),'water(Air)'!$L$89),NA())</f>
        <v>2.9599175453186</v>
      </c>
    </row>
    <row r="87" spans="1:2" x14ac:dyDescent="0.25">
      <c r="A87">
        <f>IF('water(Air)'!$E$90=TRUE,IF(ISBLANK('water(Air)'!$K$90),NA(),'water(Air)'!$K$90),NA())</f>
        <v>47.103999999999999</v>
      </c>
      <c r="B87">
        <f>IF('water(Air)'!$E$90=TRUE,IF(ISBLANK('water(Air)'!$L$90),NA(),'water(Air)'!$L$90),NA())</f>
        <v>2.9618716239929199</v>
      </c>
    </row>
    <row r="88" spans="1:2" x14ac:dyDescent="0.25">
      <c r="A88">
        <f>IF('water(Air)'!$E$91=TRUE,IF(ISBLANK('water(Air)'!$K$91),NA(),'water(Air)'!$K$91),NA())</f>
        <v>47.622999999999998</v>
      </c>
      <c r="B88">
        <f>IF('water(Air)'!$E$91=TRUE,IF(ISBLANK('water(Air)'!$L$91),NA(),'water(Air)'!$L$91),NA())</f>
        <v>2.96725225448608</v>
      </c>
    </row>
    <row r="89" spans="1:2" x14ac:dyDescent="0.25">
      <c r="A89">
        <f>IF('water(Air)'!$E$92=TRUE,IF(ISBLANK('water(Air)'!$K$92),NA(),'water(Air)'!$K$92),NA())</f>
        <v>48.146999999999998</v>
      </c>
      <c r="B89">
        <f>IF('water(Air)'!$E$92=TRUE,IF(ISBLANK('water(Air)'!$L$92),NA(),'water(Air)'!$L$92),NA())</f>
        <v>2.9629828929901101</v>
      </c>
    </row>
    <row r="90" spans="1:2" x14ac:dyDescent="0.25">
      <c r="A90">
        <f>IF('water(Air)'!$E$93=TRUE,IF(ISBLANK('water(Air)'!$K$93),NA(),'water(Air)'!$K$93),NA())</f>
        <v>48.731999999999999</v>
      </c>
      <c r="B90">
        <f>IF('water(Air)'!$E$93=TRUE,IF(ISBLANK('water(Air)'!$L$93),NA(),'water(Air)'!$L$93),NA())</f>
        <v>2.9554533958435099</v>
      </c>
    </row>
    <row r="91" spans="1:2" x14ac:dyDescent="0.25">
      <c r="A91">
        <f>IF('water(Air)'!$E$94=TRUE,IF(ISBLANK('water(Air)'!$K$94),NA(),'water(Air)'!$K$94),NA())</f>
        <v>49.271000000000001</v>
      </c>
      <c r="B91">
        <f>IF('water(Air)'!$E$94=TRUE,IF(ISBLANK('water(Air)'!$L$94),NA(),'water(Air)'!$L$94),NA())</f>
        <v>2.9623107910156299</v>
      </c>
    </row>
    <row r="92" spans="1:2" x14ac:dyDescent="0.25">
      <c r="A92">
        <f>IF('water(Air)'!$E$95=TRUE,IF(ISBLANK('water(Air)'!$K$95),NA(),'water(Air)'!$K$95),NA())</f>
        <v>49.823999999999998</v>
      </c>
      <c r="B92">
        <f>IF('water(Air)'!$E$95=TRUE,IF(ISBLANK('water(Air)'!$L$95),NA(),'water(Air)'!$L$95),NA())</f>
        <v>2.9622235298156698</v>
      </c>
    </row>
    <row r="93" spans="1:2" x14ac:dyDescent="0.25">
      <c r="A93">
        <f>IF('water(Air)'!$E$96=TRUE,IF(ISBLANK('water(Air)'!$K$96),NA(),'water(Air)'!$K$96),NA())</f>
        <v>50.445999999999998</v>
      </c>
      <c r="B93">
        <f>IF('water(Air)'!$E$96=TRUE,IF(ISBLANK('water(Air)'!$L$96),NA(),'water(Air)'!$L$96),NA())</f>
        <v>2.9676542282104501</v>
      </c>
    </row>
    <row r="94" spans="1:2" x14ac:dyDescent="0.25">
      <c r="A94">
        <f>IF('water(Air)'!$E$97=TRUE,IF(ISBLANK('water(Air)'!$K$97),NA(),'water(Air)'!$K$97),NA())</f>
        <v>50.957999999999998</v>
      </c>
      <c r="B94">
        <f>IF('water(Air)'!$E$97=TRUE,IF(ISBLANK('water(Air)'!$L$97),NA(),'water(Air)'!$L$97),NA())</f>
        <v>2.9619922637939502</v>
      </c>
    </row>
    <row r="95" spans="1:2" x14ac:dyDescent="0.25">
      <c r="A95">
        <f>IF('water(Air)'!$E$98=TRUE,IF(ISBLANK('water(Air)'!$K$98),NA(),'water(Air)'!$K$98),NA())</f>
        <v>51.505000000000003</v>
      </c>
      <c r="B95">
        <f>IF('water(Air)'!$E$98=TRUE,IF(ISBLANK('water(Air)'!$L$98),NA(),'water(Air)'!$L$98),NA())</f>
        <v>2.9664118289947501</v>
      </c>
    </row>
    <row r="96" spans="1:2" x14ac:dyDescent="0.25">
      <c r="A96">
        <f>IF('water(Air)'!$E$99=TRUE,IF(ISBLANK('water(Air)'!$K$99),NA(),'water(Air)'!$K$99),NA())</f>
        <v>52.055</v>
      </c>
      <c r="B96">
        <f>IF('water(Air)'!$E$99=TRUE,IF(ISBLANK('water(Air)'!$L$99),NA(),'water(Air)'!$L$99),NA())</f>
        <v>2.9631319046020499</v>
      </c>
    </row>
    <row r="97" spans="1:2" x14ac:dyDescent="0.25">
      <c r="A97">
        <f>IF('water(Air)'!$E$100=TRUE,IF(ISBLANK('water(Air)'!$K$100),NA(),'water(Air)'!$K$100),NA())</f>
        <v>52.572000000000003</v>
      </c>
      <c r="B97">
        <f>IF('water(Air)'!$E$100=TRUE,IF(ISBLANK('water(Air)'!$L$100),NA(),'water(Air)'!$L$100),NA())</f>
        <v>2.9674236774444598</v>
      </c>
    </row>
    <row r="98" spans="1:2" x14ac:dyDescent="0.25">
      <c r="A98">
        <f>IF('water(Air)'!$E$101=TRUE,IF(ISBLANK('water(Air)'!$K$101),NA(),'water(Air)'!$K$101),NA())</f>
        <v>53.09</v>
      </c>
      <c r="B98">
        <f>IF('water(Air)'!$E$101=TRUE,IF(ISBLANK('water(Air)'!$L$101),NA(),'water(Air)'!$L$101),NA())</f>
        <v>2.96214699745178</v>
      </c>
    </row>
    <row r="99" spans="1:2" x14ac:dyDescent="0.25">
      <c r="A99">
        <f>IF('water(Air)'!$E$102=TRUE,IF(ISBLANK('water(Air)'!$K$102),NA(),'water(Air)'!$K$102),NA())</f>
        <v>53.646000000000001</v>
      </c>
      <c r="B99">
        <f>IF('water(Air)'!$E$102=TRUE,IF(ISBLANK('water(Air)'!$L$102),NA(),'water(Air)'!$L$102),NA())</f>
        <v>2.96070528030396</v>
      </c>
    </row>
    <row r="100" spans="1:2" x14ac:dyDescent="0.25">
      <c r="A100">
        <f>IF('water(Air)'!$E$103=TRUE,IF(ISBLANK('water(Air)'!$K$103),NA(),'water(Air)'!$K$103),NA())</f>
        <v>54.162999999999997</v>
      </c>
      <c r="B100">
        <f>IF('water(Air)'!$E$103=TRUE,IF(ISBLANK('water(Air)'!$L$103),NA(),'water(Air)'!$L$103),NA())</f>
        <v>2.9630331993103001</v>
      </c>
    </row>
    <row r="101" spans="1:2" x14ac:dyDescent="0.25">
      <c r="A101">
        <f>IF('water(Air)'!$E$104=TRUE,IF(ISBLANK('water(Air)'!$K$104),NA(),'water(Air)'!$K$104),NA())</f>
        <v>54.679000000000002</v>
      </c>
      <c r="B101">
        <f>IF('water(Air)'!$E$104=TRUE,IF(ISBLANK('water(Air)'!$L$104),NA(),'water(Air)'!$L$104),NA())</f>
        <v>2.9572665691375701</v>
      </c>
    </row>
    <row r="102" spans="1:2" x14ac:dyDescent="0.25">
      <c r="A102">
        <f>IF('water(Air)'!$E$105=TRUE,IF(ISBLANK('water(Air)'!$K$105),NA(),'water(Air)'!$K$105),NA())</f>
        <v>55.195999999999998</v>
      </c>
      <c r="B102">
        <f>IF('water(Air)'!$E$105=TRUE,IF(ISBLANK('water(Air)'!$L$105),NA(),'water(Air)'!$L$105),NA())</f>
        <v>2.9632523059845002</v>
      </c>
    </row>
    <row r="103" spans="1:2" x14ac:dyDescent="0.25">
      <c r="A103">
        <f>IF('water(Air)'!$E$106=TRUE,IF(ISBLANK('water(Air)'!$K$106),NA(),'water(Air)'!$K$106),NA())</f>
        <v>55.73</v>
      </c>
      <c r="B103">
        <f>IF('water(Air)'!$E$106=TRUE,IF(ISBLANK('water(Air)'!$L$106),NA(),'water(Air)'!$L$106),NA())</f>
        <v>2.9616842269897501</v>
      </c>
    </row>
    <row r="104" spans="1:2" x14ac:dyDescent="0.25">
      <c r="A104">
        <f>IF('water(Air)'!$E$107=TRUE,IF(ISBLANK('water(Air)'!$K$107),NA(),'water(Air)'!$K$107),NA())</f>
        <v>56.261000000000003</v>
      </c>
      <c r="B104">
        <f>IF('water(Air)'!$E$107=TRUE,IF(ISBLANK('water(Air)'!$L$107),NA(),'water(Air)'!$L$107),NA())</f>
        <v>2.9622037410736102</v>
      </c>
    </row>
    <row r="105" spans="1:2" x14ac:dyDescent="0.25">
      <c r="A105">
        <f>IF('water(Air)'!$E$108=TRUE,IF(ISBLANK('water(Air)'!$K$108),NA(),'water(Air)'!$K$108),NA())</f>
        <v>56.789000000000001</v>
      </c>
      <c r="B105">
        <f>IF('water(Air)'!$E$108=TRUE,IF(ISBLANK('water(Air)'!$L$108),NA(),'water(Air)'!$L$108),NA())</f>
        <v>2.9574069976806601</v>
      </c>
    </row>
    <row r="106" spans="1:2" x14ac:dyDescent="0.25">
      <c r="A106">
        <f>IF('water(Air)'!$E$109=TRUE,IF(ISBLANK('water(Air)'!$K$109),NA(),'water(Air)'!$K$109),NA())</f>
        <v>57.311</v>
      </c>
      <c r="B106">
        <f>IF('water(Air)'!$E$109=TRUE,IF(ISBLANK('water(Air)'!$L$109),NA(),'water(Air)'!$L$109),NA())</f>
        <v>2.9565768241882302</v>
      </c>
    </row>
    <row r="107" spans="1:2" x14ac:dyDescent="0.25">
      <c r="A107">
        <f>IF('water(Air)'!$E$110=TRUE,IF(ISBLANK('water(Air)'!$K$110),NA(),'water(Air)'!$K$110),NA())</f>
        <v>57.841999999999999</v>
      </c>
      <c r="B107">
        <f>IF('water(Air)'!$E$110=TRUE,IF(ISBLANK('water(Air)'!$L$110),NA(),'water(Air)'!$L$110),NA())</f>
        <v>2.9579529762268102</v>
      </c>
    </row>
    <row r="108" spans="1:2" x14ac:dyDescent="0.25">
      <c r="A108">
        <f>IF('water(Air)'!$E$111=TRUE,IF(ISBLANK('water(Air)'!$K$111),NA(),'water(Air)'!$K$111),NA())</f>
        <v>58.396999999999998</v>
      </c>
      <c r="B108">
        <f>IF('water(Air)'!$E$111=TRUE,IF(ISBLANK('water(Air)'!$L$111),NA(),'water(Air)'!$L$111),NA())</f>
        <v>2.9627318382263201</v>
      </c>
    </row>
    <row r="109" spans="1:2" x14ac:dyDescent="0.25">
      <c r="A109">
        <f>IF('water(Air)'!$E$112=TRUE,IF(ISBLANK('water(Air)'!$K$112),NA(),'water(Air)'!$K$112),NA())</f>
        <v>58.921999999999997</v>
      </c>
      <c r="B109">
        <f>IF('water(Air)'!$E$112=TRUE,IF(ISBLANK('water(Air)'!$L$112),NA(),'water(Air)'!$L$112),NA())</f>
        <v>2.9595148563385001</v>
      </c>
    </row>
    <row r="110" spans="1:2" x14ac:dyDescent="0.25">
      <c r="A110">
        <f>IF('water(Air)'!$E$113=TRUE,IF(ISBLANK('water(Air)'!$K$113),NA(),'water(Air)'!$K$113),NA())</f>
        <v>59.45</v>
      </c>
      <c r="B110">
        <f>IF('water(Air)'!$E$113=TRUE,IF(ISBLANK('water(Air)'!$L$113),NA(),'water(Air)'!$L$113),NA())</f>
        <v>2.9583115577697798</v>
      </c>
    </row>
    <row r="111" spans="1:2" x14ac:dyDescent="0.25">
      <c r="A111">
        <f>IF('water(Air)'!$E$114=TRUE,IF(ISBLANK('water(Air)'!$K$114),NA(),'water(Air)'!$K$114),NA())</f>
        <v>60.052</v>
      </c>
      <c r="B111">
        <f>IF('water(Air)'!$E$114=TRUE,IF(ISBLANK('water(Air)'!$L$114),NA(),'water(Air)'!$L$114),NA())</f>
        <v>2.9601268768310498</v>
      </c>
    </row>
    <row r="112" spans="1:2" x14ac:dyDescent="0.25">
      <c r="A112">
        <f>IF('water(Air)'!$E$115=TRUE,IF(ISBLANK('water(Air)'!$K$115),NA(),'water(Air)'!$K$115),NA())</f>
        <v>60.619</v>
      </c>
      <c r="B112">
        <f>IF('water(Air)'!$E$115=TRUE,IF(ISBLANK('water(Air)'!$L$115),NA(),'water(Air)'!$L$115),NA())</f>
        <v>2.9574291706085201</v>
      </c>
    </row>
    <row r="113" spans="1:2" x14ac:dyDescent="0.25">
      <c r="A113">
        <f>IF('water(Air)'!$E$116=TRUE,IF(ISBLANK('water(Air)'!$K$116),NA(),'water(Air)'!$K$116),NA())</f>
        <v>61.165999999999997</v>
      </c>
      <c r="B113">
        <f>IF('water(Air)'!$E$116=TRUE,IF(ISBLANK('water(Air)'!$L$116),NA(),'water(Air)'!$L$116),NA())</f>
        <v>2.9562799930572501</v>
      </c>
    </row>
    <row r="114" spans="1:2" x14ac:dyDescent="0.25">
      <c r="A114">
        <f>IF('water(Air)'!$E$117=TRUE,IF(ISBLANK('water(Air)'!$K$117),NA(),'water(Air)'!$K$117),NA())</f>
        <v>61.805</v>
      </c>
      <c r="B114">
        <f>IF('water(Air)'!$E$117=TRUE,IF(ISBLANK('water(Air)'!$L$117),NA(),'water(Air)'!$L$117),NA())</f>
        <v>2.9589061737060498</v>
      </c>
    </row>
    <row r="115" spans="1:2" x14ac:dyDescent="0.25">
      <c r="A115">
        <f>IF('water(Air)'!$E$118=TRUE,IF(ISBLANK('water(Air)'!$K$118),NA(),'water(Air)'!$K$118),NA())</f>
        <v>62.335999999999999</v>
      </c>
      <c r="B115">
        <f>IF('water(Air)'!$E$118=TRUE,IF(ISBLANK('water(Air)'!$L$118),NA(),'water(Air)'!$L$118),NA())</f>
        <v>2.9559118747711199</v>
      </c>
    </row>
    <row r="116" spans="1:2" x14ac:dyDescent="0.25">
      <c r="A116">
        <f>IF('water(Air)'!$E$119=TRUE,IF(ISBLANK('water(Air)'!$K$119),NA(),'water(Air)'!$K$119),NA())</f>
        <v>62.856999999999999</v>
      </c>
      <c r="B116">
        <f>IF('water(Air)'!$E$119=TRUE,IF(ISBLANK('water(Air)'!$L$119),NA(),'water(Air)'!$L$119),NA())</f>
        <v>2.9592597484588601</v>
      </c>
    </row>
    <row r="117" spans="1:2" x14ac:dyDescent="0.25">
      <c r="A117">
        <f>IF('water(Air)'!$E$120=TRUE,IF(ISBLANK('water(Air)'!$K$120),NA(),'water(Air)'!$K$120),NA())</f>
        <v>63.365000000000002</v>
      </c>
      <c r="B117">
        <f>IF('water(Air)'!$E$120=TRUE,IF(ISBLANK('water(Air)'!$L$120),NA(),'water(Air)'!$L$120),NA())</f>
        <v>2.9601080417633101</v>
      </c>
    </row>
    <row r="118" spans="1:2" x14ac:dyDescent="0.25">
      <c r="A118">
        <f>IF('water(Air)'!$E$121=TRUE,IF(ISBLANK('water(Air)'!$K$121),NA(),'water(Air)'!$K$121),NA())</f>
        <v>63.887999999999998</v>
      </c>
      <c r="B118">
        <f>IF('water(Air)'!$E$121=TRUE,IF(ISBLANK('water(Air)'!$L$121),NA(),'water(Air)'!$L$121),NA())</f>
        <v>2.96003246307373</v>
      </c>
    </row>
    <row r="119" spans="1:2" x14ac:dyDescent="0.25">
      <c r="A119">
        <f>IF('water(Air)'!$E$122=TRUE,IF(ISBLANK('water(Air)'!$K$122),NA(),'water(Air)'!$K$122),NA())</f>
        <v>64.454999999999998</v>
      </c>
      <c r="B119">
        <f>IF('water(Air)'!$E$122=TRUE,IF(ISBLANK('water(Air)'!$L$122),NA(),'water(Air)'!$L$122),NA())</f>
        <v>2.9536359310150102</v>
      </c>
    </row>
    <row r="120" spans="1:2" x14ac:dyDescent="0.25">
      <c r="A120">
        <f>IF('water(Air)'!$E$123=TRUE,IF(ISBLANK('water(Air)'!$K$123),NA(),'water(Air)'!$K$123),NA())</f>
        <v>65.022000000000006</v>
      </c>
      <c r="B120">
        <f>IF('water(Air)'!$E$123=TRUE,IF(ISBLANK('water(Air)'!$L$123),NA(),'water(Air)'!$L$123),NA())</f>
        <v>2.9612598419189502</v>
      </c>
    </row>
    <row r="121" spans="1:2" x14ac:dyDescent="0.25">
      <c r="A121">
        <f>IF('water(Air)'!$E$124=TRUE,IF(ISBLANK('water(Air)'!$K$124),NA(),'water(Air)'!$K$124),NA())</f>
        <v>65.558000000000007</v>
      </c>
      <c r="B121">
        <f>IF('water(Air)'!$E$124=TRUE,IF(ISBLANK('water(Air)'!$L$124),NA(),'water(Air)'!$L$124),NA())</f>
        <v>2.9610245227813698</v>
      </c>
    </row>
    <row r="122" spans="1:2" x14ac:dyDescent="0.25">
      <c r="A122">
        <f>IF('water(Air)'!$E$125=TRUE,IF(ISBLANK('water(Air)'!$K$125),NA(),'water(Air)'!$K$125),NA())</f>
        <v>66.072000000000003</v>
      </c>
      <c r="B122">
        <f>IF('water(Air)'!$E$125=TRUE,IF(ISBLANK('water(Air)'!$L$125),NA(),'water(Air)'!$L$125),NA())</f>
        <v>2.9579589366912802</v>
      </c>
    </row>
    <row r="123" spans="1:2" x14ac:dyDescent="0.25">
      <c r="A123">
        <f>IF('water(Air)'!$E$126=TRUE,IF(ISBLANK('water(Air)'!$K$126),NA(),'water(Air)'!$K$126),NA())</f>
        <v>66.599000000000004</v>
      </c>
      <c r="B123">
        <f>IF('water(Air)'!$E$126=TRUE,IF(ISBLANK('water(Air)'!$L$126),NA(),'water(Air)'!$L$126),NA())</f>
        <v>2.96072196960449</v>
      </c>
    </row>
    <row r="124" spans="1:2" x14ac:dyDescent="0.25">
      <c r="A124">
        <f>IF('water(Air)'!$E$127=TRUE,IF(ISBLANK('water(Air)'!$K$127),NA(),'water(Air)'!$K$127),NA())</f>
        <v>67.135000000000005</v>
      </c>
      <c r="B124">
        <f>IF('water(Air)'!$E$127=TRUE,IF(ISBLANK('water(Air)'!$L$127),NA(),'water(Air)'!$L$127),NA())</f>
        <v>2.9566957950592001</v>
      </c>
    </row>
    <row r="125" spans="1:2" x14ac:dyDescent="0.25">
      <c r="A125">
        <f>IF('water(Air)'!$E$128=TRUE,IF(ISBLANK('water(Air)'!$K$128),NA(),'water(Air)'!$K$128),NA())</f>
        <v>67.664000000000001</v>
      </c>
      <c r="B125">
        <f>IF('water(Air)'!$E$128=TRUE,IF(ISBLANK('water(Air)'!$L$128),NA(),'water(Air)'!$L$128),NA())</f>
        <v>2.9630358219146702</v>
      </c>
    </row>
    <row r="126" spans="1:2" x14ac:dyDescent="0.25">
      <c r="A126">
        <f>IF('water(Air)'!$E$129=TRUE,IF(ISBLANK('water(Air)'!$K$129),NA(),'water(Air)'!$K$129),NA())</f>
        <v>68.254999999999995</v>
      </c>
      <c r="B126">
        <f>IF('water(Air)'!$E$129=TRUE,IF(ISBLANK('water(Air)'!$L$129),NA(),'water(Air)'!$L$129),NA())</f>
        <v>2.9612631797790501</v>
      </c>
    </row>
    <row r="127" spans="1:2" x14ac:dyDescent="0.25">
      <c r="A127">
        <f>IF('water(Air)'!$E$130=TRUE,IF(ISBLANK('water(Air)'!$K$130),NA(),'water(Air)'!$K$130),NA())</f>
        <v>68.771000000000001</v>
      </c>
      <c r="B127">
        <f>IF('water(Air)'!$E$130=TRUE,IF(ISBLANK('water(Air)'!$L$130),NA(),'water(Air)'!$L$130),NA())</f>
        <v>2.9557912349700901</v>
      </c>
    </row>
    <row r="128" spans="1:2" x14ac:dyDescent="0.25">
      <c r="A128">
        <f>IF('water(Air)'!$E$131=TRUE,IF(ISBLANK('water(Air)'!$K$131),NA(),'water(Air)'!$K$131),NA())</f>
        <v>69.334999999999994</v>
      </c>
      <c r="B128">
        <f>IF('water(Air)'!$E$131=TRUE,IF(ISBLANK('water(Air)'!$L$131),NA(),'water(Air)'!$L$131),NA())</f>
        <v>2.9594299793243399</v>
      </c>
    </row>
    <row r="129" spans="1:2" x14ac:dyDescent="0.25">
      <c r="A129">
        <f>IF('water(Air)'!$E$132=TRUE,IF(ISBLANK('water(Air)'!$K$132),NA(),'water(Air)'!$K$132),NA())</f>
        <v>69.855000000000004</v>
      </c>
      <c r="B129">
        <f>IF('water(Air)'!$E$132=TRUE,IF(ISBLANK('water(Air)'!$L$132),NA(),'water(Air)'!$L$132),NA())</f>
        <v>2.95923519134521</v>
      </c>
    </row>
    <row r="130" spans="1:2" x14ac:dyDescent="0.25">
      <c r="A130">
        <f>IF('water(Air)'!$E$133=TRUE,IF(ISBLANK('water(Air)'!$K$133),NA(),'water(Air)'!$K$133),NA())</f>
        <v>70.382999999999996</v>
      </c>
      <c r="B130">
        <f>IF('water(Air)'!$E$133=TRUE,IF(ISBLANK('water(Air)'!$L$133),NA(),'water(Air)'!$L$133),NA())</f>
        <v>2.9587540626525901</v>
      </c>
    </row>
    <row r="131" spans="1:2" x14ac:dyDescent="0.25">
      <c r="A131">
        <f>IF('water(Air)'!$E$134=TRUE,IF(ISBLANK('water(Air)'!$K$134),NA(),'water(Air)'!$K$134),NA())</f>
        <v>70.914000000000001</v>
      </c>
      <c r="B131">
        <f>IF('water(Air)'!$E$134=TRUE,IF(ISBLANK('water(Air)'!$L$134),NA(),'water(Air)'!$L$134),NA())</f>
        <v>2.9611759185790998</v>
      </c>
    </row>
    <row r="132" spans="1:2" x14ac:dyDescent="0.25">
      <c r="A132">
        <f>IF('water(Air)'!$E$135=TRUE,IF(ISBLANK('water(Air)'!$K$135),NA(),'water(Air)'!$K$135),NA())</f>
        <v>71.460999999999999</v>
      </c>
      <c r="B132">
        <f>IF('water(Air)'!$E$135=TRUE,IF(ISBLANK('water(Air)'!$L$135),NA(),'water(Air)'!$L$135),NA())</f>
        <v>2.9565193653106698</v>
      </c>
    </row>
    <row r="133" spans="1:2" x14ac:dyDescent="0.25">
      <c r="A133">
        <f>IF('water(Air)'!$E$136=TRUE,IF(ISBLANK('water(Air)'!$K$136),NA(),'water(Air)'!$K$136),NA())</f>
        <v>72.027000000000001</v>
      </c>
      <c r="B133">
        <f>IF('water(Air)'!$E$136=TRUE,IF(ISBLANK('water(Air)'!$L$136),NA(),'water(Air)'!$L$136),NA())</f>
        <v>2.95876884460449</v>
      </c>
    </row>
    <row r="134" spans="1:2" x14ac:dyDescent="0.25">
      <c r="A134">
        <f>IF('water(Air)'!$E$137=TRUE,IF(ISBLANK('water(Air)'!$K$137),NA(),'water(Air)'!$K$137),NA())</f>
        <v>72.555000000000007</v>
      </c>
      <c r="B134">
        <f>IF('water(Air)'!$E$137=TRUE,IF(ISBLANK('water(Air)'!$L$137),NA(),'water(Air)'!$L$137),NA())</f>
        <v>2.9603431224822998</v>
      </c>
    </row>
    <row r="135" spans="1:2" x14ac:dyDescent="0.25">
      <c r="A135">
        <f>IF('water(Air)'!$E$138=TRUE,IF(ISBLANK('water(Air)'!$K$138),NA(),'water(Air)'!$K$138),NA())</f>
        <v>73.13</v>
      </c>
      <c r="B135">
        <f>IF('water(Air)'!$E$138=TRUE,IF(ISBLANK('water(Air)'!$L$138),NA(),'water(Air)'!$L$138),NA())</f>
        <v>2.9592707157135001</v>
      </c>
    </row>
    <row r="136" spans="1:2" x14ac:dyDescent="0.25">
      <c r="A136">
        <f>IF('water(Air)'!$E$139=TRUE,IF(ISBLANK('water(Air)'!$K$139),NA(),'water(Air)'!$K$139),NA())</f>
        <v>73.742000000000004</v>
      </c>
      <c r="B136">
        <f>IF('water(Air)'!$E$139=TRUE,IF(ISBLANK('water(Air)'!$L$139),NA(),'water(Air)'!$L$139),NA())</f>
        <v>2.9565114974975599</v>
      </c>
    </row>
    <row r="137" spans="1:2" x14ac:dyDescent="0.25">
      <c r="A137">
        <f>IF('water(Air)'!$E$140=TRUE,IF(ISBLANK('water(Air)'!$K$140),NA(),'water(Air)'!$K$140),NA())</f>
        <v>74.254000000000005</v>
      </c>
      <c r="B137">
        <f>IF('water(Air)'!$E$140=TRUE,IF(ISBLANK('water(Air)'!$L$140),NA(),'water(Air)'!$L$140),NA())</f>
        <v>2.9578564167022701</v>
      </c>
    </row>
    <row r="138" spans="1:2" x14ac:dyDescent="0.25">
      <c r="A138">
        <f>IF('water(Air)'!$E$141=TRUE,IF(ISBLANK('water(Air)'!$K$141),NA(),'water(Air)'!$K$141),NA())</f>
        <v>74.808999999999997</v>
      </c>
      <c r="B138">
        <f>IF('water(Air)'!$E$141=TRUE,IF(ISBLANK('water(Air)'!$L$141),NA(),'water(Air)'!$L$141),NA())</f>
        <v>2.9586846828460698</v>
      </c>
    </row>
    <row r="139" spans="1:2" x14ac:dyDescent="0.25">
      <c r="A139">
        <f>IF('water(Air)'!$E$142=TRUE,IF(ISBLANK('water(Air)'!$K$142),NA(),'water(Air)'!$K$142),NA())</f>
        <v>75.355999999999995</v>
      </c>
      <c r="B139">
        <f>IF('water(Air)'!$E$142=TRUE,IF(ISBLANK('water(Air)'!$L$142),NA(),'water(Air)'!$L$142),NA())</f>
        <v>2.9589483737945601</v>
      </c>
    </row>
    <row r="140" spans="1:2" x14ac:dyDescent="0.25">
      <c r="A140">
        <f>IF('water(Air)'!$E$143=TRUE,IF(ISBLANK('water(Air)'!$K$143),NA(),'water(Air)'!$K$143),NA())</f>
        <v>75.885999999999996</v>
      </c>
      <c r="B140">
        <f>IF('water(Air)'!$E$143=TRUE,IF(ISBLANK('water(Air)'!$L$143),NA(),'water(Air)'!$L$143),NA())</f>
        <v>2.9566903114318799</v>
      </c>
    </row>
    <row r="141" spans="1:2" x14ac:dyDescent="0.25">
      <c r="A141">
        <f>IF('water(Air)'!$E$144=TRUE,IF(ISBLANK('water(Air)'!$K$144),NA(),'water(Air)'!$K$144),NA())</f>
        <v>76.412999999999997</v>
      </c>
      <c r="B141">
        <f>IF('water(Air)'!$E$144=TRUE,IF(ISBLANK('water(Air)'!$L$144),NA(),'water(Air)'!$L$144),NA())</f>
        <v>2.9579412937164302</v>
      </c>
    </row>
    <row r="142" spans="1:2" x14ac:dyDescent="0.25">
      <c r="A142">
        <f>IF('water(Air)'!$E$145=TRUE,IF(ISBLANK('water(Air)'!$K$145),NA(),'water(Air)'!$K$145),NA())</f>
        <v>76.944999999999993</v>
      </c>
      <c r="B142">
        <f>IF('water(Air)'!$E$145=TRUE,IF(ISBLANK('water(Air)'!$L$145),NA(),'water(Air)'!$L$145),NA())</f>
        <v>2.9574747085571298</v>
      </c>
    </row>
    <row r="143" spans="1:2" x14ac:dyDescent="0.25">
      <c r="A143">
        <f>IF('water(Air)'!$E$146=TRUE,IF(ISBLANK('water(Air)'!$K$146),NA(),'water(Air)'!$K$146),NA())</f>
        <v>77.566999999999993</v>
      </c>
      <c r="B143">
        <f>IF('water(Air)'!$E$146=TRUE,IF(ISBLANK('water(Air)'!$L$146),NA(),'water(Air)'!$L$146),NA())</f>
        <v>2.9580645561218302</v>
      </c>
    </row>
    <row r="144" spans="1:2" x14ac:dyDescent="0.25">
      <c r="A144">
        <f>IF('water(Air)'!$E$147=TRUE,IF(ISBLANK('water(Air)'!$K$147),NA(),'water(Air)'!$K$147),NA())</f>
        <v>78.146000000000001</v>
      </c>
      <c r="B144">
        <f>IF('water(Air)'!$E$147=TRUE,IF(ISBLANK('water(Air)'!$L$147),NA(),'water(Air)'!$L$147),NA())</f>
        <v>2.9571361541747998</v>
      </c>
    </row>
    <row r="145" spans="1:2" x14ac:dyDescent="0.25">
      <c r="A145">
        <f>IF('water(Air)'!$E$148=TRUE,IF(ISBLANK('water(Air)'!$K$148),NA(),'water(Air)'!$K$148),NA())</f>
        <v>78.665000000000006</v>
      </c>
      <c r="B145">
        <f>IF('water(Air)'!$E$148=TRUE,IF(ISBLANK('water(Air)'!$L$148),NA(),'water(Air)'!$L$148),NA())</f>
        <v>2.9577670097351101</v>
      </c>
    </row>
    <row r="146" spans="1:2" x14ac:dyDescent="0.25">
      <c r="A146">
        <f>IF('water(Air)'!$E$149=TRUE,IF(ISBLANK('water(Air)'!$K$149),NA(),'water(Air)'!$K$149),NA())</f>
        <v>79.239000000000004</v>
      </c>
      <c r="B146">
        <f>IF('water(Air)'!$E$149=TRUE,IF(ISBLANK('water(Air)'!$L$149),NA(),'water(Air)'!$L$149),NA())</f>
        <v>2.9564261436462398</v>
      </c>
    </row>
    <row r="147" spans="1:2" x14ac:dyDescent="0.25">
      <c r="A147">
        <f>IF('water(Air)'!$E$150=TRUE,IF(ISBLANK('water(Air)'!$K$150),NA(),'water(Air)'!$K$150),NA())</f>
        <v>79.808000000000007</v>
      </c>
      <c r="B147">
        <f>IF('water(Air)'!$E$150=TRUE,IF(ISBLANK('water(Air)'!$L$150),NA(),'water(Air)'!$L$150),NA())</f>
        <v>2.95618772506714</v>
      </c>
    </row>
    <row r="148" spans="1:2" x14ac:dyDescent="0.25">
      <c r="A148">
        <f>IF('water(Air)'!$E$151=TRUE,IF(ISBLANK('water(Air)'!$K$151),NA(),'water(Air)'!$K$151),NA())</f>
        <v>80.347999999999999</v>
      </c>
      <c r="B148">
        <f>IF('water(Air)'!$E$151=TRUE,IF(ISBLANK('water(Air)'!$L$151),NA(),'water(Air)'!$L$151),NA())</f>
        <v>2.95727467536926</v>
      </c>
    </row>
    <row r="149" spans="1:2" x14ac:dyDescent="0.25">
      <c r="A149">
        <f>IF('water(Air)'!$E$152=TRUE,IF(ISBLANK('water(Air)'!$K$152),NA(),'water(Air)'!$K$152),NA())</f>
        <v>80.900999999999996</v>
      </c>
      <c r="B149">
        <f>IF('water(Air)'!$E$152=TRUE,IF(ISBLANK('water(Air)'!$L$152),NA(),'water(Air)'!$L$152),NA())</f>
        <v>2.9568274021148699</v>
      </c>
    </row>
    <row r="150" spans="1:2" x14ac:dyDescent="0.25">
      <c r="A150">
        <f>IF('water(Air)'!$E$153=TRUE,IF(ISBLANK('water(Air)'!$K$153),NA(),'water(Air)'!$K$153),NA())</f>
        <v>81.433999999999997</v>
      </c>
      <c r="B150">
        <f>IF('water(Air)'!$E$153=TRUE,IF(ISBLANK('water(Air)'!$L$153),NA(),'water(Air)'!$L$153),NA())</f>
        <v>2.9564614295959499</v>
      </c>
    </row>
    <row r="151" spans="1:2" x14ac:dyDescent="0.25">
      <c r="A151">
        <f>IF('water(Air)'!$E$154=TRUE,IF(ISBLANK('water(Air)'!$K$154),NA(),'water(Air)'!$K$154),NA())</f>
        <v>82.01</v>
      </c>
      <c r="B151">
        <f>IF('water(Air)'!$E$154=TRUE,IF(ISBLANK('water(Air)'!$L$154),NA(),'water(Air)'!$L$154),NA())</f>
        <v>2.9571006298065199</v>
      </c>
    </row>
    <row r="152" spans="1:2" x14ac:dyDescent="0.25">
      <c r="A152">
        <f>IF('water(Air)'!$E$155=TRUE,IF(ISBLANK('water(Air)'!$K$155),NA(),'water(Air)'!$K$155),NA())</f>
        <v>82.537999999999997</v>
      </c>
      <c r="B152">
        <f>IF('water(Air)'!$E$155=TRUE,IF(ISBLANK('water(Air)'!$L$155),NA(),'water(Air)'!$L$155),NA())</f>
        <v>2.95511817932129</v>
      </c>
    </row>
    <row r="153" spans="1:2" x14ac:dyDescent="0.25">
      <c r="A153">
        <f>IF('water(Air)'!$E$156=TRUE,IF(ISBLANK('water(Air)'!$K$156),NA(),'water(Air)'!$K$156),NA())</f>
        <v>83.052000000000007</v>
      </c>
      <c r="B153">
        <f>IF('water(Air)'!$E$156=TRUE,IF(ISBLANK('water(Air)'!$L$156),NA(),'water(Air)'!$L$156),NA())</f>
        <v>2.9622836112976101</v>
      </c>
    </row>
    <row r="154" spans="1:2" x14ac:dyDescent="0.25">
      <c r="A154">
        <f>IF('water(Air)'!$E$157=TRUE,IF(ISBLANK('water(Air)'!$K$157),NA(),'water(Air)'!$K$157),NA())</f>
        <v>83.635000000000005</v>
      </c>
      <c r="B154">
        <f>IF('water(Air)'!$E$157=TRUE,IF(ISBLANK('water(Air)'!$L$157),NA(),'water(Air)'!$L$157),NA())</f>
        <v>2.9547457695007302</v>
      </c>
    </row>
    <row r="155" spans="1:2" x14ac:dyDescent="0.25">
      <c r="A155">
        <f>IF('water(Air)'!$E$158=TRUE,IF(ISBLANK('water(Air)'!$K$158),NA(),'water(Air)'!$K$158),NA())</f>
        <v>84.155000000000001</v>
      </c>
      <c r="B155">
        <f>IF('water(Air)'!$E$158=TRUE,IF(ISBLANK('water(Air)'!$L$158),NA(),'water(Air)'!$L$158),NA())</f>
        <v>2.9628200531005899</v>
      </c>
    </row>
    <row r="156" spans="1:2" x14ac:dyDescent="0.25">
      <c r="A156">
        <f>IF('water(Air)'!$E$159=TRUE,IF(ISBLANK('water(Air)'!$K$159),NA(),'water(Air)'!$K$159),NA())</f>
        <v>84.757000000000005</v>
      </c>
      <c r="B156">
        <f>IF('water(Air)'!$E$159=TRUE,IF(ISBLANK('water(Air)'!$L$159),NA(),'water(Air)'!$L$159),NA())</f>
        <v>2.9510703086853001</v>
      </c>
    </row>
    <row r="157" spans="1:2" x14ac:dyDescent="0.25">
      <c r="A157">
        <f>IF('water(Air)'!$E$160=TRUE,IF(ISBLANK('water(Air)'!$K$160),NA(),'water(Air)'!$K$160),NA())</f>
        <v>85.292000000000002</v>
      </c>
      <c r="B157">
        <f>IF('water(Air)'!$E$160=TRUE,IF(ISBLANK('water(Air)'!$L$160),NA(),'water(Air)'!$L$160),NA())</f>
        <v>2.9552555084228498</v>
      </c>
    </row>
    <row r="158" spans="1:2" x14ac:dyDescent="0.25">
      <c r="A158">
        <f>IF('water(Air)'!$E$161=TRUE,IF(ISBLANK('water(Air)'!$K$161),NA(),'water(Air)'!$K$161),NA())</f>
        <v>85.808000000000007</v>
      </c>
      <c r="B158">
        <f>IF('water(Air)'!$E$161=TRUE,IF(ISBLANK('water(Air)'!$L$161),NA(),'water(Air)'!$L$161),NA())</f>
        <v>2.9546196460723899</v>
      </c>
    </row>
    <row r="159" spans="1:2" x14ac:dyDescent="0.25">
      <c r="A159">
        <f>IF('water(Air)'!$E$162=TRUE,IF(ISBLANK('water(Air)'!$K$162),NA(),'water(Air)'!$K$162),NA())</f>
        <v>86.325000000000003</v>
      </c>
      <c r="B159">
        <f>IF('water(Air)'!$E$162=TRUE,IF(ISBLANK('water(Air)'!$L$162),NA(),'water(Air)'!$L$162),NA())</f>
        <v>2.95497345924377</v>
      </c>
    </row>
    <row r="160" spans="1:2" x14ac:dyDescent="0.25">
      <c r="A160">
        <f>IF('water(Air)'!$E$163=TRUE,IF(ISBLANK('water(Air)'!$K$163),NA(),'water(Air)'!$K$163),NA())</f>
        <v>86.840999999999994</v>
      </c>
      <c r="B160">
        <f>IF('water(Air)'!$E$163=TRUE,IF(ISBLANK('water(Air)'!$L$163),NA(),'water(Air)'!$L$163),NA())</f>
        <v>2.95545506477356</v>
      </c>
    </row>
    <row r="161" spans="1:2" x14ac:dyDescent="0.25">
      <c r="A161">
        <f>IF('water(Air)'!$E$164=TRUE,IF(ISBLANK('water(Air)'!$K$164),NA(),'water(Air)'!$K$164),NA())</f>
        <v>87.366</v>
      </c>
      <c r="B161">
        <f>IF('water(Air)'!$E$164=TRUE,IF(ISBLANK('water(Air)'!$L$164),NA(),'water(Air)'!$L$164),NA())</f>
        <v>2.9547100067138699</v>
      </c>
    </row>
    <row r="162" spans="1:2" x14ac:dyDescent="0.25">
      <c r="A162">
        <f>IF('water(Air)'!$E$165=TRUE,IF(ISBLANK('water(Air)'!$K$165),NA(),'water(Air)'!$K$165),NA())</f>
        <v>87.93</v>
      </c>
      <c r="B162">
        <f>IF('water(Air)'!$E$165=TRUE,IF(ISBLANK('water(Air)'!$L$165),NA(),'water(Air)'!$L$165),NA())</f>
        <v>2.9559464454650901</v>
      </c>
    </row>
    <row r="163" spans="1:2" x14ac:dyDescent="0.25">
      <c r="A163">
        <f>IF('water(Air)'!$E$166=TRUE,IF(ISBLANK('water(Air)'!$K$166),NA(),'water(Air)'!$K$166),NA())</f>
        <v>88.543000000000006</v>
      </c>
      <c r="B163">
        <f>IF('water(Air)'!$E$166=TRUE,IF(ISBLANK('water(Air)'!$L$166),NA(),'water(Air)'!$L$166),NA())</f>
        <v>2.9591329097747798</v>
      </c>
    </row>
    <row r="164" spans="1:2" x14ac:dyDescent="0.25">
      <c r="A164">
        <f>IF('water(Air)'!$E$167=TRUE,IF(ISBLANK('water(Air)'!$K$167),NA(),'water(Air)'!$K$167),NA())</f>
        <v>89.061000000000007</v>
      </c>
      <c r="B164">
        <f>IF('water(Air)'!$E$167=TRUE,IF(ISBLANK('water(Air)'!$L$167),NA(),'water(Air)'!$L$167),NA())</f>
        <v>2.9597527980804399</v>
      </c>
    </row>
    <row r="165" spans="1:2" x14ac:dyDescent="0.25">
      <c r="A165">
        <f>IF('water(Air)'!$E$168=TRUE,IF(ISBLANK('water(Air)'!$K$168),NA(),'water(Air)'!$K$168),NA())</f>
        <v>89.600999999999999</v>
      </c>
      <c r="B165">
        <f>IF('water(Air)'!$E$168=TRUE,IF(ISBLANK('water(Air)'!$L$168),NA(),'water(Air)'!$L$168),NA())</f>
        <v>2.9565889835357702</v>
      </c>
    </row>
    <row r="166" spans="1:2" x14ac:dyDescent="0.25">
      <c r="A166">
        <f>IF('water(Air)'!$E$169=TRUE,IF(ISBLANK('water(Air)'!$K$169),NA(),'water(Air)'!$K$169),NA())</f>
        <v>90.132000000000005</v>
      </c>
      <c r="B166">
        <f>IF('water(Air)'!$E$169=TRUE,IF(ISBLANK('water(Air)'!$L$169),NA(),'water(Air)'!$L$169),NA())</f>
        <v>2.9604871273040798</v>
      </c>
    </row>
    <row r="167" spans="1:2" x14ac:dyDescent="0.25">
      <c r="A167">
        <f>IF('water(Air)'!$E$170=TRUE,IF(ISBLANK('water(Air)'!$K$170),NA(),'water(Air)'!$K$170),NA())</f>
        <v>90.653999999999996</v>
      </c>
      <c r="B167">
        <f>IF('water(Air)'!$E$170=TRUE,IF(ISBLANK('water(Air)'!$L$170),NA(),'water(Air)'!$L$170),NA())</f>
        <v>2.9544878005981401</v>
      </c>
    </row>
    <row r="168" spans="1:2" x14ac:dyDescent="0.25">
      <c r="A168">
        <f>IF('water(Air)'!$E$171=TRUE,IF(ISBLANK('water(Air)'!$K$171),NA(),'water(Air)'!$K$171),NA())</f>
        <v>91.179000000000002</v>
      </c>
      <c r="B168">
        <f>IF('water(Air)'!$E$171=TRUE,IF(ISBLANK('water(Air)'!$L$171),NA(),'water(Air)'!$L$171),NA())</f>
        <v>2.9549312591552699</v>
      </c>
    </row>
    <row r="169" spans="1:2" x14ac:dyDescent="0.25">
      <c r="A169">
        <f>IF('water(Air)'!$E$172=TRUE,IF(ISBLANK('water(Air)'!$K$172),NA(),'water(Air)'!$K$172),NA())</f>
        <v>91.715999999999994</v>
      </c>
      <c r="B169">
        <f>IF('water(Air)'!$E$172=TRUE,IF(ISBLANK('water(Air)'!$L$172),NA(),'water(Air)'!$L$172),NA())</f>
        <v>2.9586324691772501</v>
      </c>
    </row>
    <row r="170" spans="1:2" x14ac:dyDescent="0.25">
      <c r="A170">
        <f>IF('water(Air)'!$E$173=TRUE,IF(ISBLANK('water(Air)'!$K$173),NA(),'water(Air)'!$K$173),NA())</f>
        <v>92.337000000000003</v>
      </c>
      <c r="B170">
        <f>IF('water(Air)'!$E$173=TRUE,IF(ISBLANK('water(Air)'!$L$173),NA(),'water(Air)'!$L$173),NA())</f>
        <v>2.9545135498046902</v>
      </c>
    </row>
    <row r="171" spans="1:2" x14ac:dyDescent="0.25">
      <c r="A171">
        <f>IF('water(Air)'!$E$174=TRUE,IF(ISBLANK('water(Air)'!$K$174),NA(),'water(Air)'!$K$174),NA())</f>
        <v>92.853999999999999</v>
      </c>
      <c r="B171">
        <f>IF('water(Air)'!$E$174=TRUE,IF(ISBLANK('water(Air)'!$L$174),NA(),'water(Air)'!$L$174),NA())</f>
        <v>2.9538202285766602</v>
      </c>
    </row>
    <row r="172" spans="1:2" x14ac:dyDescent="0.25">
      <c r="A172">
        <f>IF('water(Air)'!$E$175=TRUE,IF(ISBLANK('water(Air)'!$K$175),NA(),'water(Air)'!$K$175),NA())</f>
        <v>93.385000000000005</v>
      </c>
      <c r="B172">
        <f>IF('water(Air)'!$E$175=TRUE,IF(ISBLANK('water(Air)'!$L$175),NA(),'water(Air)'!$L$175),NA())</f>
        <v>2.95504975318909</v>
      </c>
    </row>
    <row r="173" spans="1:2" x14ac:dyDescent="0.25">
      <c r="A173">
        <f>IF('water(Air)'!$E$176=TRUE,IF(ISBLANK('water(Air)'!$K$176),NA(),'water(Air)'!$K$176),NA())</f>
        <v>93.897000000000006</v>
      </c>
      <c r="B173">
        <f>IF('water(Air)'!$E$176=TRUE,IF(ISBLANK('water(Air)'!$L$176),NA(),'water(Air)'!$L$176),NA())</f>
        <v>2.9542789459228498</v>
      </c>
    </row>
    <row r="174" spans="1:2" x14ac:dyDescent="0.25">
      <c r="A174">
        <f>IF('water(Air)'!$E$177=TRUE,IF(ISBLANK('water(Air)'!$K$177),NA(),'water(Air)'!$K$177),NA())</f>
        <v>94.427999999999997</v>
      </c>
      <c r="B174">
        <f>IF('water(Air)'!$E$177=TRUE,IF(ISBLANK('water(Air)'!$L$177),NA(),'water(Air)'!$L$177),NA())</f>
        <v>2.96002173423767</v>
      </c>
    </row>
    <row r="175" spans="1:2" x14ac:dyDescent="0.25">
      <c r="A175">
        <f>IF('water(Air)'!$E$178=TRUE,IF(ISBLANK('water(Air)'!$K$178),NA(),'water(Air)'!$K$178),NA())</f>
        <v>95.042000000000002</v>
      </c>
      <c r="B175">
        <f>IF('water(Air)'!$E$178=TRUE,IF(ISBLANK('water(Air)'!$L$178),NA(),'water(Air)'!$L$178),NA())</f>
        <v>2.9568305015564</v>
      </c>
    </row>
    <row r="176" spans="1:2" x14ac:dyDescent="0.25">
      <c r="A176">
        <f>IF('water(Air)'!$E$179=TRUE,IF(ISBLANK('water(Air)'!$K$179),NA(),'water(Air)'!$K$179),NA())</f>
        <v>95.557000000000002</v>
      </c>
      <c r="B176">
        <f>IF('water(Air)'!$E$179=TRUE,IF(ISBLANK('water(Air)'!$L$179),NA(),'water(Air)'!$L$179),NA())</f>
        <v>2.95046162605286</v>
      </c>
    </row>
    <row r="177" spans="1:2" x14ac:dyDescent="0.25">
      <c r="A177">
        <f>IF('water(Air)'!$E$180=TRUE,IF(ISBLANK('water(Air)'!$K$180),NA(),'water(Air)'!$K$180),NA())</f>
        <v>96.1</v>
      </c>
      <c r="B177">
        <f>IF('water(Air)'!$E$180=TRUE,IF(ISBLANK('water(Air)'!$L$180),NA(),'water(Air)'!$L$180),NA())</f>
        <v>2.9536089897155802</v>
      </c>
    </row>
    <row r="178" spans="1:2" x14ac:dyDescent="0.25">
      <c r="A178">
        <f>IF('water(Air)'!$E$181=TRUE,IF(ISBLANK('water(Air)'!$K$181),NA(),'water(Air)'!$K$181),NA())</f>
        <v>96.715000000000003</v>
      </c>
      <c r="B178">
        <f>IF('water(Air)'!$E$181=TRUE,IF(ISBLANK('water(Air)'!$L$181),NA(),'water(Air)'!$L$181),NA())</f>
        <v>2.9565291404724099</v>
      </c>
    </row>
    <row r="179" spans="1:2" x14ac:dyDescent="0.25">
      <c r="A179">
        <f>IF('water(Air)'!$E$182=TRUE,IF(ISBLANK('water(Air)'!$K$182),NA(),'water(Air)'!$K$182),NA())</f>
        <v>97.227000000000004</v>
      </c>
      <c r="B179">
        <f>IF('water(Air)'!$E$182=TRUE,IF(ISBLANK('water(Air)'!$L$182),NA(),'water(Air)'!$L$182),NA())</f>
        <v>2.9548308849334699</v>
      </c>
    </row>
    <row r="180" spans="1:2" x14ac:dyDescent="0.25">
      <c r="A180">
        <f>IF('water(Air)'!$E$183=TRUE,IF(ISBLANK('water(Air)'!$K$183),NA(),'water(Air)'!$K$183),NA())</f>
        <v>97.775000000000006</v>
      </c>
      <c r="B180">
        <f>IF('water(Air)'!$E$183=TRUE,IF(ISBLANK('water(Air)'!$L$183),NA(),'water(Air)'!$L$183),NA())</f>
        <v>2.9545083045959499</v>
      </c>
    </row>
    <row r="181" spans="1:2" x14ac:dyDescent="0.25">
      <c r="A181" t="e">
        <f>IF('water(Air)'!$E$184=TRUE,IF(ISBLANK('water(Air)'!$K$184),NA(),'water(Air)'!$K$184),NA())</f>
        <v>#N/A</v>
      </c>
      <c r="B181" t="e">
        <f>IF('water(Air)'!$E$184=TRUE,IF(ISBLANK('water(Air)'!$L$184),NA(),'water(Air)'!$L$184),NA())</f>
        <v>#N/A</v>
      </c>
    </row>
    <row r="182" spans="1:2" x14ac:dyDescent="0.25">
      <c r="A182" t="e">
        <f>IF('water(Air)'!$E$185=TRUE,IF(ISBLANK('water(Air)'!$K$185),NA(),'water(Air)'!$K$185),NA())</f>
        <v>#N/A</v>
      </c>
      <c r="B182" t="e">
        <f>IF('water(Air)'!$E$185=TRUE,IF(ISBLANK('water(Air)'!$L$185),NA(),'water(Air)'!$L$185),NA())</f>
        <v>#N/A</v>
      </c>
    </row>
    <row r="183" spans="1:2" x14ac:dyDescent="0.25">
      <c r="A183" t="e">
        <f>IF('water(Air)'!$E$186=TRUE,IF(ISBLANK('water(Air)'!$K$186),NA(),'water(Air)'!$K$186),NA())</f>
        <v>#N/A</v>
      </c>
      <c r="B183" t="e">
        <f>IF('water(Air)'!$E$186=TRUE,IF(ISBLANK('water(Air)'!$L$186),NA(),'water(Air)'!$L$186),NA())</f>
        <v>#N/A</v>
      </c>
    </row>
    <row r="184" spans="1:2" x14ac:dyDescent="0.25">
      <c r="A184" t="e">
        <f>IF('water(Air)'!$E$187=TRUE,IF(ISBLANK('water(Air)'!$K$187),NA(),'water(Air)'!$K$187),NA())</f>
        <v>#N/A</v>
      </c>
      <c r="B184" t="e">
        <f>IF('water(Air)'!$E$187=TRUE,IF(ISBLANK('water(Air)'!$L$187),NA(),'water(Air)'!$L$187),NA())</f>
        <v>#N/A</v>
      </c>
    </row>
    <row r="185" spans="1:2" x14ac:dyDescent="0.25">
      <c r="A185" t="e">
        <f>IF('water(Air)'!$E$188=TRUE,IF(ISBLANK('water(Air)'!$K$188),NA(),'water(Air)'!$K$188),NA())</f>
        <v>#N/A</v>
      </c>
      <c r="B185" t="e">
        <f>IF('water(Air)'!$E$188=TRUE,IF(ISBLANK('water(Air)'!$L$188),NA(),'water(Air)'!$L$188),NA())</f>
        <v>#N/A</v>
      </c>
    </row>
    <row r="186" spans="1:2" x14ac:dyDescent="0.25">
      <c r="A186" t="e">
        <f>IF('water(Air)'!$E$189=TRUE,IF(ISBLANK('water(Air)'!$K$189),NA(),'water(Air)'!$K$189),NA())</f>
        <v>#N/A</v>
      </c>
      <c r="B186" t="e">
        <f>IF('water(Air)'!$E$189=TRUE,IF(ISBLANK('water(Air)'!$L$189),NA(),'water(Air)'!$L$189),NA())</f>
        <v>#N/A</v>
      </c>
    </row>
    <row r="187" spans="1:2" x14ac:dyDescent="0.25">
      <c r="A187" t="e">
        <f>IF('water(Air)'!$E$190=TRUE,IF(ISBLANK('water(Air)'!$K$190),NA(),'water(Air)'!$K$190),NA())</f>
        <v>#N/A</v>
      </c>
      <c r="B187" t="e">
        <f>IF('water(Air)'!$E$190=TRUE,IF(ISBLANK('water(Air)'!$L$190),NA(),'water(Air)'!$L$190),NA())</f>
        <v>#N/A</v>
      </c>
    </row>
    <row r="188" spans="1:2" x14ac:dyDescent="0.25">
      <c r="A188" t="e">
        <f>IF('water(Air)'!$E$191=TRUE,IF(ISBLANK('water(Air)'!$K$191),NA(),'water(Air)'!$K$191),NA())</f>
        <v>#N/A</v>
      </c>
      <c r="B188" t="e">
        <f>IF('water(Air)'!$E$191=TRUE,IF(ISBLANK('water(Air)'!$L$191),NA(),'water(Air)'!$L$191),NA())</f>
        <v>#N/A</v>
      </c>
    </row>
    <row r="189" spans="1:2" x14ac:dyDescent="0.25">
      <c r="A189" t="e">
        <f>IF('water(Air)'!$E$192=TRUE,IF(ISBLANK('water(Air)'!$K$192),NA(),'water(Air)'!$K$192),NA())</f>
        <v>#N/A</v>
      </c>
      <c r="B189" t="e">
        <f>IF('water(Air)'!$E$192=TRUE,IF(ISBLANK('water(Air)'!$L$192),NA(),'water(Air)'!$L$192),NA())</f>
        <v>#N/A</v>
      </c>
    </row>
    <row r="190" spans="1:2" x14ac:dyDescent="0.25">
      <c r="A190" t="e">
        <f>IF('water(Air)'!$E$193=TRUE,IF(ISBLANK('water(Air)'!$K$193),NA(),'water(Air)'!$K$193),NA())</f>
        <v>#N/A</v>
      </c>
      <c r="B190" t="e">
        <f>IF('water(Air)'!$E$193=TRUE,IF(ISBLANK('water(Air)'!$L$193),NA(),'water(Air)'!$L$193),NA())</f>
        <v>#N/A</v>
      </c>
    </row>
    <row r="191" spans="1:2" x14ac:dyDescent="0.25">
      <c r="A191" t="e">
        <f>IF('water(Air)'!$E$194=TRUE,IF(ISBLANK('water(Air)'!$K$194),NA(),'water(Air)'!$K$194),NA())</f>
        <v>#N/A</v>
      </c>
      <c r="B191" t="e">
        <f>IF('water(Air)'!$E$194=TRUE,IF(ISBLANK('water(Air)'!$L$194),NA(),'water(Air)'!$L$194),NA())</f>
        <v>#N/A</v>
      </c>
    </row>
    <row r="192" spans="1:2" x14ac:dyDescent="0.25">
      <c r="A192" t="e">
        <f>IF('water(Air)'!$E$195=TRUE,IF(ISBLANK('water(Air)'!$K$195),NA(),'water(Air)'!$K$195),NA())</f>
        <v>#N/A</v>
      </c>
      <c r="B192" t="e">
        <f>IF('water(Air)'!$E$195=TRUE,IF(ISBLANK('water(Air)'!$L$195),NA(),'water(Air)'!$L$195),NA())</f>
        <v>#N/A</v>
      </c>
    </row>
    <row r="193" spans="1:2" x14ac:dyDescent="0.25">
      <c r="A193" t="e">
        <f>IF('water(Air)'!$E$196=TRUE,IF(ISBLANK('water(Air)'!$K$196),NA(),'water(Air)'!$K$196),NA())</f>
        <v>#N/A</v>
      </c>
      <c r="B193" t="e">
        <f>IF('water(Air)'!$E$196=TRUE,IF(ISBLANK('water(Air)'!$L$196),NA(),'water(Air)'!$L$196),NA())</f>
        <v>#N/A</v>
      </c>
    </row>
    <row r="194" spans="1:2" x14ac:dyDescent="0.25">
      <c r="A194" t="e">
        <f>IF('water(Air)'!$E$197=TRUE,IF(ISBLANK('water(Air)'!$K$197),NA(),'water(Air)'!$K$197),NA())</f>
        <v>#N/A</v>
      </c>
      <c r="B194" t="e">
        <f>IF('water(Air)'!$E$197=TRUE,IF(ISBLANK('water(Air)'!$L$197),NA(),'water(Air)'!$L$197),NA())</f>
        <v>#N/A</v>
      </c>
    </row>
    <row r="195" spans="1:2" x14ac:dyDescent="0.25">
      <c r="A195" t="e">
        <f>IF('water(Air)'!$E$198=TRUE,IF(ISBLANK('water(Air)'!$K$198),NA(),'water(Air)'!$K$198),NA())</f>
        <v>#N/A</v>
      </c>
      <c r="B195" t="e">
        <f>IF('water(Air)'!$E$198=TRUE,IF(ISBLANK('water(Air)'!$L$198),NA(),'water(Air)'!$L$198),NA())</f>
        <v>#N/A</v>
      </c>
    </row>
    <row r="196" spans="1:2" x14ac:dyDescent="0.25">
      <c r="A196" t="e">
        <f>IF('water(Air)'!$E$199=TRUE,IF(ISBLANK('water(Air)'!$K$199),NA(),'water(Air)'!$K$199),NA())</f>
        <v>#N/A</v>
      </c>
      <c r="B196" t="e">
        <f>IF('water(Air)'!$E$199=TRUE,IF(ISBLANK('water(Air)'!$L$199),NA(),'water(Air)'!$L$199),NA())</f>
        <v>#N/A</v>
      </c>
    </row>
    <row r="197" spans="1:2" x14ac:dyDescent="0.25">
      <c r="A197" t="e">
        <f>IF('water(Air)'!$E$200=TRUE,IF(ISBLANK('water(Air)'!$K$200),NA(),'water(Air)'!$K$200),NA())</f>
        <v>#N/A</v>
      </c>
      <c r="B197" t="e">
        <f>IF('water(Air)'!$E$200=TRUE,IF(ISBLANK('water(Air)'!$L$200),NA(),'water(Air)'!$L$200),NA())</f>
        <v>#N/A</v>
      </c>
    </row>
    <row r="198" spans="1:2" x14ac:dyDescent="0.25">
      <c r="A198" t="e">
        <f>IF('water(Air)'!$E$201=TRUE,IF(ISBLANK('water(Air)'!$K$201),NA(),'water(Air)'!$K$201),NA())</f>
        <v>#N/A</v>
      </c>
      <c r="B198" t="e">
        <f>IF('water(Air)'!$E$201=TRUE,IF(ISBLANK('water(Air)'!$L$201),NA(),'water(Air)'!$L$201),NA())</f>
        <v>#N/A</v>
      </c>
    </row>
    <row r="199" spans="1:2" x14ac:dyDescent="0.25">
      <c r="A199" t="e">
        <f>IF('water(Air)'!$E$202=TRUE,IF(ISBLANK('water(Air)'!$K$202),NA(),'water(Air)'!$K$202),NA())</f>
        <v>#N/A</v>
      </c>
      <c r="B199" t="e">
        <f>IF('water(Air)'!$E$202=TRUE,IF(ISBLANK('water(Air)'!$L$202),NA(),'water(Air)'!$L$202),NA())</f>
        <v>#N/A</v>
      </c>
    </row>
    <row r="200" spans="1:2" x14ac:dyDescent="0.25">
      <c r="A200" t="e">
        <f>IF('water(Air)'!$E$203=TRUE,IF(ISBLANK('water(Air)'!$K$203),NA(),'water(Air)'!$K$203),NA())</f>
        <v>#N/A</v>
      </c>
      <c r="B200" t="e">
        <f>IF('water(Air)'!$E$203=TRUE,IF(ISBLANK('water(Air)'!$L$203),NA(),'water(Air)'!$L$203),NA())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2017-01-30T19:45:09Z</dcterms:modified>
</cp:coreProperties>
</file>