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rolinecarter/Desktop/d3/radar chart/data/"/>
    </mc:Choice>
  </mc:AlternateContent>
  <xr:revisionPtr revIDLastSave="0" documentId="13_ncr:1_{0C3FA6CD-0FF8-BA4B-86EC-3004FE126223}" xr6:coauthVersionLast="46" xr6:coauthVersionMax="46" xr10:uidLastSave="{00000000-0000-0000-0000-000000000000}"/>
  <bookViews>
    <workbookView xWindow="1180" yWindow="500" windowWidth="27620" windowHeight="17500" xr2:uid="{C02347D4-F5C0-A74C-9732-87B4127FF3A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48" i="1" l="1"/>
  <c r="L48" i="1"/>
  <c r="K48" i="1"/>
  <c r="J48" i="1"/>
  <c r="I48" i="1"/>
  <c r="H48" i="1"/>
  <c r="G48" i="1"/>
  <c r="F48" i="1"/>
  <c r="E48" i="1"/>
  <c r="D48" i="1"/>
  <c r="C48" i="1"/>
  <c r="B48" i="1"/>
  <c r="M47" i="1"/>
  <c r="L47" i="1"/>
  <c r="K47" i="1"/>
  <c r="J47" i="1"/>
  <c r="I47" i="1"/>
  <c r="H47" i="1"/>
  <c r="G47" i="1"/>
  <c r="F47" i="1"/>
  <c r="E47" i="1"/>
  <c r="D47" i="1"/>
  <c r="C47" i="1"/>
  <c r="B47" i="1"/>
  <c r="M46" i="1"/>
  <c r="L46" i="1"/>
  <c r="K46" i="1"/>
  <c r="J46" i="1"/>
  <c r="I46" i="1"/>
  <c r="H46" i="1"/>
  <c r="G46" i="1"/>
  <c r="F46" i="1"/>
  <c r="E46" i="1"/>
  <c r="D46" i="1"/>
  <c r="C46" i="1"/>
  <c r="B46" i="1"/>
  <c r="M45" i="1"/>
  <c r="L45" i="1"/>
  <c r="K45" i="1"/>
  <c r="J45" i="1"/>
  <c r="I45" i="1"/>
  <c r="H45" i="1"/>
  <c r="G45" i="1"/>
  <c r="F45" i="1"/>
  <c r="E45" i="1"/>
  <c r="D45" i="1"/>
  <c r="C45" i="1"/>
  <c r="B45" i="1"/>
  <c r="M44" i="1"/>
  <c r="L44" i="1"/>
  <c r="K44" i="1"/>
  <c r="J44" i="1"/>
  <c r="I44" i="1"/>
  <c r="H44" i="1"/>
  <c r="G44" i="1"/>
  <c r="F44" i="1"/>
  <c r="E44" i="1"/>
  <c r="D44" i="1"/>
  <c r="C44" i="1"/>
  <c r="B44" i="1"/>
  <c r="M43" i="1"/>
  <c r="L43" i="1"/>
  <c r="K43" i="1"/>
  <c r="J43" i="1"/>
  <c r="I43" i="1"/>
  <c r="H43" i="1"/>
  <c r="G43" i="1"/>
  <c r="F43" i="1"/>
  <c r="E43" i="1"/>
  <c r="D43" i="1"/>
  <c r="C43" i="1"/>
  <c r="B43" i="1"/>
  <c r="M42" i="1"/>
  <c r="L42" i="1"/>
  <c r="K42" i="1"/>
  <c r="J42" i="1"/>
  <c r="I42" i="1"/>
  <c r="H42" i="1"/>
  <c r="G42" i="1"/>
  <c r="F42" i="1"/>
  <c r="E42" i="1"/>
  <c r="D42" i="1"/>
  <c r="C42" i="1"/>
  <c r="B42" i="1"/>
  <c r="M41" i="1"/>
  <c r="L41" i="1"/>
  <c r="K41" i="1"/>
  <c r="J41" i="1"/>
  <c r="I41" i="1"/>
  <c r="H41" i="1"/>
  <c r="G41" i="1"/>
  <c r="F41" i="1"/>
  <c r="E41" i="1"/>
  <c r="D41" i="1"/>
  <c r="C41" i="1"/>
  <c r="B41" i="1"/>
  <c r="M40" i="1"/>
  <c r="L40" i="1"/>
  <c r="K40" i="1"/>
  <c r="J40" i="1"/>
  <c r="I40" i="1"/>
  <c r="H40" i="1"/>
  <c r="G40" i="1"/>
  <c r="F40" i="1"/>
  <c r="E40" i="1"/>
  <c r="D40" i="1"/>
  <c r="C40" i="1"/>
  <c r="B40" i="1"/>
  <c r="C56" i="1" l="1"/>
  <c r="B58" i="1"/>
  <c r="C53" i="1"/>
  <c r="K53" i="1"/>
  <c r="L53" i="1"/>
  <c r="D53" i="1"/>
  <c r="E53" i="1"/>
  <c r="M53" i="1"/>
  <c r="H53" i="1"/>
  <c r="J54" i="1"/>
  <c r="F54" i="1"/>
  <c r="G54" i="1"/>
  <c r="I54" i="1"/>
  <c r="L54" i="1"/>
  <c r="D56" i="1"/>
  <c r="H57" i="1"/>
  <c r="H59" i="1"/>
  <c r="H61" i="1"/>
  <c r="D54" i="1"/>
  <c r="H55" i="1"/>
  <c r="L56" i="1"/>
  <c r="D58" i="1"/>
  <c r="L58" i="1"/>
  <c r="D60" i="1"/>
  <c r="L60" i="1"/>
  <c r="B55" i="1"/>
  <c r="J55" i="1"/>
  <c r="F56" i="1"/>
  <c r="B57" i="1"/>
  <c r="J57" i="1"/>
  <c r="F58" i="1"/>
  <c r="B59" i="1"/>
  <c r="J59" i="1"/>
  <c r="F60" i="1"/>
  <c r="B61" i="1"/>
  <c r="J61" i="1"/>
  <c r="C55" i="1"/>
  <c r="K55" i="1"/>
  <c r="G56" i="1"/>
  <c r="C57" i="1"/>
  <c r="K57" i="1"/>
  <c r="G58" i="1"/>
  <c r="C59" i="1"/>
  <c r="K59" i="1"/>
  <c r="G60" i="1"/>
  <c r="C61" i="1"/>
  <c r="K61" i="1"/>
  <c r="H54" i="1"/>
  <c r="D55" i="1"/>
  <c r="L55" i="1"/>
  <c r="H56" i="1"/>
  <c r="D57" i="1"/>
  <c r="L57" i="1"/>
  <c r="H58" i="1"/>
  <c r="D59" i="1"/>
  <c r="L59" i="1"/>
  <c r="H60" i="1"/>
  <c r="D61" i="1"/>
  <c r="L61" i="1"/>
  <c r="E55" i="1"/>
  <c r="M55" i="1"/>
  <c r="I56" i="1"/>
  <c r="E57" i="1"/>
  <c r="M57" i="1"/>
  <c r="I58" i="1"/>
  <c r="E59" i="1"/>
  <c r="M59" i="1"/>
  <c r="I60" i="1"/>
  <c r="E61" i="1"/>
  <c r="M61" i="1"/>
  <c r="F55" i="1"/>
  <c r="J58" i="1"/>
  <c r="G53" i="1"/>
  <c r="K54" i="1"/>
  <c r="G55" i="1"/>
  <c r="K56" i="1"/>
  <c r="G57" i="1"/>
  <c r="C58" i="1"/>
  <c r="K58" i="1"/>
  <c r="G59" i="1"/>
  <c r="C60" i="1"/>
  <c r="K60" i="1"/>
  <c r="G61" i="1"/>
  <c r="B54" i="1"/>
  <c r="B56" i="1"/>
  <c r="F59" i="1"/>
  <c r="M58" i="1"/>
  <c r="F53" i="1"/>
  <c r="F57" i="1"/>
  <c r="F61" i="1"/>
  <c r="I53" i="1"/>
  <c r="M56" i="1"/>
  <c r="I61" i="1"/>
  <c r="B53" i="1"/>
  <c r="J53" i="1"/>
  <c r="J56" i="1"/>
  <c r="J60" i="1"/>
  <c r="C54" i="1"/>
  <c r="M54" i="1"/>
  <c r="E56" i="1"/>
  <c r="I59" i="1"/>
  <c r="B60" i="1"/>
  <c r="E54" i="1"/>
  <c r="I57" i="1"/>
  <c r="M60" i="1"/>
  <c r="I55" i="1"/>
  <c r="E58" i="1"/>
  <c r="E60" i="1"/>
</calcChain>
</file>

<file path=xl/sharedStrings.xml><?xml version="1.0" encoding="utf-8"?>
<sst xmlns="http://schemas.openxmlformats.org/spreadsheetml/2006/main" count="148" uniqueCount="39">
  <si>
    <t>Report</t>
  </si>
  <si>
    <t>Cluster Number of Case</t>
  </si>
  <si>
    <t>ViewsOnRace</t>
  </si>
  <si>
    <t>RightWingConspiracy</t>
  </si>
  <si>
    <t>AwarenessOfSocialJusticeIssues</t>
  </si>
  <si>
    <t>ViewsTowardGender</t>
  </si>
  <si>
    <t>EconomicViews</t>
  </si>
  <si>
    <t>ToxicMasculinity</t>
  </si>
  <si>
    <t>SocialViews</t>
  </si>
  <si>
    <t>ExplicitRacismSexismNationalism</t>
  </si>
  <si>
    <t>NuancedPID</t>
  </si>
  <si>
    <t>TrumpApproval</t>
  </si>
  <si>
    <t>ApproveCivilityPolitics</t>
  </si>
  <si>
    <t>TrumpPower</t>
  </si>
  <si>
    <t>Mean</t>
  </si>
  <si>
    <t>Total</t>
  </si>
  <si>
    <t>Racially progressive views</t>
  </si>
  <si>
    <t>Conspiratorial right-wing views</t>
  </si>
  <si>
    <t>Awareness of social justice issues</t>
  </si>
  <si>
    <t>Progressive views on gender</t>
  </si>
  <si>
    <t>Progressive economic views</t>
  </si>
  <si>
    <t>Toxic masculine characteristics</t>
  </si>
  <si>
    <t>Socially progressive views</t>
  </si>
  <si>
    <t>Explicit racist, sexist, nationalistic, anti-democratic views</t>
  </si>
  <si>
    <t>More Democrat-leaning</t>
  </si>
  <si>
    <t>Alignment with Donald Trump</t>
  </si>
  <si>
    <t>More moderate / unity-focused</t>
  </si>
  <si>
    <t>Worry about Trump's power</t>
  </si>
  <si>
    <t>Left-leaning, unengaged independents</t>
  </si>
  <si>
    <t>Unengaged skeptics</t>
  </si>
  <si>
    <t>Moderate Republicans</t>
  </si>
  <si>
    <t>Trump's Base</t>
  </si>
  <si>
    <t>Far left</t>
  </si>
  <si>
    <t>Establishment Democrats</t>
  </si>
  <si>
    <t>Anti-Trump, Democratic-leaning, but economically moderate and vulnerable to conspiratorial views</t>
  </si>
  <si>
    <t>Conspiratorial alt/far-right</t>
  </si>
  <si>
    <t>Trump-skeptical staunch social conservatives</t>
  </si>
  <si>
    <t>Anti-Trump, socially progressive, economically moderate</t>
  </si>
  <si>
    <t>Right-leaning independents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</si>
</sst>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00"/>
      <color rgb="FFFF6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2967926255888203E-2"/>
          <c:y val="0.2707369997699976"/>
          <c:w val="0.96524865474906596"/>
          <c:h val="0.4551746170527399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Sheet1!$B$121</c:f>
              <c:strCache>
                <c:ptCount val="1"/>
                <c:pt idx="0">
                  <c:v>Far left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Sheet1!$A$122:$A$129</c:f>
              <c:strCache>
                <c:ptCount val="8"/>
                <c:pt idx="0">
                  <c:v>Socially progressive views</c:v>
                </c:pt>
                <c:pt idx="1">
                  <c:v>Progressive economic views</c:v>
                </c:pt>
                <c:pt idx="2">
                  <c:v>More Democrat-leaning</c:v>
                </c:pt>
                <c:pt idx="3">
                  <c:v>Worry about Trump's power</c:v>
                </c:pt>
                <c:pt idx="4">
                  <c:v>Alignment with Donald Trump</c:v>
                </c:pt>
                <c:pt idx="5">
                  <c:v>Toxic masculine characteristics</c:v>
                </c:pt>
                <c:pt idx="6">
                  <c:v>Conspiratorial right-wing views</c:v>
                </c:pt>
                <c:pt idx="7">
                  <c:v>Explicit racist, sexist, nationalistic, anti-democratic views</c:v>
                </c:pt>
              </c:strCache>
            </c:strRef>
          </c:cat>
          <c:val>
            <c:numRef>
              <c:f>Sheet1!$B$122:$B$129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0.84666910089017033</c:v>
                </c:pt>
                <c:pt idx="4">
                  <c:v>3.0979606125287724E-2</c:v>
                </c:pt>
                <c:pt idx="5">
                  <c:v>0.18590124925639501</c:v>
                </c:pt>
                <c:pt idx="6">
                  <c:v>0.16764200198747575</c:v>
                </c:pt>
                <c:pt idx="7">
                  <c:v>0.1041655816085249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9D-BA40-B631-893B194333E1}"/>
            </c:ext>
          </c:extLst>
        </c:ser>
        <c:ser>
          <c:idx val="1"/>
          <c:order val="1"/>
          <c:tx>
            <c:strRef>
              <c:f>Sheet1!$C$121</c:f>
              <c:strCache>
                <c:ptCount val="1"/>
                <c:pt idx="0">
                  <c:v>Establishment Democrats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strRef>
              <c:f>Sheet1!$A$122:$A$129</c:f>
              <c:strCache>
                <c:ptCount val="8"/>
                <c:pt idx="0">
                  <c:v>Socially progressive views</c:v>
                </c:pt>
                <c:pt idx="1">
                  <c:v>Progressive economic views</c:v>
                </c:pt>
                <c:pt idx="2">
                  <c:v>More Democrat-leaning</c:v>
                </c:pt>
                <c:pt idx="3">
                  <c:v>Worry about Trump's power</c:v>
                </c:pt>
                <c:pt idx="4">
                  <c:v>Alignment with Donald Trump</c:v>
                </c:pt>
                <c:pt idx="5">
                  <c:v>Toxic masculine characteristics</c:v>
                </c:pt>
                <c:pt idx="6">
                  <c:v>Conspiratorial right-wing views</c:v>
                </c:pt>
                <c:pt idx="7">
                  <c:v>Explicit racist, sexist, nationalistic, anti-democratic views</c:v>
                </c:pt>
              </c:strCache>
            </c:strRef>
          </c:cat>
          <c:val>
            <c:numRef>
              <c:f>Sheet1!$C$122:$C$129</c:f>
              <c:numCache>
                <c:formatCode>General</c:formatCode>
                <c:ptCount val="8"/>
                <c:pt idx="0">
                  <c:v>0.69186623066564501</c:v>
                </c:pt>
                <c:pt idx="1">
                  <c:v>0.74844789168410131</c:v>
                </c:pt>
                <c:pt idx="2">
                  <c:v>0.86593610445893487</c:v>
                </c:pt>
                <c:pt idx="3">
                  <c:v>0.85776160558024761</c:v>
                </c:pt>
                <c:pt idx="4">
                  <c:v>6.8102468145219988E-2</c:v>
                </c:pt>
                <c:pt idx="5">
                  <c:v>0.47888161808447344</c:v>
                </c:pt>
                <c:pt idx="6">
                  <c:v>0.20928435099452652</c:v>
                </c:pt>
                <c:pt idx="7">
                  <c:v>0.28265330569473229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9D-BA40-B631-893B194333E1}"/>
            </c:ext>
          </c:extLst>
        </c:ser>
        <c:ser>
          <c:idx val="2"/>
          <c:order val="2"/>
          <c:tx>
            <c:strRef>
              <c:f>Sheet1!$D$121</c:f>
              <c:strCache>
                <c:ptCount val="1"/>
                <c:pt idx="0">
                  <c:v>Anti-Trump, socially progressive, economically moderate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Sheet1!$A$122:$A$129</c:f>
              <c:strCache>
                <c:ptCount val="8"/>
                <c:pt idx="0">
                  <c:v>Socially progressive views</c:v>
                </c:pt>
                <c:pt idx="1">
                  <c:v>Progressive economic views</c:v>
                </c:pt>
                <c:pt idx="2">
                  <c:v>More Democrat-leaning</c:v>
                </c:pt>
                <c:pt idx="3">
                  <c:v>Worry about Trump's power</c:v>
                </c:pt>
                <c:pt idx="4">
                  <c:v>Alignment with Donald Trump</c:v>
                </c:pt>
                <c:pt idx="5">
                  <c:v>Toxic masculine characteristics</c:v>
                </c:pt>
                <c:pt idx="6">
                  <c:v>Conspiratorial right-wing views</c:v>
                </c:pt>
                <c:pt idx="7">
                  <c:v>Explicit racist, sexist, nationalistic, anti-democratic views</c:v>
                </c:pt>
              </c:strCache>
            </c:strRef>
          </c:cat>
          <c:val>
            <c:numRef>
              <c:f>Sheet1!$D$122:$D$129</c:f>
              <c:numCache>
                <c:formatCode>General</c:formatCode>
                <c:ptCount val="8"/>
                <c:pt idx="0">
                  <c:v>0.82965142701599504</c:v>
                </c:pt>
                <c:pt idx="1">
                  <c:v>0.59481326506891641</c:v>
                </c:pt>
                <c:pt idx="2">
                  <c:v>0.92136394711486569</c:v>
                </c:pt>
                <c:pt idx="3">
                  <c:v>1</c:v>
                </c:pt>
                <c:pt idx="4">
                  <c:v>0.12094128435251075</c:v>
                </c:pt>
                <c:pt idx="5">
                  <c:v>0.47174301011302783</c:v>
                </c:pt>
                <c:pt idx="6">
                  <c:v>0.72907235358139977</c:v>
                </c:pt>
                <c:pt idx="7">
                  <c:v>0.40936031916334198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E9D-BA40-B631-893B194333E1}"/>
            </c:ext>
          </c:extLst>
        </c:ser>
        <c:ser>
          <c:idx val="3"/>
          <c:order val="3"/>
          <c:tx>
            <c:strRef>
              <c:f>Sheet1!$E$121</c:f>
              <c:strCache>
                <c:ptCount val="1"/>
                <c:pt idx="0">
                  <c:v>Left-leaning, unengaged independents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Sheet1!$A$122:$A$129</c:f>
              <c:strCache>
                <c:ptCount val="8"/>
                <c:pt idx="0">
                  <c:v>Socially progressive views</c:v>
                </c:pt>
                <c:pt idx="1">
                  <c:v>Progressive economic views</c:v>
                </c:pt>
                <c:pt idx="2">
                  <c:v>More Democrat-leaning</c:v>
                </c:pt>
                <c:pt idx="3">
                  <c:v>Worry about Trump's power</c:v>
                </c:pt>
                <c:pt idx="4">
                  <c:v>Alignment with Donald Trump</c:v>
                </c:pt>
                <c:pt idx="5">
                  <c:v>Toxic masculine characteristics</c:v>
                </c:pt>
                <c:pt idx="6">
                  <c:v>Conspiratorial right-wing views</c:v>
                </c:pt>
                <c:pt idx="7">
                  <c:v>Explicit racist, sexist, nationalistic, anti-democratic views</c:v>
                </c:pt>
              </c:strCache>
            </c:strRef>
          </c:cat>
          <c:val>
            <c:numRef>
              <c:f>Sheet1!$E$122:$E$129</c:f>
              <c:numCache>
                <c:formatCode>General</c:formatCode>
                <c:ptCount val="8"/>
                <c:pt idx="0">
                  <c:v>0.37038022982386087</c:v>
                </c:pt>
                <c:pt idx="1">
                  <c:v>0.56510917203880406</c:v>
                </c:pt>
                <c:pt idx="2">
                  <c:v>0.69708987834180236</c:v>
                </c:pt>
                <c:pt idx="3">
                  <c:v>0.51672689271369765</c:v>
                </c:pt>
                <c:pt idx="4">
                  <c:v>0.23845622426756469</c:v>
                </c:pt>
                <c:pt idx="5">
                  <c:v>0.59533016061867938</c:v>
                </c:pt>
                <c:pt idx="6">
                  <c:v>0.15773617048125305</c:v>
                </c:pt>
                <c:pt idx="7">
                  <c:v>0.51344256830658008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E9D-BA40-B631-893B194333E1}"/>
            </c:ext>
          </c:extLst>
        </c:ser>
        <c:ser>
          <c:idx val="4"/>
          <c:order val="4"/>
          <c:tx>
            <c:strRef>
              <c:f>Sheet1!$F$121</c:f>
              <c:strCache>
                <c:ptCount val="1"/>
                <c:pt idx="0">
                  <c:v>Right-leaning independents</c:v>
                </c:pt>
              </c:strCache>
            </c:strRef>
          </c:tx>
          <c:spPr>
            <a:solidFill>
              <a:srgbClr val="FF0000">
                <a:alpha val="38824"/>
              </a:srgbClr>
            </a:solidFill>
            <a:ln>
              <a:noFill/>
            </a:ln>
            <a:effectLst/>
          </c:spPr>
          <c:invertIfNegative val="0"/>
          <c:cat>
            <c:strRef>
              <c:f>Sheet1!$A$122:$A$129</c:f>
              <c:strCache>
                <c:ptCount val="8"/>
                <c:pt idx="0">
                  <c:v>Socially progressive views</c:v>
                </c:pt>
                <c:pt idx="1">
                  <c:v>Progressive economic views</c:v>
                </c:pt>
                <c:pt idx="2">
                  <c:v>More Democrat-leaning</c:v>
                </c:pt>
                <c:pt idx="3">
                  <c:v>Worry about Trump's power</c:v>
                </c:pt>
                <c:pt idx="4">
                  <c:v>Alignment with Donald Trump</c:v>
                </c:pt>
                <c:pt idx="5">
                  <c:v>Toxic masculine characteristics</c:v>
                </c:pt>
                <c:pt idx="6">
                  <c:v>Conspiratorial right-wing views</c:v>
                </c:pt>
                <c:pt idx="7">
                  <c:v>Explicit racist, sexist, nationalistic, anti-democratic views</c:v>
                </c:pt>
              </c:strCache>
            </c:strRef>
          </c:cat>
          <c:val>
            <c:numRef>
              <c:f>Sheet1!$F$122:$F$129</c:f>
              <c:numCache>
                <c:formatCode>General</c:formatCode>
                <c:ptCount val="8"/>
                <c:pt idx="0">
                  <c:v>0.46360722495422346</c:v>
                </c:pt>
                <c:pt idx="1">
                  <c:v>0.44204611817001471</c:v>
                </c:pt>
                <c:pt idx="2">
                  <c:v>0.42452434163444974</c:v>
                </c:pt>
                <c:pt idx="3">
                  <c:v>0.41981541870742745</c:v>
                </c:pt>
                <c:pt idx="4">
                  <c:v>0.52948484012974262</c:v>
                </c:pt>
                <c:pt idx="5">
                  <c:v>0.49689544913741807</c:v>
                </c:pt>
                <c:pt idx="6">
                  <c:v>0.62633878574695967</c:v>
                </c:pt>
                <c:pt idx="7">
                  <c:v>0.72461745190154259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E9D-BA40-B631-893B194333E1}"/>
            </c:ext>
          </c:extLst>
        </c:ser>
        <c:ser>
          <c:idx val="5"/>
          <c:order val="5"/>
          <c:tx>
            <c:strRef>
              <c:f>Sheet1!$G$121</c:f>
              <c:strCache>
                <c:ptCount val="1"/>
                <c:pt idx="0">
                  <c:v>Trump-skeptical staunch social conservatives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Sheet1!$A$122:$A$129</c:f>
              <c:strCache>
                <c:ptCount val="8"/>
                <c:pt idx="0">
                  <c:v>Socially progressive views</c:v>
                </c:pt>
                <c:pt idx="1">
                  <c:v>Progressive economic views</c:v>
                </c:pt>
                <c:pt idx="2">
                  <c:v>More Democrat-leaning</c:v>
                </c:pt>
                <c:pt idx="3">
                  <c:v>Worry about Trump's power</c:v>
                </c:pt>
                <c:pt idx="4">
                  <c:v>Alignment with Donald Trump</c:v>
                </c:pt>
                <c:pt idx="5">
                  <c:v>Toxic masculine characteristics</c:v>
                </c:pt>
                <c:pt idx="6">
                  <c:v>Conspiratorial right-wing views</c:v>
                </c:pt>
                <c:pt idx="7">
                  <c:v>Explicit racist, sexist, nationalistic, anti-democratic views</c:v>
                </c:pt>
              </c:strCache>
            </c:strRef>
          </c:cat>
          <c:val>
            <c:numRef>
              <c:f>Sheet1!$G$122:$G$129</c:f>
              <c:numCache>
                <c:formatCode>General</c:formatCode>
                <c:ptCount val="8"/>
                <c:pt idx="0">
                  <c:v>0.15119978223931371</c:v>
                </c:pt>
                <c:pt idx="1">
                  <c:v>0.28889342473054264</c:v>
                </c:pt>
                <c:pt idx="2">
                  <c:v>0.17340790878233861</c:v>
                </c:pt>
                <c:pt idx="3">
                  <c:v>0.18755272402200868</c:v>
                </c:pt>
                <c:pt idx="4">
                  <c:v>0.78228771999392799</c:v>
                </c:pt>
                <c:pt idx="5">
                  <c:v>0.63014946460440202</c:v>
                </c:pt>
                <c:pt idx="6">
                  <c:v>0.30794832563055036</c:v>
                </c:pt>
                <c:pt idx="7">
                  <c:v>0.78753346319309159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E9D-BA40-B631-893B194333E1}"/>
            </c:ext>
          </c:extLst>
        </c:ser>
        <c:ser>
          <c:idx val="6"/>
          <c:order val="6"/>
          <c:tx>
            <c:strRef>
              <c:f>Sheet1!$H$121</c:f>
              <c:strCache>
                <c:ptCount val="1"/>
                <c:pt idx="0">
                  <c:v>Trump's Base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Sheet1!$A$122:$A$129</c:f>
              <c:strCache>
                <c:ptCount val="8"/>
                <c:pt idx="0">
                  <c:v>Socially progressive views</c:v>
                </c:pt>
                <c:pt idx="1">
                  <c:v>Progressive economic views</c:v>
                </c:pt>
                <c:pt idx="2">
                  <c:v>More Democrat-leaning</c:v>
                </c:pt>
                <c:pt idx="3">
                  <c:v>Worry about Trump's power</c:v>
                </c:pt>
                <c:pt idx="4">
                  <c:v>Alignment with Donald Trump</c:v>
                </c:pt>
                <c:pt idx="5">
                  <c:v>Toxic masculine characteristics</c:v>
                </c:pt>
                <c:pt idx="6">
                  <c:v>Conspiratorial right-wing views</c:v>
                </c:pt>
                <c:pt idx="7">
                  <c:v>Explicit racist, sexist, nationalistic, anti-democratic views</c:v>
                </c:pt>
              </c:strCache>
            </c:strRef>
          </c:cat>
          <c:val>
            <c:numRef>
              <c:f>Sheet1!$H$122:$H$129</c:f>
              <c:numCache>
                <c:formatCode>General</c:formatCode>
                <c:ptCount val="8"/>
                <c:pt idx="0">
                  <c:v>0.27597689530339603</c:v>
                </c:pt>
                <c:pt idx="1">
                  <c:v>0.23945842050654012</c:v>
                </c:pt>
                <c:pt idx="2">
                  <c:v>6.4351309534756346E-2</c:v>
                </c:pt>
                <c:pt idx="3">
                  <c:v>0.17297256462233876</c:v>
                </c:pt>
                <c:pt idx="4">
                  <c:v>0.93446574120256631</c:v>
                </c:pt>
                <c:pt idx="5">
                  <c:v>0.80182926829268275</c:v>
                </c:pt>
                <c:pt idx="6">
                  <c:v>0.9660551761124343</c:v>
                </c:pt>
                <c:pt idx="7">
                  <c:v>0.97686482432474653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E9D-BA40-B631-893B194333E1}"/>
            </c:ext>
          </c:extLst>
        </c:ser>
        <c:ser>
          <c:idx val="7"/>
          <c:order val="7"/>
          <c:tx>
            <c:strRef>
              <c:f>Sheet1!$I$121</c:f>
              <c:strCache>
                <c:ptCount val="1"/>
                <c:pt idx="0">
                  <c:v>Conspiratorial alt/far-right</c:v>
                </c:pt>
              </c:strCache>
            </c:strRef>
          </c:tx>
          <c:spPr>
            <a:solidFill>
              <a:srgbClr val="FF6900"/>
            </a:solidFill>
            <a:ln>
              <a:noFill/>
            </a:ln>
            <a:effectLst/>
          </c:spPr>
          <c:invertIfNegative val="0"/>
          <c:cat>
            <c:strRef>
              <c:f>Sheet1!$A$122:$A$129</c:f>
              <c:strCache>
                <c:ptCount val="8"/>
                <c:pt idx="0">
                  <c:v>Socially progressive views</c:v>
                </c:pt>
                <c:pt idx="1">
                  <c:v>Progressive economic views</c:v>
                </c:pt>
                <c:pt idx="2">
                  <c:v>More Democrat-leaning</c:v>
                </c:pt>
                <c:pt idx="3">
                  <c:v>Worry about Trump's power</c:v>
                </c:pt>
                <c:pt idx="4">
                  <c:v>Alignment with Donald Trump</c:v>
                </c:pt>
                <c:pt idx="5">
                  <c:v>Toxic masculine characteristics</c:v>
                </c:pt>
                <c:pt idx="6">
                  <c:v>Conspiratorial right-wing views</c:v>
                </c:pt>
                <c:pt idx="7">
                  <c:v>Explicit racist, sexist, nationalistic, anti-democratic views</c:v>
                </c:pt>
              </c:strCache>
            </c:strRef>
          </c:cat>
          <c:val>
            <c:numRef>
              <c:f>Sheet1!$I$122:$I$129</c:f>
              <c:numCache>
                <c:formatCode>General</c:formatCode>
                <c:ptCount val="8"/>
                <c:pt idx="0">
                  <c:v>1.1991227218167189E-2</c:v>
                </c:pt>
                <c:pt idx="1">
                  <c:v>5.6698020672098337E-2</c:v>
                </c:pt>
                <c:pt idx="2">
                  <c:v>3.9979690317318801E-2</c:v>
                </c:pt>
                <c:pt idx="3">
                  <c:v>0.12590811225967291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E9D-BA40-B631-893B19433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6062159"/>
        <c:axId val="729694639"/>
      </c:barChart>
      <c:catAx>
        <c:axId val="736062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694639"/>
        <c:crosses val="autoZero"/>
        <c:auto val="1"/>
        <c:lblAlgn val="ctr"/>
        <c:lblOffset val="100"/>
        <c:noMultiLvlLbl val="0"/>
      </c:catAx>
      <c:valAx>
        <c:axId val="72969463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062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8284160908720424E-3"/>
          <c:y val="0.8158959645666426"/>
          <c:w val="0.96582438896025402"/>
          <c:h val="0.139952742868339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639482</xdr:colOff>
      <xdr:row>132</xdr:row>
      <xdr:rowOff>202453</xdr:rowOff>
    </xdr:from>
    <xdr:to>
      <xdr:col>10</xdr:col>
      <xdr:colOff>597645</xdr:colOff>
      <xdr:row>176</xdr:row>
      <xdr:rowOff>93383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FB61E5-ED65-2C4E-8178-90C749AD16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600D3-3F38-714C-BCAD-2C0635236EFE}">
  <dimension ref="A1:AB129"/>
  <sheetViews>
    <sheetView tabSelected="1" topLeftCell="A105" zoomScale="75" workbookViewId="0">
      <selection activeCell="A128" sqref="A128"/>
    </sheetView>
  </sheetViews>
  <sheetFormatPr baseColWidth="10" defaultRowHeight="16" x14ac:dyDescent="0.2"/>
  <cols>
    <col min="1" max="1" width="32.5" customWidth="1"/>
    <col min="2" max="10" width="20.83203125" customWidth="1"/>
  </cols>
  <sheetData>
    <row r="1" spans="1:14" x14ac:dyDescent="0.2">
      <c r="A1" t="s">
        <v>0</v>
      </c>
    </row>
    <row r="4" spans="1:14" x14ac:dyDescent="0.2">
      <c r="A4" t="s">
        <v>0</v>
      </c>
    </row>
    <row r="5" spans="1:14" x14ac:dyDescent="0.2">
      <c r="A5" t="s">
        <v>1</v>
      </c>
      <c r="C5" t="s">
        <v>2</v>
      </c>
      <c r="D5" t="s">
        <v>3</v>
      </c>
      <c r="E5" t="s">
        <v>4</v>
      </c>
      <c r="F5" t="s">
        <v>5</v>
      </c>
      <c r="G5" t="s">
        <v>6</v>
      </c>
      <c r="H5" t="s">
        <v>7</v>
      </c>
      <c r="I5" t="s">
        <v>8</v>
      </c>
      <c r="J5" t="s">
        <v>9</v>
      </c>
      <c r="K5" t="s">
        <v>10</v>
      </c>
      <c r="L5" t="s">
        <v>11</v>
      </c>
      <c r="M5" t="s">
        <v>12</v>
      </c>
      <c r="N5" t="s">
        <v>13</v>
      </c>
    </row>
    <row r="6" spans="1:14" x14ac:dyDescent="0.2">
      <c r="A6">
        <v>1</v>
      </c>
      <c r="B6" t="s">
        <v>14</v>
      </c>
      <c r="C6">
        <v>1.4036</v>
      </c>
      <c r="D6">
        <v>3.3346</v>
      </c>
      <c r="E6">
        <v>6.3574999999999999</v>
      </c>
      <c r="F6">
        <v>0.6925</v>
      </c>
      <c r="G6">
        <v>-12.635</v>
      </c>
      <c r="H6">
        <v>6.8517999999999999</v>
      </c>
      <c r="I6">
        <v>8.1905000000000001</v>
      </c>
      <c r="J6">
        <v>13.54</v>
      </c>
      <c r="K6">
        <v>3.5105</v>
      </c>
      <c r="L6">
        <v>13.5604</v>
      </c>
      <c r="M6">
        <v>23.211300000000001</v>
      </c>
      <c r="N6">
        <v>11.021699999999999</v>
      </c>
    </row>
    <row r="7" spans="1:14" x14ac:dyDescent="0.2">
      <c r="A7">
        <v>2</v>
      </c>
      <c r="B7" t="s">
        <v>14</v>
      </c>
      <c r="C7">
        <v>8.5353999999999992</v>
      </c>
      <c r="D7">
        <v>2.3822999999999999</v>
      </c>
      <c r="E7">
        <v>12.0642</v>
      </c>
      <c r="F7">
        <v>9.3058999999999994</v>
      </c>
      <c r="G7">
        <v>-7.7633000000000001</v>
      </c>
      <c r="H7">
        <v>6.6645000000000003</v>
      </c>
      <c r="I7">
        <v>26.468900000000001</v>
      </c>
      <c r="J7">
        <v>10.9087</v>
      </c>
      <c r="K7">
        <v>16.609200000000001</v>
      </c>
      <c r="L7">
        <v>-3.9941</v>
      </c>
      <c r="M7">
        <v>23.595400000000001</v>
      </c>
      <c r="N7">
        <v>13.636100000000001</v>
      </c>
    </row>
    <row r="8" spans="1:14" x14ac:dyDescent="0.2">
      <c r="A8">
        <v>3</v>
      </c>
      <c r="B8" t="s">
        <v>14</v>
      </c>
      <c r="C8">
        <v>26.3535</v>
      </c>
      <c r="D8">
        <v>2.7090999999999998</v>
      </c>
      <c r="E8">
        <v>22.599399999999999</v>
      </c>
      <c r="F8">
        <v>22.1553</v>
      </c>
      <c r="G8">
        <v>-4.5297000000000001</v>
      </c>
      <c r="H8">
        <v>6.0381</v>
      </c>
      <c r="I8">
        <v>53.279000000000003</v>
      </c>
      <c r="J8">
        <v>8.6930999999999994</v>
      </c>
      <c r="K8">
        <v>20.8325</v>
      </c>
      <c r="L8">
        <v>-9.4930000000000003</v>
      </c>
      <c r="M8">
        <v>25.367699999999999</v>
      </c>
      <c r="N8">
        <v>16.3447</v>
      </c>
    </row>
    <row r="9" spans="1:14" x14ac:dyDescent="0.2">
      <c r="A9">
        <v>4</v>
      </c>
      <c r="B9" t="s">
        <v>14</v>
      </c>
      <c r="C9">
        <v>16.453199999999999</v>
      </c>
      <c r="D9">
        <v>5.3531000000000004</v>
      </c>
      <c r="E9">
        <v>15.427899999999999</v>
      </c>
      <c r="F9">
        <v>14.1297</v>
      </c>
      <c r="G9">
        <v>-9.9337999999999997</v>
      </c>
      <c r="H9">
        <v>6.1349999999999998</v>
      </c>
      <c r="I9">
        <v>34.243499999999997</v>
      </c>
      <c r="J9">
        <v>12.936</v>
      </c>
      <c r="K9">
        <v>9.7916000000000007</v>
      </c>
      <c r="L9">
        <v>5.4001000000000001</v>
      </c>
      <c r="M9">
        <v>24.907299999999999</v>
      </c>
      <c r="N9">
        <v>12.866400000000001</v>
      </c>
    </row>
    <row r="10" spans="1:14" x14ac:dyDescent="0.2">
      <c r="A10">
        <v>5</v>
      </c>
      <c r="B10" t="s">
        <v>14</v>
      </c>
      <c r="C10">
        <v>7.9333</v>
      </c>
      <c r="D10">
        <v>7.5068000000000001</v>
      </c>
      <c r="E10">
        <v>11.229200000000001</v>
      </c>
      <c r="F10">
        <v>6.8654000000000002</v>
      </c>
      <c r="G10">
        <v>-13.5069</v>
      </c>
      <c r="H10">
        <v>7.7752999999999997</v>
      </c>
      <c r="I10">
        <v>18.5962</v>
      </c>
      <c r="J10">
        <v>15.3576</v>
      </c>
      <c r="K10">
        <v>0.78269999999999995</v>
      </c>
      <c r="L10">
        <v>18.4726</v>
      </c>
      <c r="M10">
        <v>24.756599999999999</v>
      </c>
      <c r="N10">
        <v>10.905900000000001</v>
      </c>
    </row>
    <row r="11" spans="1:14" x14ac:dyDescent="0.2">
      <c r="A11">
        <v>6</v>
      </c>
      <c r="B11" t="s">
        <v>14</v>
      </c>
      <c r="C11">
        <v>39.446399999999997</v>
      </c>
      <c r="D11">
        <v>2.4451000000000001</v>
      </c>
      <c r="E11">
        <v>29.642900000000001</v>
      </c>
      <c r="F11">
        <v>36.231000000000002</v>
      </c>
      <c r="G11">
        <v>-9.2999999999999999E-2</v>
      </c>
      <c r="H11">
        <v>4.4621000000000004</v>
      </c>
      <c r="I11">
        <v>78.9756</v>
      </c>
      <c r="J11">
        <v>6.9795999999999996</v>
      </c>
      <c r="K11">
        <v>24.1858</v>
      </c>
      <c r="L11">
        <v>-10.6913</v>
      </c>
      <c r="M11">
        <v>24.920999999999999</v>
      </c>
      <c r="N11">
        <v>16.256599999999999</v>
      </c>
    </row>
    <row r="12" spans="1:14" x14ac:dyDescent="0.2">
      <c r="A12">
        <v>7</v>
      </c>
      <c r="B12" t="s">
        <v>14</v>
      </c>
      <c r="C12">
        <v>34.659999999999997</v>
      </c>
      <c r="D12">
        <v>6.0044000000000004</v>
      </c>
      <c r="E12">
        <v>25.162099999999999</v>
      </c>
      <c r="F12">
        <v>29.161999999999999</v>
      </c>
      <c r="G12">
        <v>-7.2393999999999998</v>
      </c>
      <c r="H12">
        <v>5.9996999999999998</v>
      </c>
      <c r="I12">
        <v>64.769499999999994</v>
      </c>
      <c r="J12">
        <v>9.9094999999999995</v>
      </c>
      <c r="K12">
        <v>22.218900000000001</v>
      </c>
      <c r="L12">
        <v>-7.7873999999999999</v>
      </c>
      <c r="M12">
        <v>26.3218</v>
      </c>
      <c r="N12">
        <v>17.474399999999999</v>
      </c>
    </row>
    <row r="13" spans="1:14" x14ac:dyDescent="0.2">
      <c r="A13">
        <v>8</v>
      </c>
      <c r="B13" t="s">
        <v>14</v>
      </c>
      <c r="C13">
        <v>-4.2957000000000001</v>
      </c>
      <c r="D13">
        <v>7.7220000000000004</v>
      </c>
      <c r="E13">
        <v>0.85309999999999997</v>
      </c>
      <c r="F13">
        <v>-5.2774999999999999</v>
      </c>
      <c r="G13">
        <v>-16.7303</v>
      </c>
      <c r="H13">
        <v>8.8413000000000004</v>
      </c>
      <c r="I13">
        <v>-3.4186999999999999</v>
      </c>
      <c r="J13">
        <v>15.579700000000001</v>
      </c>
      <c r="K13">
        <v>0.1731</v>
      </c>
      <c r="L13">
        <v>20.588000000000001</v>
      </c>
      <c r="M13">
        <v>22.92</v>
      </c>
      <c r="N13">
        <v>10.5321</v>
      </c>
    </row>
    <row r="14" spans="1:14" x14ac:dyDescent="0.2">
      <c r="A14" t="s">
        <v>15</v>
      </c>
      <c r="B14" t="s">
        <v>14</v>
      </c>
      <c r="C14">
        <v>16.181100000000001</v>
      </c>
      <c r="D14">
        <v>4.6684999999999999</v>
      </c>
      <c r="E14">
        <v>15.273300000000001</v>
      </c>
      <c r="F14">
        <v>13.9777</v>
      </c>
      <c r="G14">
        <v>-8.9779999999999998</v>
      </c>
      <c r="H14">
        <v>6.6569000000000003</v>
      </c>
      <c r="I14">
        <v>34.908299999999997</v>
      </c>
      <c r="J14">
        <v>11.64</v>
      </c>
      <c r="K14">
        <v>12.1264</v>
      </c>
      <c r="L14">
        <v>3.5807000000000002</v>
      </c>
      <c r="M14">
        <v>24.4102</v>
      </c>
      <c r="N14">
        <v>13.6046</v>
      </c>
    </row>
    <row r="25" spans="1:28" x14ac:dyDescent="0.2">
      <c r="A25" t="s">
        <v>1</v>
      </c>
      <c r="B25" t="s">
        <v>2</v>
      </c>
      <c r="C25" t="s">
        <v>3</v>
      </c>
      <c r="D25" t="s">
        <v>4</v>
      </c>
      <c r="E25" t="s">
        <v>5</v>
      </c>
      <c r="F25" t="s">
        <v>6</v>
      </c>
      <c r="G25" t="s">
        <v>7</v>
      </c>
      <c r="H25" t="s">
        <v>8</v>
      </c>
      <c r="I25" t="s">
        <v>9</v>
      </c>
      <c r="J25" t="s">
        <v>10</v>
      </c>
      <c r="K25" t="s">
        <v>11</v>
      </c>
      <c r="L25" t="s">
        <v>12</v>
      </c>
      <c r="M25" t="s">
        <v>13</v>
      </c>
      <c r="P25" t="s">
        <v>0</v>
      </c>
    </row>
    <row r="26" spans="1:28" x14ac:dyDescent="0.2">
      <c r="A26">
        <v>1</v>
      </c>
      <c r="B26">
        <v>1.4036</v>
      </c>
      <c r="C26">
        <v>3.3346</v>
      </c>
      <c r="D26">
        <v>6.3574999999999999</v>
      </c>
      <c r="E26">
        <v>0.6925</v>
      </c>
      <c r="F26">
        <v>-12.635</v>
      </c>
      <c r="G26">
        <v>6.8517999999999999</v>
      </c>
      <c r="H26">
        <v>8.1905000000000001</v>
      </c>
      <c r="I26">
        <v>13.54</v>
      </c>
      <c r="J26">
        <v>3.5105</v>
      </c>
      <c r="K26">
        <v>13.5604</v>
      </c>
      <c r="L26">
        <v>23.211300000000001</v>
      </c>
      <c r="M26">
        <v>11.021699999999999</v>
      </c>
      <c r="P26" t="s">
        <v>1</v>
      </c>
      <c r="Q26" t="s">
        <v>2</v>
      </c>
      <c r="R26" t="s">
        <v>3</v>
      </c>
      <c r="S26" t="s">
        <v>4</v>
      </c>
      <c r="T26" t="s">
        <v>5</v>
      </c>
      <c r="U26" t="s">
        <v>6</v>
      </c>
      <c r="V26" t="s">
        <v>7</v>
      </c>
      <c r="W26" t="s">
        <v>8</v>
      </c>
      <c r="X26" t="s">
        <v>9</v>
      </c>
      <c r="Y26" t="s">
        <v>10</v>
      </c>
      <c r="Z26" t="s">
        <v>11</v>
      </c>
      <c r="AA26" t="s">
        <v>12</v>
      </c>
      <c r="AB26" t="s">
        <v>13</v>
      </c>
    </row>
    <row r="27" spans="1:28" x14ac:dyDescent="0.2">
      <c r="A27">
        <v>2</v>
      </c>
      <c r="B27">
        <v>8.5353999999999992</v>
      </c>
      <c r="C27">
        <v>2.3822999999999999</v>
      </c>
      <c r="D27">
        <v>12.0642</v>
      </c>
      <c r="E27">
        <v>9.3058999999999994</v>
      </c>
      <c r="F27">
        <v>-7.7633000000000001</v>
      </c>
      <c r="G27">
        <v>6.6645000000000003</v>
      </c>
      <c r="H27">
        <v>26.468900000000001</v>
      </c>
      <c r="I27">
        <v>10.9087</v>
      </c>
      <c r="J27">
        <v>16.609200000000001</v>
      </c>
      <c r="K27">
        <v>-3.9941</v>
      </c>
      <c r="L27">
        <v>23.595400000000001</v>
      </c>
      <c r="M27">
        <v>13.636100000000001</v>
      </c>
      <c r="P27">
        <v>1</v>
      </c>
      <c r="Q27">
        <v>1.9327000000000001</v>
      </c>
      <c r="R27">
        <v>2.9268000000000001</v>
      </c>
      <c r="S27">
        <v>7.0446999999999997</v>
      </c>
      <c r="T27">
        <v>2.3338999999999999</v>
      </c>
      <c r="U27">
        <v>-11.3376</v>
      </c>
      <c r="V27">
        <v>6.9138000000000002</v>
      </c>
      <c r="W27">
        <v>11.9549</v>
      </c>
      <c r="X27">
        <v>12.962899999999999</v>
      </c>
      <c r="Y27">
        <v>6.9710000000000001</v>
      </c>
      <c r="Z27">
        <v>9.3339999999999996</v>
      </c>
      <c r="AA27">
        <v>23.194700000000001</v>
      </c>
      <c r="AB27">
        <v>11.536</v>
      </c>
    </row>
    <row r="28" spans="1:28" x14ac:dyDescent="0.2">
      <c r="A28">
        <v>3</v>
      </c>
      <c r="B28">
        <v>26.3535</v>
      </c>
      <c r="C28">
        <v>2.7090999999999998</v>
      </c>
      <c r="D28">
        <v>22.599399999999999</v>
      </c>
      <c r="E28">
        <v>22.1553</v>
      </c>
      <c r="F28">
        <v>-4.5297000000000001</v>
      </c>
      <c r="G28">
        <v>6.0381</v>
      </c>
      <c r="H28">
        <v>53.279000000000003</v>
      </c>
      <c r="I28">
        <v>8.6930999999999994</v>
      </c>
      <c r="J28">
        <v>20.8325</v>
      </c>
      <c r="K28">
        <v>-9.4930000000000003</v>
      </c>
      <c r="L28">
        <v>25.367699999999999</v>
      </c>
      <c r="M28">
        <v>16.3447</v>
      </c>
      <c r="P28">
        <v>2</v>
      </c>
      <c r="Q28">
        <v>23.976099999999999</v>
      </c>
      <c r="R28">
        <v>4.8489000000000004</v>
      </c>
      <c r="S28">
        <v>19.521899999999999</v>
      </c>
      <c r="T28">
        <v>18.0398</v>
      </c>
      <c r="U28">
        <v>-7.7020999999999997</v>
      </c>
      <c r="V28">
        <v>6.6792999999999996</v>
      </c>
      <c r="W28">
        <v>44.450899999999997</v>
      </c>
      <c r="X28">
        <v>10.8864</v>
      </c>
      <c r="Y28">
        <v>15.1265</v>
      </c>
      <c r="Z28">
        <v>-2.8492999999999999</v>
      </c>
      <c r="AA28">
        <v>24.867000000000001</v>
      </c>
      <c r="AB28">
        <v>14.9991</v>
      </c>
    </row>
    <row r="29" spans="1:28" x14ac:dyDescent="0.2">
      <c r="A29">
        <v>4</v>
      </c>
      <c r="B29">
        <v>16.453199999999999</v>
      </c>
      <c r="C29">
        <v>5.3531000000000004</v>
      </c>
      <c r="D29">
        <v>15.427899999999999</v>
      </c>
      <c r="E29">
        <v>14.1297</v>
      </c>
      <c r="F29">
        <v>-9.9337999999999997</v>
      </c>
      <c r="G29">
        <v>6.1349999999999998</v>
      </c>
      <c r="H29">
        <v>34.243499999999997</v>
      </c>
      <c r="I29">
        <v>12.936</v>
      </c>
      <c r="J29">
        <v>9.7916000000000007</v>
      </c>
      <c r="K29">
        <v>5.4001000000000001</v>
      </c>
      <c r="L29">
        <v>24.907299999999999</v>
      </c>
      <c r="M29">
        <v>12.866400000000001</v>
      </c>
      <c r="P29">
        <v>3</v>
      </c>
      <c r="Q29">
        <v>19.929200000000002</v>
      </c>
      <c r="R29">
        <v>2.4632999999999998</v>
      </c>
      <c r="S29">
        <v>19.069099999999999</v>
      </c>
      <c r="T29">
        <v>17.497900000000001</v>
      </c>
      <c r="U29">
        <v>-5.3943000000000003</v>
      </c>
      <c r="V29">
        <v>6.1452</v>
      </c>
      <c r="W29">
        <v>43.362400000000001</v>
      </c>
      <c r="X29">
        <v>8.9831000000000003</v>
      </c>
      <c r="Y29">
        <v>19.904299999999999</v>
      </c>
      <c r="Z29">
        <v>-8.7383000000000006</v>
      </c>
      <c r="AA29">
        <v>24.9543</v>
      </c>
      <c r="AB29">
        <v>15.64</v>
      </c>
    </row>
    <row r="30" spans="1:28" x14ac:dyDescent="0.2">
      <c r="A30">
        <v>5</v>
      </c>
      <c r="B30">
        <v>7.9333</v>
      </c>
      <c r="C30">
        <v>7.5068000000000001</v>
      </c>
      <c r="D30">
        <v>11.229200000000001</v>
      </c>
      <c r="E30">
        <v>6.8654000000000002</v>
      </c>
      <c r="F30">
        <v>-13.5069</v>
      </c>
      <c r="G30">
        <v>7.7752999999999997</v>
      </c>
      <c r="H30">
        <v>18.5962</v>
      </c>
      <c r="I30">
        <v>15.3576</v>
      </c>
      <c r="J30">
        <v>0.78269999999999995</v>
      </c>
      <c r="K30">
        <v>18.4726</v>
      </c>
      <c r="L30">
        <v>24.756599999999999</v>
      </c>
      <c r="M30">
        <v>10.905900000000001</v>
      </c>
      <c r="P30">
        <v>4</v>
      </c>
      <c r="Q30">
        <v>11.5792</v>
      </c>
      <c r="R30">
        <v>5.6219999999999999</v>
      </c>
      <c r="S30">
        <v>11.207100000000001</v>
      </c>
      <c r="T30">
        <v>11.514799999999999</v>
      </c>
      <c r="U30">
        <v>-10.864599999999999</v>
      </c>
      <c r="V30">
        <v>6.7972000000000001</v>
      </c>
      <c r="W30">
        <v>29.821100000000001</v>
      </c>
      <c r="X30">
        <v>16.055599999999998</v>
      </c>
      <c r="Y30">
        <v>9.67</v>
      </c>
      <c r="Z30">
        <v>8.5315999999999992</v>
      </c>
      <c r="AA30">
        <v>24.058</v>
      </c>
      <c r="AB30">
        <v>12.015499999999999</v>
      </c>
    </row>
    <row r="31" spans="1:28" x14ac:dyDescent="0.2">
      <c r="A31">
        <v>6</v>
      </c>
      <c r="B31">
        <v>39.446399999999997</v>
      </c>
      <c r="C31">
        <v>2.4451000000000001</v>
      </c>
      <c r="D31">
        <v>29.642900000000001</v>
      </c>
      <c r="E31">
        <v>36.231000000000002</v>
      </c>
      <c r="F31">
        <v>-9.2999999999999999E-2</v>
      </c>
      <c r="G31">
        <v>4.4621000000000004</v>
      </c>
      <c r="H31">
        <v>78.9756</v>
      </c>
      <c r="I31">
        <v>6.9795999999999996</v>
      </c>
      <c r="J31">
        <v>24.1858</v>
      </c>
      <c r="K31">
        <v>-10.6913</v>
      </c>
      <c r="L31">
        <v>24.920999999999999</v>
      </c>
      <c r="M31">
        <v>16.256599999999999</v>
      </c>
      <c r="P31">
        <v>5</v>
      </c>
      <c r="Q31">
        <v>9.8547999999999991</v>
      </c>
      <c r="R31">
        <v>7.0675999999999997</v>
      </c>
      <c r="S31">
        <v>12.391299999999999</v>
      </c>
      <c r="T31">
        <v>8.5355000000000008</v>
      </c>
      <c r="U31">
        <v>-12.9435</v>
      </c>
      <c r="V31">
        <v>7.2032999999999996</v>
      </c>
      <c r="W31">
        <v>21.725200000000001</v>
      </c>
      <c r="X31">
        <v>14.6845</v>
      </c>
      <c r="Y31">
        <v>1.6311</v>
      </c>
      <c r="Z31">
        <v>16.706199999999999</v>
      </c>
      <c r="AA31">
        <v>24.846299999999999</v>
      </c>
      <c r="AB31">
        <v>10.952400000000001</v>
      </c>
    </row>
    <row r="32" spans="1:28" x14ac:dyDescent="0.2">
      <c r="A32">
        <v>7</v>
      </c>
      <c r="B32">
        <v>34.659999999999997</v>
      </c>
      <c r="C32">
        <v>6.0044000000000004</v>
      </c>
      <c r="D32">
        <v>25.162099999999999</v>
      </c>
      <c r="E32">
        <v>29.161999999999999</v>
      </c>
      <c r="F32">
        <v>-7.2393999999999998</v>
      </c>
      <c r="G32">
        <v>5.9996999999999998</v>
      </c>
      <c r="H32">
        <v>64.769499999999994</v>
      </c>
      <c r="I32">
        <v>9.9094999999999995</v>
      </c>
      <c r="J32">
        <v>22.218900000000001</v>
      </c>
      <c r="K32">
        <v>-7.7873999999999999</v>
      </c>
      <c r="L32">
        <v>26.3218</v>
      </c>
      <c r="M32">
        <v>17.474399999999999</v>
      </c>
      <c r="P32">
        <v>6</v>
      </c>
      <c r="Q32">
        <v>38.128700000000002</v>
      </c>
      <c r="R32">
        <v>2.4588999999999999</v>
      </c>
      <c r="S32">
        <v>28.924800000000001</v>
      </c>
      <c r="T32">
        <v>34.443399999999997</v>
      </c>
      <c r="U32">
        <v>-0.74099999999999999</v>
      </c>
      <c r="V32">
        <v>4.7248000000000001</v>
      </c>
      <c r="W32">
        <v>75.958799999999997</v>
      </c>
      <c r="X32">
        <v>7.1604999999999999</v>
      </c>
      <c r="Y32">
        <v>23.760300000000001</v>
      </c>
      <c r="Z32">
        <v>-10.622400000000001</v>
      </c>
      <c r="AA32">
        <v>25.035599999999999</v>
      </c>
      <c r="AB32">
        <v>16.354900000000001</v>
      </c>
    </row>
    <row r="33" spans="1:28" x14ac:dyDescent="0.2">
      <c r="A33">
        <v>8</v>
      </c>
      <c r="B33">
        <v>-4.2957000000000001</v>
      </c>
      <c r="C33">
        <v>7.7220000000000004</v>
      </c>
      <c r="D33">
        <v>0.85309999999999997</v>
      </c>
      <c r="E33">
        <v>-5.2774999999999999</v>
      </c>
      <c r="F33">
        <v>-16.7303</v>
      </c>
      <c r="G33">
        <v>8.8413000000000004</v>
      </c>
      <c r="H33">
        <v>-3.4186999999999999</v>
      </c>
      <c r="I33">
        <v>15.579700000000001</v>
      </c>
      <c r="J33">
        <v>0.1731</v>
      </c>
      <c r="K33">
        <v>20.588000000000001</v>
      </c>
      <c r="L33">
        <v>22.92</v>
      </c>
      <c r="M33">
        <v>10.5321</v>
      </c>
      <c r="P33">
        <v>7</v>
      </c>
      <c r="Q33">
        <v>33.500599999999999</v>
      </c>
      <c r="R33">
        <v>5.8467000000000002</v>
      </c>
      <c r="S33">
        <v>24.8142</v>
      </c>
      <c r="T33">
        <v>28.348099999999999</v>
      </c>
      <c r="U33">
        <v>-7.2983000000000002</v>
      </c>
      <c r="V33">
        <v>6.0124000000000004</v>
      </c>
      <c r="W33">
        <v>63.377000000000002</v>
      </c>
      <c r="X33">
        <v>10.0505</v>
      </c>
      <c r="Y33">
        <v>22.2348</v>
      </c>
      <c r="Z33">
        <v>-7.8849999999999998</v>
      </c>
      <c r="AA33">
        <v>26.3886</v>
      </c>
      <c r="AB33">
        <v>17.629300000000001</v>
      </c>
    </row>
    <row r="34" spans="1:28" x14ac:dyDescent="0.2">
      <c r="A34" t="s">
        <v>15</v>
      </c>
      <c r="B34">
        <v>16.181100000000001</v>
      </c>
      <c r="C34">
        <v>4.6684999999999999</v>
      </c>
      <c r="D34">
        <v>15.273300000000001</v>
      </c>
      <c r="E34">
        <v>13.9777</v>
      </c>
      <c r="F34">
        <v>-8.9779999999999998</v>
      </c>
      <c r="G34">
        <v>6.6569000000000003</v>
      </c>
      <c r="H34">
        <v>34.908299999999997</v>
      </c>
      <c r="I34">
        <v>11.64</v>
      </c>
      <c r="J34">
        <v>12.1264</v>
      </c>
      <c r="K34">
        <v>3.5807000000000002</v>
      </c>
      <c r="L34">
        <v>24.4102</v>
      </c>
      <c r="M34">
        <v>13.6046</v>
      </c>
      <c r="P34">
        <v>8</v>
      </c>
      <c r="Q34">
        <v>-3.7456</v>
      </c>
      <c r="R34">
        <v>7.3970000000000002</v>
      </c>
      <c r="S34">
        <v>1.5537000000000001</v>
      </c>
      <c r="T34">
        <v>-4.7145999999999999</v>
      </c>
      <c r="U34">
        <v>-16.485600000000002</v>
      </c>
      <c r="V34">
        <v>8.6821000000000002</v>
      </c>
      <c r="W34">
        <v>-2.5493000000000001</v>
      </c>
      <c r="X34">
        <v>15.623900000000001</v>
      </c>
      <c r="Y34">
        <v>0.11269999999999999</v>
      </c>
      <c r="Z34">
        <v>20.3977</v>
      </c>
      <c r="AA34">
        <v>22.989000000000001</v>
      </c>
      <c r="AB34">
        <v>10.519500000000001</v>
      </c>
    </row>
    <row r="35" spans="1:28" x14ac:dyDescent="0.2">
      <c r="P35" t="s">
        <v>15</v>
      </c>
      <c r="Q35">
        <v>16.181100000000001</v>
      </c>
      <c r="R35">
        <v>4.6684999999999999</v>
      </c>
      <c r="S35">
        <v>15.273300000000001</v>
      </c>
      <c r="T35">
        <v>13.9777</v>
      </c>
      <c r="U35">
        <v>-8.9779999999999998</v>
      </c>
      <c r="V35">
        <v>6.6569000000000003</v>
      </c>
      <c r="W35">
        <v>34.908299999999997</v>
      </c>
      <c r="X35">
        <v>11.64</v>
      </c>
      <c r="Y35">
        <v>12.1264</v>
      </c>
      <c r="Z35">
        <v>3.5807000000000002</v>
      </c>
      <c r="AA35">
        <v>24.4102</v>
      </c>
      <c r="AB35">
        <v>13.6046</v>
      </c>
    </row>
    <row r="38" spans="1:28" x14ac:dyDescent="0.2">
      <c r="A38" t="s">
        <v>0</v>
      </c>
    </row>
    <row r="39" spans="1:28" x14ac:dyDescent="0.2">
      <c r="A39" t="s">
        <v>1</v>
      </c>
      <c r="B39" t="s">
        <v>2</v>
      </c>
      <c r="C39" t="s">
        <v>3</v>
      </c>
      <c r="D39" t="s">
        <v>4</v>
      </c>
      <c r="E39" t="s">
        <v>5</v>
      </c>
      <c r="F39" t="s">
        <v>6</v>
      </c>
      <c r="G39" t="s">
        <v>7</v>
      </c>
      <c r="H39" t="s">
        <v>8</v>
      </c>
      <c r="I39" t="s">
        <v>9</v>
      </c>
      <c r="J39" t="s">
        <v>10</v>
      </c>
      <c r="K39" t="s">
        <v>11</v>
      </c>
      <c r="L39" t="s">
        <v>12</v>
      </c>
      <c r="M39" t="s">
        <v>13</v>
      </c>
    </row>
    <row r="40" spans="1:28" x14ac:dyDescent="0.2">
      <c r="A40">
        <v>1</v>
      </c>
      <c r="B40">
        <f>B26-MIN(B$26:B$33)+1</f>
        <v>6.6993</v>
      </c>
      <c r="C40">
        <f t="shared" ref="C40:M40" si="0">C26-MIN(C$26:C$33)+1</f>
        <v>1.9523000000000001</v>
      </c>
      <c r="D40">
        <f t="shared" si="0"/>
        <v>6.5044000000000004</v>
      </c>
      <c r="E40">
        <f t="shared" si="0"/>
        <v>6.97</v>
      </c>
      <c r="F40">
        <f t="shared" si="0"/>
        <v>5.0952999999999999</v>
      </c>
      <c r="G40">
        <f t="shared" si="0"/>
        <v>3.3896999999999995</v>
      </c>
      <c r="H40">
        <f t="shared" si="0"/>
        <v>12.6092</v>
      </c>
      <c r="I40">
        <f t="shared" si="0"/>
        <v>7.5603999999999996</v>
      </c>
      <c r="J40">
        <f t="shared" si="0"/>
        <v>4.3374000000000006</v>
      </c>
      <c r="K40">
        <f t="shared" si="0"/>
        <v>25.2517</v>
      </c>
      <c r="L40">
        <f t="shared" si="0"/>
        <v>1.2912999999999997</v>
      </c>
      <c r="M40">
        <f t="shared" si="0"/>
        <v>1.4895999999999994</v>
      </c>
    </row>
    <row r="41" spans="1:28" x14ac:dyDescent="0.2">
      <c r="A41">
        <v>2</v>
      </c>
      <c r="B41">
        <f t="shared" ref="B41:M41" si="1">B27-MIN(B$26:B$33)+1</f>
        <v>13.831099999999999</v>
      </c>
      <c r="C41">
        <f t="shared" si="1"/>
        <v>1</v>
      </c>
      <c r="D41">
        <f t="shared" si="1"/>
        <v>12.2111</v>
      </c>
      <c r="E41">
        <f t="shared" si="1"/>
        <v>15.583399999999999</v>
      </c>
      <c r="F41">
        <f t="shared" si="1"/>
        <v>9.9669999999999987</v>
      </c>
      <c r="G41">
        <f t="shared" si="1"/>
        <v>3.2023999999999999</v>
      </c>
      <c r="H41">
        <f t="shared" si="1"/>
        <v>30.887600000000003</v>
      </c>
      <c r="I41">
        <f t="shared" si="1"/>
        <v>4.9291</v>
      </c>
      <c r="J41">
        <f t="shared" si="1"/>
        <v>17.4361</v>
      </c>
      <c r="K41">
        <f t="shared" si="1"/>
        <v>7.6972000000000005</v>
      </c>
      <c r="L41">
        <f t="shared" si="1"/>
        <v>1.6753999999999998</v>
      </c>
      <c r="M41">
        <f t="shared" si="1"/>
        <v>4.104000000000001</v>
      </c>
    </row>
    <row r="42" spans="1:28" x14ac:dyDescent="0.2">
      <c r="A42">
        <v>3</v>
      </c>
      <c r="B42">
        <f t="shared" ref="B42:M42" si="2">B28-MIN(B$26:B$33)+1</f>
        <v>31.6492</v>
      </c>
      <c r="C42">
        <f t="shared" si="2"/>
        <v>1.3268</v>
      </c>
      <c r="D42">
        <f t="shared" si="2"/>
        <v>22.746299999999998</v>
      </c>
      <c r="E42">
        <f t="shared" si="2"/>
        <v>28.4328</v>
      </c>
      <c r="F42">
        <f t="shared" si="2"/>
        <v>13.2006</v>
      </c>
      <c r="G42">
        <f t="shared" si="2"/>
        <v>2.5759999999999996</v>
      </c>
      <c r="H42">
        <f t="shared" si="2"/>
        <v>57.697700000000005</v>
      </c>
      <c r="I42">
        <f t="shared" si="2"/>
        <v>2.7134999999999998</v>
      </c>
      <c r="J42">
        <f t="shared" si="2"/>
        <v>21.659399999999998</v>
      </c>
      <c r="K42">
        <f t="shared" si="2"/>
        <v>2.1982999999999997</v>
      </c>
      <c r="L42">
        <f t="shared" si="2"/>
        <v>3.4476999999999975</v>
      </c>
      <c r="M42">
        <f t="shared" si="2"/>
        <v>6.8125999999999998</v>
      </c>
    </row>
    <row r="43" spans="1:28" x14ac:dyDescent="0.2">
      <c r="A43">
        <v>4</v>
      </c>
      <c r="B43">
        <f t="shared" ref="B43:M43" si="3">B29-MIN(B$26:B$33)+1</f>
        <v>21.748899999999999</v>
      </c>
      <c r="C43">
        <f t="shared" si="3"/>
        <v>3.9708000000000006</v>
      </c>
      <c r="D43">
        <f t="shared" si="3"/>
        <v>15.5748</v>
      </c>
      <c r="E43">
        <f t="shared" si="3"/>
        <v>20.4072</v>
      </c>
      <c r="F43">
        <f t="shared" si="3"/>
        <v>7.7965</v>
      </c>
      <c r="G43">
        <f t="shared" si="3"/>
        <v>2.6728999999999994</v>
      </c>
      <c r="H43">
        <f t="shared" si="3"/>
        <v>38.662199999999999</v>
      </c>
      <c r="I43">
        <f t="shared" si="3"/>
        <v>6.9564000000000004</v>
      </c>
      <c r="J43">
        <f t="shared" si="3"/>
        <v>10.618500000000001</v>
      </c>
      <c r="K43">
        <f t="shared" si="3"/>
        <v>17.0914</v>
      </c>
      <c r="L43">
        <f t="shared" si="3"/>
        <v>2.9872999999999976</v>
      </c>
      <c r="M43">
        <f t="shared" si="3"/>
        <v>3.3343000000000007</v>
      </c>
    </row>
    <row r="44" spans="1:28" x14ac:dyDescent="0.2">
      <c r="A44">
        <v>5</v>
      </c>
      <c r="B44">
        <f t="shared" ref="B44:M44" si="4">B30-MIN(B$26:B$33)+1</f>
        <v>13.228999999999999</v>
      </c>
      <c r="C44">
        <f t="shared" si="4"/>
        <v>6.1245000000000003</v>
      </c>
      <c r="D44">
        <f t="shared" si="4"/>
        <v>11.376100000000001</v>
      </c>
      <c r="E44">
        <f t="shared" si="4"/>
        <v>13.142900000000001</v>
      </c>
      <c r="F44">
        <f t="shared" si="4"/>
        <v>4.2233999999999998</v>
      </c>
      <c r="G44">
        <f t="shared" si="4"/>
        <v>4.3131999999999993</v>
      </c>
      <c r="H44">
        <f t="shared" si="4"/>
        <v>23.014900000000001</v>
      </c>
      <c r="I44">
        <f t="shared" si="4"/>
        <v>9.3780000000000001</v>
      </c>
      <c r="J44">
        <f t="shared" si="4"/>
        <v>1.6095999999999999</v>
      </c>
      <c r="K44">
        <f t="shared" si="4"/>
        <v>30.163899999999998</v>
      </c>
      <c r="L44">
        <f t="shared" si="4"/>
        <v>2.8365999999999971</v>
      </c>
      <c r="M44">
        <f t="shared" si="4"/>
        <v>1.373800000000001</v>
      </c>
    </row>
    <row r="45" spans="1:28" x14ac:dyDescent="0.2">
      <c r="A45">
        <v>6</v>
      </c>
      <c r="B45">
        <f t="shared" ref="B45:M45" si="5">B31-MIN(B$26:B$33)+1</f>
        <v>44.742099999999994</v>
      </c>
      <c r="C45">
        <f t="shared" si="5"/>
        <v>1.0628000000000002</v>
      </c>
      <c r="D45">
        <f t="shared" si="5"/>
        <v>29.7898</v>
      </c>
      <c r="E45">
        <f t="shared" si="5"/>
        <v>42.508499999999998</v>
      </c>
      <c r="F45">
        <f t="shared" si="5"/>
        <v>17.6373</v>
      </c>
      <c r="G45">
        <f t="shared" si="5"/>
        <v>1</v>
      </c>
      <c r="H45">
        <f t="shared" si="5"/>
        <v>83.394300000000001</v>
      </c>
      <c r="I45">
        <f t="shared" si="5"/>
        <v>1</v>
      </c>
      <c r="J45">
        <f t="shared" si="5"/>
        <v>25.012699999999999</v>
      </c>
      <c r="K45">
        <f t="shared" si="5"/>
        <v>1</v>
      </c>
      <c r="L45">
        <f t="shared" si="5"/>
        <v>3.0009999999999977</v>
      </c>
      <c r="M45">
        <f t="shared" si="5"/>
        <v>6.724499999999999</v>
      </c>
    </row>
    <row r="46" spans="1:28" x14ac:dyDescent="0.2">
      <c r="A46">
        <v>7</v>
      </c>
      <c r="B46">
        <f t="shared" ref="B46:M46" si="6">B32-MIN(B$26:B$33)+1</f>
        <v>39.955699999999993</v>
      </c>
      <c r="C46">
        <f t="shared" si="6"/>
        <v>4.6221000000000005</v>
      </c>
      <c r="D46">
        <f t="shared" si="6"/>
        <v>25.308999999999997</v>
      </c>
      <c r="E46">
        <f t="shared" si="6"/>
        <v>35.439499999999995</v>
      </c>
      <c r="F46">
        <f t="shared" si="6"/>
        <v>10.4909</v>
      </c>
      <c r="G46">
        <f t="shared" si="6"/>
        <v>2.5375999999999994</v>
      </c>
      <c r="H46">
        <f t="shared" si="6"/>
        <v>69.188199999999995</v>
      </c>
      <c r="I46">
        <f t="shared" si="6"/>
        <v>3.9298999999999999</v>
      </c>
      <c r="J46">
        <f t="shared" si="6"/>
        <v>23.0458</v>
      </c>
      <c r="K46">
        <f t="shared" si="6"/>
        <v>3.9039000000000001</v>
      </c>
      <c r="L46">
        <f t="shared" si="6"/>
        <v>4.4017999999999979</v>
      </c>
      <c r="M46">
        <f t="shared" si="6"/>
        <v>7.9422999999999995</v>
      </c>
    </row>
    <row r="47" spans="1:28" x14ac:dyDescent="0.2">
      <c r="A47">
        <v>8</v>
      </c>
      <c r="B47">
        <f t="shared" ref="B47:M47" si="7">B33-MIN(B$26:B$33)+1</f>
        <v>1</v>
      </c>
      <c r="C47">
        <f t="shared" si="7"/>
        <v>6.3397000000000006</v>
      </c>
      <c r="D47">
        <f t="shared" si="7"/>
        <v>1</v>
      </c>
      <c r="E47">
        <f t="shared" si="7"/>
        <v>1</v>
      </c>
      <c r="F47">
        <f t="shared" si="7"/>
        <v>1</v>
      </c>
      <c r="G47">
        <f t="shared" si="7"/>
        <v>5.3792</v>
      </c>
      <c r="H47">
        <f t="shared" si="7"/>
        <v>1</v>
      </c>
      <c r="I47">
        <f t="shared" si="7"/>
        <v>9.6001000000000012</v>
      </c>
      <c r="J47">
        <f t="shared" si="7"/>
        <v>1</v>
      </c>
      <c r="K47">
        <f t="shared" si="7"/>
        <v>32.279299999999999</v>
      </c>
      <c r="L47">
        <f t="shared" si="7"/>
        <v>1</v>
      </c>
      <c r="M47">
        <f t="shared" si="7"/>
        <v>1</v>
      </c>
    </row>
    <row r="48" spans="1:28" x14ac:dyDescent="0.2">
      <c r="A48" t="s">
        <v>15</v>
      </c>
      <c r="B48">
        <f t="shared" ref="B48:M48" si="8">B34-MIN(B$26:B$33)+1</f>
        <v>21.476800000000001</v>
      </c>
      <c r="C48">
        <f t="shared" si="8"/>
        <v>3.2862</v>
      </c>
      <c r="D48">
        <f t="shared" si="8"/>
        <v>15.420200000000001</v>
      </c>
      <c r="E48">
        <f t="shared" si="8"/>
        <v>20.255200000000002</v>
      </c>
      <c r="F48">
        <f t="shared" si="8"/>
        <v>8.7523</v>
      </c>
      <c r="G48">
        <f t="shared" si="8"/>
        <v>3.1947999999999999</v>
      </c>
      <c r="H48">
        <f t="shared" si="8"/>
        <v>39.326999999999998</v>
      </c>
      <c r="I48">
        <f t="shared" si="8"/>
        <v>5.660400000000001</v>
      </c>
      <c r="J48">
        <f t="shared" si="8"/>
        <v>12.9533</v>
      </c>
      <c r="K48">
        <f t="shared" si="8"/>
        <v>15.272</v>
      </c>
      <c r="L48">
        <f t="shared" si="8"/>
        <v>2.490199999999998</v>
      </c>
      <c r="M48">
        <f t="shared" si="8"/>
        <v>4.0724999999999998</v>
      </c>
    </row>
    <row r="52" spans="1:13" x14ac:dyDescent="0.2">
      <c r="A52" t="s">
        <v>1</v>
      </c>
      <c r="B52" t="s">
        <v>2</v>
      </c>
      <c r="C52" t="s">
        <v>3</v>
      </c>
      <c r="D52" t="s">
        <v>4</v>
      </c>
      <c r="E52" t="s">
        <v>5</v>
      </c>
      <c r="F52" t="s">
        <v>6</v>
      </c>
      <c r="G52" t="s">
        <v>7</v>
      </c>
      <c r="H52" t="s">
        <v>8</v>
      </c>
      <c r="I52" t="s">
        <v>9</v>
      </c>
      <c r="J52" t="s">
        <v>10</v>
      </c>
      <c r="K52" t="s">
        <v>11</v>
      </c>
      <c r="L52" t="s">
        <v>12</v>
      </c>
      <c r="M52" t="s">
        <v>13</v>
      </c>
    </row>
    <row r="53" spans="1:13" x14ac:dyDescent="0.2">
      <c r="A53">
        <v>1</v>
      </c>
      <c r="B53">
        <f>B40/MAX(B$40:B$47)</f>
        <v>0.14973146097299861</v>
      </c>
      <c r="C53">
        <f t="shared" ref="C53:M53" si="9">C40/MAX(C$40:C$47)</f>
        <v>0.30794832563055036</v>
      </c>
      <c r="D53">
        <f t="shared" si="9"/>
        <v>0.21834319129366428</v>
      </c>
      <c r="E53">
        <f t="shared" si="9"/>
        <v>0.16396720655868827</v>
      </c>
      <c r="F53">
        <f t="shared" si="9"/>
        <v>0.28889342473054264</v>
      </c>
      <c r="G53">
        <f t="shared" si="9"/>
        <v>0.63014946460440202</v>
      </c>
      <c r="H53">
        <f t="shared" si="9"/>
        <v>0.15119978223931371</v>
      </c>
      <c r="I53">
        <f t="shared" si="9"/>
        <v>0.78753346319309159</v>
      </c>
      <c r="J53">
        <f t="shared" si="9"/>
        <v>0.17340790878233861</v>
      </c>
      <c r="K53">
        <f t="shared" si="9"/>
        <v>0.78228771999392799</v>
      </c>
      <c r="L53">
        <f t="shared" si="9"/>
        <v>0.29335726293788911</v>
      </c>
      <c r="M53">
        <f t="shared" si="9"/>
        <v>0.18755272402200868</v>
      </c>
    </row>
    <row r="54" spans="1:13" x14ac:dyDescent="0.2">
      <c r="A54">
        <v>2</v>
      </c>
      <c r="B54">
        <f t="shared" ref="B54:M54" si="10">B41/MAX(B$40:B$47)</f>
        <v>0.30912943290547384</v>
      </c>
      <c r="C54">
        <f t="shared" si="10"/>
        <v>0.15773617048125305</v>
      </c>
      <c r="D54">
        <f t="shared" si="10"/>
        <v>0.40990876071675542</v>
      </c>
      <c r="E54">
        <f t="shared" si="10"/>
        <v>0.3665949163108555</v>
      </c>
      <c r="F54">
        <f t="shared" si="10"/>
        <v>0.56510917203880406</v>
      </c>
      <c r="G54">
        <f t="shared" si="10"/>
        <v>0.59533016061867938</v>
      </c>
      <c r="H54">
        <f t="shared" si="10"/>
        <v>0.37038022982386087</v>
      </c>
      <c r="I54">
        <f t="shared" si="10"/>
        <v>0.51344256830658008</v>
      </c>
      <c r="J54">
        <f t="shared" si="10"/>
        <v>0.69708987834180236</v>
      </c>
      <c r="K54">
        <f t="shared" si="10"/>
        <v>0.23845622426756469</v>
      </c>
      <c r="L54">
        <f t="shared" si="10"/>
        <v>0.38061702030987338</v>
      </c>
      <c r="M54">
        <f t="shared" si="10"/>
        <v>0.51672689271369765</v>
      </c>
    </row>
    <row r="55" spans="1:13" x14ac:dyDescent="0.2">
      <c r="A55">
        <v>3</v>
      </c>
      <c r="B55">
        <f t="shared" ref="B55:M55" si="11">B42/MAX(B$40:B$47)</f>
        <v>0.70736956915299021</v>
      </c>
      <c r="C55">
        <f t="shared" si="11"/>
        <v>0.20928435099452652</v>
      </c>
      <c r="D55">
        <f t="shared" si="11"/>
        <v>0.7635600104733834</v>
      </c>
      <c r="E55">
        <f t="shared" si="11"/>
        <v>0.66887328416669611</v>
      </c>
      <c r="F55">
        <f t="shared" si="11"/>
        <v>0.74844789168410131</v>
      </c>
      <c r="G55">
        <f t="shared" si="11"/>
        <v>0.47888161808447344</v>
      </c>
      <c r="H55">
        <f t="shared" si="11"/>
        <v>0.69186623066564501</v>
      </c>
      <c r="I55">
        <f t="shared" si="11"/>
        <v>0.28265330569473229</v>
      </c>
      <c r="J55">
        <f t="shared" si="11"/>
        <v>0.86593610445893487</v>
      </c>
      <c r="K55">
        <f t="shared" si="11"/>
        <v>6.8102468145219988E-2</v>
      </c>
      <c r="L55">
        <f t="shared" si="11"/>
        <v>0.78324776227906745</v>
      </c>
      <c r="M55">
        <f t="shared" si="11"/>
        <v>0.85776160558024761</v>
      </c>
    </row>
    <row r="56" spans="1:13" x14ac:dyDescent="0.2">
      <c r="A56">
        <v>4</v>
      </c>
      <c r="B56">
        <f t="shared" ref="B56:M56" si="12">B43/MAX(B$40:B$47)</f>
        <v>0.48609475192268586</v>
      </c>
      <c r="C56">
        <f>C43/MAX(C$40:C$47)</f>
        <v>0.62633878574695967</v>
      </c>
      <c r="D56">
        <f t="shared" si="12"/>
        <v>0.52282324822590287</v>
      </c>
      <c r="E56">
        <f t="shared" si="12"/>
        <v>0.48007339708528884</v>
      </c>
      <c r="F56">
        <f t="shared" si="12"/>
        <v>0.44204611817001471</v>
      </c>
      <c r="G56">
        <f t="shared" si="12"/>
        <v>0.49689544913741807</v>
      </c>
      <c r="H56">
        <f t="shared" si="12"/>
        <v>0.46360722495422346</v>
      </c>
      <c r="I56">
        <f t="shared" si="12"/>
        <v>0.72461745190154259</v>
      </c>
      <c r="J56">
        <f t="shared" si="12"/>
        <v>0.42452434163444974</v>
      </c>
      <c r="K56">
        <f t="shared" si="12"/>
        <v>0.52948484012974262</v>
      </c>
      <c r="L56">
        <f t="shared" si="12"/>
        <v>0.67865418692353108</v>
      </c>
      <c r="M56">
        <f t="shared" si="12"/>
        <v>0.41981541870742745</v>
      </c>
    </row>
    <row r="57" spans="1:13" x14ac:dyDescent="0.2">
      <c r="A57">
        <v>5</v>
      </c>
      <c r="B57">
        <f t="shared" ref="B57:M57" si="13">B44/MAX(B$40:B$47)</f>
        <v>0.2956723086310209</v>
      </c>
      <c r="C57">
        <f t="shared" si="13"/>
        <v>0.9660551761124343</v>
      </c>
      <c r="D57">
        <f t="shared" si="13"/>
        <v>0.38187903242049298</v>
      </c>
      <c r="E57">
        <f t="shared" si="13"/>
        <v>0.30918286930849126</v>
      </c>
      <c r="F57">
        <f t="shared" si="13"/>
        <v>0.23945842050654012</v>
      </c>
      <c r="G57">
        <f t="shared" si="13"/>
        <v>0.80182926829268275</v>
      </c>
      <c r="H57">
        <f t="shared" si="13"/>
        <v>0.27597689530339603</v>
      </c>
      <c r="I57">
        <f t="shared" si="13"/>
        <v>0.97686482432474653</v>
      </c>
      <c r="J57">
        <f t="shared" si="13"/>
        <v>6.4351309534756346E-2</v>
      </c>
      <c r="K57">
        <f t="shared" si="13"/>
        <v>0.93446574120256631</v>
      </c>
      <c r="L57">
        <f t="shared" si="13"/>
        <v>0.6444181925575897</v>
      </c>
      <c r="M57">
        <f t="shared" si="13"/>
        <v>0.17297256462233876</v>
      </c>
    </row>
    <row r="58" spans="1:13" x14ac:dyDescent="0.2">
      <c r="A58">
        <v>6</v>
      </c>
      <c r="B58">
        <f t="shared" ref="B58:M58" si="14">B45/MAX(B$40:B$47)</f>
        <v>1</v>
      </c>
      <c r="C58">
        <f t="shared" si="14"/>
        <v>0.16764200198747575</v>
      </c>
      <c r="D58">
        <f t="shared" si="14"/>
        <v>1</v>
      </c>
      <c r="E58">
        <f t="shared" si="14"/>
        <v>1</v>
      </c>
      <c r="F58">
        <f t="shared" si="14"/>
        <v>1</v>
      </c>
      <c r="G58">
        <f t="shared" si="14"/>
        <v>0.18590124925639501</v>
      </c>
      <c r="H58">
        <f t="shared" si="14"/>
        <v>1</v>
      </c>
      <c r="I58">
        <f t="shared" si="14"/>
        <v>0.1041655816085249</v>
      </c>
      <c r="J58">
        <f t="shared" si="14"/>
        <v>1</v>
      </c>
      <c r="K58">
        <f t="shared" si="14"/>
        <v>3.0979606125287724E-2</v>
      </c>
      <c r="L58">
        <f t="shared" si="14"/>
        <v>0.68176655004770759</v>
      </c>
      <c r="M58">
        <f t="shared" si="14"/>
        <v>0.84666910089017033</v>
      </c>
    </row>
    <row r="59" spans="1:13" x14ac:dyDescent="0.2">
      <c r="A59">
        <v>7</v>
      </c>
      <c r="B59">
        <f t="shared" ref="B59:M59" si="15">B46/MAX(B$40:B$47)</f>
        <v>0.89302245536083458</v>
      </c>
      <c r="C59">
        <f t="shared" si="15"/>
        <v>0.72907235358139977</v>
      </c>
      <c r="D59">
        <f t="shared" si="15"/>
        <v>0.84958609994024792</v>
      </c>
      <c r="E59">
        <f t="shared" si="15"/>
        <v>0.83370384746580084</v>
      </c>
      <c r="F59">
        <f t="shared" si="15"/>
        <v>0.59481326506891641</v>
      </c>
      <c r="G59">
        <f t="shared" si="15"/>
        <v>0.47174301011302783</v>
      </c>
      <c r="H59">
        <f t="shared" si="15"/>
        <v>0.82965142701599504</v>
      </c>
      <c r="I59">
        <f t="shared" si="15"/>
        <v>0.40936031916334198</v>
      </c>
      <c r="J59">
        <f t="shared" si="15"/>
        <v>0.92136394711486569</v>
      </c>
      <c r="K59">
        <f t="shared" si="15"/>
        <v>0.12094128435251075</v>
      </c>
      <c r="L59">
        <f t="shared" si="15"/>
        <v>1</v>
      </c>
      <c r="M59">
        <f t="shared" si="15"/>
        <v>1</v>
      </c>
    </row>
    <row r="60" spans="1:13" x14ac:dyDescent="0.2">
      <c r="A60">
        <v>8</v>
      </c>
      <c r="B60">
        <f t="shared" ref="B60:M60" si="16">B47/MAX(B$40:B$47)</f>
        <v>2.2350314357171438E-2</v>
      </c>
      <c r="C60">
        <f t="shared" si="16"/>
        <v>1</v>
      </c>
      <c r="D60">
        <f t="shared" si="16"/>
        <v>3.3568536881751473E-2</v>
      </c>
      <c r="E60">
        <f t="shared" si="16"/>
        <v>2.3524706823341214E-2</v>
      </c>
      <c r="F60">
        <f t="shared" si="16"/>
        <v>5.6698020672098337E-2</v>
      </c>
      <c r="G60">
        <f t="shared" si="16"/>
        <v>1</v>
      </c>
      <c r="H60">
        <f t="shared" si="16"/>
        <v>1.1991227218167189E-2</v>
      </c>
      <c r="I60">
        <f t="shared" si="16"/>
        <v>1</v>
      </c>
      <c r="J60">
        <f t="shared" si="16"/>
        <v>3.9979690317318801E-2</v>
      </c>
      <c r="K60">
        <f t="shared" si="16"/>
        <v>1</v>
      </c>
      <c r="L60">
        <f t="shared" si="16"/>
        <v>0.22717979008587408</v>
      </c>
      <c r="M60">
        <f t="shared" si="16"/>
        <v>0.12590811225967291</v>
      </c>
    </row>
    <row r="61" spans="1:13" x14ac:dyDescent="0.2">
      <c r="A61" t="s">
        <v>15</v>
      </c>
      <c r="B61">
        <f t="shared" ref="B61:M61" si="17">B48/MAX(B$40:B$47)</f>
        <v>0.48001323138609953</v>
      </c>
      <c r="C61">
        <f t="shared" si="17"/>
        <v>0.51835260343549372</v>
      </c>
      <c r="D61">
        <f t="shared" si="17"/>
        <v>0.51763355242398412</v>
      </c>
      <c r="E61">
        <f t="shared" si="17"/>
        <v>0.47649764164814101</v>
      </c>
      <c r="F61">
        <f t="shared" si="17"/>
        <v>0.49623808632840627</v>
      </c>
      <c r="G61">
        <f t="shared" si="17"/>
        <v>0.59391731112433077</v>
      </c>
      <c r="H61">
        <f t="shared" si="17"/>
        <v>0.47157899280886101</v>
      </c>
      <c r="I61">
        <f t="shared" si="17"/>
        <v>0.58961885813689441</v>
      </c>
      <c r="J61">
        <f t="shared" si="17"/>
        <v>0.51786892258732564</v>
      </c>
      <c r="K61">
        <f t="shared" si="17"/>
        <v>0.47312054474539411</v>
      </c>
      <c r="L61">
        <f t="shared" si="17"/>
        <v>0.5657231132718431</v>
      </c>
      <c r="M61">
        <f t="shared" si="17"/>
        <v>0.51276078717751783</v>
      </c>
    </row>
    <row r="66" spans="1:13" x14ac:dyDescent="0.2">
      <c r="A66" t="s">
        <v>1</v>
      </c>
      <c r="B66" t="s">
        <v>2</v>
      </c>
      <c r="C66" t="s">
        <v>3</v>
      </c>
      <c r="D66" t="s">
        <v>4</v>
      </c>
      <c r="E66" t="s">
        <v>5</v>
      </c>
      <c r="F66" t="s">
        <v>6</v>
      </c>
      <c r="G66" t="s">
        <v>7</v>
      </c>
      <c r="H66" t="s">
        <v>8</v>
      </c>
      <c r="I66" t="s">
        <v>9</v>
      </c>
      <c r="J66" t="s">
        <v>10</v>
      </c>
      <c r="K66" t="s">
        <v>11</v>
      </c>
      <c r="L66" t="s">
        <v>12</v>
      </c>
      <c r="M66" t="s">
        <v>13</v>
      </c>
    </row>
    <row r="67" spans="1:13" x14ac:dyDescent="0.2">
      <c r="A67">
        <v>1</v>
      </c>
      <c r="B67">
        <v>0.14973146097299861</v>
      </c>
      <c r="C67">
        <v>0.30794832563055036</v>
      </c>
      <c r="D67">
        <v>0.21834319129366428</v>
      </c>
      <c r="E67">
        <v>0.16396720655868827</v>
      </c>
      <c r="F67">
        <v>0.28889342473054264</v>
      </c>
      <c r="G67">
        <v>0.63014946460440202</v>
      </c>
      <c r="H67">
        <v>0.15119978223931371</v>
      </c>
      <c r="I67">
        <v>0.78753346319309159</v>
      </c>
      <c r="J67">
        <v>0.17340790878233861</v>
      </c>
      <c r="K67">
        <v>0.78228771999392799</v>
      </c>
      <c r="L67">
        <v>0.29335726293788911</v>
      </c>
      <c r="M67">
        <v>0.18755272402200868</v>
      </c>
    </row>
    <row r="68" spans="1:13" x14ac:dyDescent="0.2">
      <c r="A68">
        <v>2</v>
      </c>
      <c r="B68">
        <v>0.30912943290547384</v>
      </c>
      <c r="C68">
        <v>0.15773617048125305</v>
      </c>
      <c r="D68">
        <v>0.40990876071675542</v>
      </c>
      <c r="E68">
        <v>0.3665949163108555</v>
      </c>
      <c r="F68">
        <v>0.56510917203880406</v>
      </c>
      <c r="G68">
        <v>0.59533016061867938</v>
      </c>
      <c r="H68">
        <v>0.37038022982386087</v>
      </c>
      <c r="I68">
        <v>0.51344256830658008</v>
      </c>
      <c r="J68">
        <v>0.69708987834180236</v>
      </c>
      <c r="K68">
        <v>0.23845622426756469</v>
      </c>
      <c r="L68">
        <v>0.38061702030987338</v>
      </c>
      <c r="M68">
        <v>0.51672689271369765</v>
      </c>
    </row>
    <row r="69" spans="1:13" x14ac:dyDescent="0.2">
      <c r="A69">
        <v>3</v>
      </c>
      <c r="B69">
        <v>0.70736956915299021</v>
      </c>
      <c r="C69">
        <v>0.20928435099452652</v>
      </c>
      <c r="D69">
        <v>0.7635600104733834</v>
      </c>
      <c r="E69">
        <v>0.66887328416669611</v>
      </c>
      <c r="F69">
        <v>0.74844789168410131</v>
      </c>
      <c r="G69">
        <v>0.47888161808447344</v>
      </c>
      <c r="H69">
        <v>0.69186623066564501</v>
      </c>
      <c r="I69">
        <v>0.28265330569473229</v>
      </c>
      <c r="J69">
        <v>0.86593610445893487</v>
      </c>
      <c r="K69">
        <v>6.8102468145219988E-2</v>
      </c>
      <c r="L69">
        <v>0.78324776227906745</v>
      </c>
      <c r="M69">
        <v>0.85776160558024761</v>
      </c>
    </row>
    <row r="70" spans="1:13" x14ac:dyDescent="0.2">
      <c r="A70">
        <v>4</v>
      </c>
      <c r="B70">
        <v>0.48609475192268586</v>
      </c>
      <c r="C70">
        <v>0.62633878574695967</v>
      </c>
      <c r="D70">
        <v>0.52282324822590287</v>
      </c>
      <c r="E70">
        <v>0.48007339708528884</v>
      </c>
      <c r="F70">
        <v>0.44204611817001471</v>
      </c>
      <c r="G70">
        <v>0.49689544913741807</v>
      </c>
      <c r="H70">
        <v>0.46360722495422346</v>
      </c>
      <c r="I70">
        <v>0.72461745190154259</v>
      </c>
      <c r="J70">
        <v>0.42452434163444974</v>
      </c>
      <c r="K70">
        <v>0.52948484012974262</v>
      </c>
      <c r="L70">
        <v>0.67865418692353108</v>
      </c>
      <c r="M70">
        <v>0.41981541870742745</v>
      </c>
    </row>
    <row r="71" spans="1:13" x14ac:dyDescent="0.2">
      <c r="A71">
        <v>5</v>
      </c>
      <c r="B71">
        <v>0.2956723086310209</v>
      </c>
      <c r="C71">
        <v>0.9660551761124343</v>
      </c>
      <c r="D71">
        <v>0.38187903242049298</v>
      </c>
      <c r="E71">
        <v>0.30918286930849126</v>
      </c>
      <c r="F71">
        <v>0.23945842050654012</v>
      </c>
      <c r="G71">
        <v>0.80182926829268275</v>
      </c>
      <c r="H71">
        <v>0.27597689530339603</v>
      </c>
      <c r="I71">
        <v>0.97686482432474653</v>
      </c>
      <c r="J71">
        <v>6.4351309534756346E-2</v>
      </c>
      <c r="K71">
        <v>0.93446574120256631</v>
      </c>
      <c r="L71">
        <v>0.6444181925575897</v>
      </c>
      <c r="M71">
        <v>0.17297256462233876</v>
      </c>
    </row>
    <row r="72" spans="1:13" x14ac:dyDescent="0.2">
      <c r="A72">
        <v>6</v>
      </c>
      <c r="B72">
        <v>1</v>
      </c>
      <c r="C72">
        <v>0.16764200198747575</v>
      </c>
      <c r="D72">
        <v>1</v>
      </c>
      <c r="E72">
        <v>1</v>
      </c>
      <c r="F72">
        <v>1</v>
      </c>
      <c r="G72">
        <v>0.18590124925639501</v>
      </c>
      <c r="H72">
        <v>1</v>
      </c>
      <c r="I72">
        <v>0.1041655816085249</v>
      </c>
      <c r="J72">
        <v>1</v>
      </c>
      <c r="K72">
        <v>3.0979606125287724E-2</v>
      </c>
      <c r="L72">
        <v>0.68176655004770759</v>
      </c>
      <c r="M72">
        <v>0.84666910089017033</v>
      </c>
    </row>
    <row r="73" spans="1:13" x14ac:dyDescent="0.2">
      <c r="A73">
        <v>7</v>
      </c>
      <c r="B73">
        <v>0.89302245536083458</v>
      </c>
      <c r="C73">
        <v>0.72907235358139977</v>
      </c>
      <c r="D73">
        <v>0.84958609994024792</v>
      </c>
      <c r="E73">
        <v>0.83370384746580084</v>
      </c>
      <c r="F73">
        <v>0.59481326506891641</v>
      </c>
      <c r="G73">
        <v>0.47174301011302783</v>
      </c>
      <c r="H73">
        <v>0.82965142701599504</v>
      </c>
      <c r="I73">
        <v>0.40936031916334198</v>
      </c>
      <c r="J73">
        <v>0.92136394711486569</v>
      </c>
      <c r="K73">
        <v>0.12094128435251075</v>
      </c>
      <c r="L73">
        <v>1</v>
      </c>
      <c r="M73">
        <v>1</v>
      </c>
    </row>
    <row r="74" spans="1:13" x14ac:dyDescent="0.2">
      <c r="A74">
        <v>8</v>
      </c>
      <c r="B74">
        <v>2.2350314357171438E-2</v>
      </c>
      <c r="C74">
        <v>1</v>
      </c>
      <c r="D74">
        <v>3.3568536881751473E-2</v>
      </c>
      <c r="E74">
        <v>2.3524706823341214E-2</v>
      </c>
      <c r="F74">
        <v>5.6698020672098337E-2</v>
      </c>
      <c r="G74">
        <v>1</v>
      </c>
      <c r="H74">
        <v>1.1991227218167189E-2</v>
      </c>
      <c r="I74">
        <v>1</v>
      </c>
      <c r="J74">
        <v>3.9979690317318801E-2</v>
      </c>
      <c r="K74">
        <v>1</v>
      </c>
      <c r="L74">
        <v>0.22717979008587408</v>
      </c>
      <c r="M74">
        <v>0.12590811225967291</v>
      </c>
    </row>
    <row r="75" spans="1:13" x14ac:dyDescent="0.2">
      <c r="A75" t="s">
        <v>15</v>
      </c>
      <c r="B75">
        <v>0.48001323138609953</v>
      </c>
      <c r="C75">
        <v>0.51835260343549372</v>
      </c>
      <c r="D75">
        <v>0.51763355242398412</v>
      </c>
      <c r="E75">
        <v>0.47649764164814101</v>
      </c>
      <c r="F75">
        <v>0.49623808632840627</v>
      </c>
      <c r="G75">
        <v>0.59391731112433077</v>
      </c>
      <c r="H75">
        <v>0.47157899280886101</v>
      </c>
      <c r="I75">
        <v>0.58961885813689441</v>
      </c>
      <c r="J75">
        <v>0.51786892258732564</v>
      </c>
      <c r="K75">
        <v>0.47312054474539411</v>
      </c>
      <c r="L75">
        <v>0.5657231132718431</v>
      </c>
      <c r="M75">
        <v>0.51276078717751783</v>
      </c>
    </row>
    <row r="78" spans="1:13" x14ac:dyDescent="0.2">
      <c r="A78" t="s">
        <v>1</v>
      </c>
      <c r="B78" t="s">
        <v>32</v>
      </c>
      <c r="C78" t="s">
        <v>33</v>
      </c>
      <c r="D78" t="s">
        <v>34</v>
      </c>
      <c r="E78" t="s">
        <v>28</v>
      </c>
      <c r="F78" t="s">
        <v>29</v>
      </c>
      <c r="G78" t="s">
        <v>30</v>
      </c>
      <c r="H78" t="s">
        <v>31</v>
      </c>
      <c r="I78" t="s">
        <v>35</v>
      </c>
    </row>
    <row r="79" spans="1:13" x14ac:dyDescent="0.2">
      <c r="A79" t="s">
        <v>16</v>
      </c>
      <c r="B79">
        <v>1</v>
      </c>
      <c r="C79">
        <v>0.70736956915299021</v>
      </c>
      <c r="D79">
        <v>0.89302245536083458</v>
      </c>
      <c r="E79">
        <v>0.30912943290547384</v>
      </c>
      <c r="F79">
        <v>0.48609475192268586</v>
      </c>
      <c r="G79">
        <v>0.14973146097299861</v>
      </c>
      <c r="H79">
        <v>0.2956723086310209</v>
      </c>
      <c r="I79">
        <v>2.2350314357171438E-2</v>
      </c>
    </row>
    <row r="80" spans="1:13" x14ac:dyDescent="0.2">
      <c r="A80" t="s">
        <v>19</v>
      </c>
      <c r="B80">
        <v>1</v>
      </c>
      <c r="C80">
        <v>0.66887328416669611</v>
      </c>
      <c r="D80">
        <v>0.83370384746580084</v>
      </c>
      <c r="E80">
        <v>0.3665949163108555</v>
      </c>
      <c r="F80">
        <v>0.48007339708528884</v>
      </c>
      <c r="G80">
        <v>0.16396720655868827</v>
      </c>
      <c r="H80">
        <v>0.30918286930849126</v>
      </c>
      <c r="I80">
        <v>2.3524706823341214E-2</v>
      </c>
    </row>
    <row r="81" spans="1:9" x14ac:dyDescent="0.2">
      <c r="A81" t="s">
        <v>22</v>
      </c>
      <c r="B81">
        <v>1</v>
      </c>
      <c r="C81">
        <v>0.69186623066564501</v>
      </c>
      <c r="D81">
        <v>0.82965142701599504</v>
      </c>
      <c r="E81">
        <v>0.37038022982386087</v>
      </c>
      <c r="F81">
        <v>0.46360722495422346</v>
      </c>
      <c r="G81">
        <v>0.15119978223931371</v>
      </c>
      <c r="H81">
        <v>0.27597689530339603</v>
      </c>
      <c r="I81">
        <v>1.1991227218167189E-2</v>
      </c>
    </row>
    <row r="82" spans="1:9" x14ac:dyDescent="0.2">
      <c r="A82" t="s">
        <v>18</v>
      </c>
      <c r="B82">
        <v>1</v>
      </c>
      <c r="C82">
        <v>0.7635600104733834</v>
      </c>
      <c r="D82">
        <v>0.84958609994024792</v>
      </c>
      <c r="E82">
        <v>0.40990876071675542</v>
      </c>
      <c r="F82">
        <v>0.52282324822590287</v>
      </c>
      <c r="G82">
        <v>0.21834319129366428</v>
      </c>
      <c r="H82">
        <v>0.38187903242049298</v>
      </c>
      <c r="I82">
        <v>3.3568536881751473E-2</v>
      </c>
    </row>
    <row r="83" spans="1:9" x14ac:dyDescent="0.2">
      <c r="A83" t="s">
        <v>24</v>
      </c>
      <c r="B83">
        <v>1</v>
      </c>
      <c r="C83">
        <v>0.86593610445893487</v>
      </c>
      <c r="D83">
        <v>0.92136394711486569</v>
      </c>
      <c r="E83">
        <v>0.69708987834180236</v>
      </c>
      <c r="F83">
        <v>0.42452434163444974</v>
      </c>
      <c r="G83">
        <v>0.17340790878233861</v>
      </c>
      <c r="H83">
        <v>6.4351309534756346E-2</v>
      </c>
      <c r="I83">
        <v>3.9979690317318801E-2</v>
      </c>
    </row>
    <row r="84" spans="1:9" x14ac:dyDescent="0.2">
      <c r="A84" t="s">
        <v>20</v>
      </c>
      <c r="B84">
        <v>1</v>
      </c>
      <c r="C84">
        <v>0.74844789168410131</v>
      </c>
      <c r="D84">
        <v>0.59481326506891641</v>
      </c>
      <c r="E84">
        <v>0.56510917203880406</v>
      </c>
      <c r="F84">
        <v>0.44204611817001471</v>
      </c>
      <c r="G84">
        <v>0.28889342473054264</v>
      </c>
      <c r="H84">
        <v>0.23945842050654012</v>
      </c>
      <c r="I84">
        <v>5.6698020672098337E-2</v>
      </c>
    </row>
    <row r="85" spans="1:9" x14ac:dyDescent="0.2">
      <c r="A85" t="s">
        <v>27</v>
      </c>
      <c r="B85">
        <v>0.84666910089017033</v>
      </c>
      <c r="C85">
        <v>0.85776160558024761</v>
      </c>
      <c r="D85">
        <v>1</v>
      </c>
      <c r="E85">
        <v>0.51672689271369765</v>
      </c>
      <c r="F85">
        <v>0.41981541870742745</v>
      </c>
      <c r="G85">
        <v>0.18755272402200868</v>
      </c>
      <c r="H85">
        <v>0.17297256462233876</v>
      </c>
      <c r="I85">
        <v>0.12590811225967291</v>
      </c>
    </row>
    <row r="86" spans="1:9" x14ac:dyDescent="0.2">
      <c r="A86" t="s">
        <v>26</v>
      </c>
      <c r="B86">
        <v>0.68176655004770759</v>
      </c>
      <c r="C86">
        <v>0.78324776227906745</v>
      </c>
      <c r="D86">
        <v>1</v>
      </c>
      <c r="E86">
        <v>0.38061702030987338</v>
      </c>
      <c r="F86">
        <v>0.67865418692353108</v>
      </c>
      <c r="G86">
        <v>0.29335726293788911</v>
      </c>
      <c r="H86">
        <v>0.6444181925575897</v>
      </c>
      <c r="I86">
        <v>0.22717979008587408</v>
      </c>
    </row>
    <row r="87" spans="1:9" x14ac:dyDescent="0.2">
      <c r="A87" t="s">
        <v>21</v>
      </c>
      <c r="B87">
        <v>0.18590124925639501</v>
      </c>
      <c r="C87">
        <v>0.47888161808447344</v>
      </c>
      <c r="D87">
        <v>0.47174301011302783</v>
      </c>
      <c r="E87">
        <v>0.59533016061867938</v>
      </c>
      <c r="F87">
        <v>0.49689544913741807</v>
      </c>
      <c r="G87">
        <v>0.63014946460440202</v>
      </c>
      <c r="H87">
        <v>0.80182926829268275</v>
      </c>
      <c r="I87">
        <v>1</v>
      </c>
    </row>
    <row r="88" spans="1:9" x14ac:dyDescent="0.2">
      <c r="A88" t="s">
        <v>25</v>
      </c>
      <c r="B88">
        <v>3.0979606125287724E-2</v>
      </c>
      <c r="C88">
        <v>6.8102468145219988E-2</v>
      </c>
      <c r="D88">
        <v>0.12094128435251075</v>
      </c>
      <c r="E88">
        <v>0.23845622426756469</v>
      </c>
      <c r="F88">
        <v>0.52948484012974262</v>
      </c>
      <c r="G88">
        <v>0.78228771999392799</v>
      </c>
      <c r="H88">
        <v>0.93446574120256631</v>
      </c>
      <c r="I88">
        <v>1</v>
      </c>
    </row>
    <row r="89" spans="1:9" x14ac:dyDescent="0.2">
      <c r="A89" t="s">
        <v>17</v>
      </c>
      <c r="B89">
        <v>0.16764200198747575</v>
      </c>
      <c r="C89">
        <v>0.20928435099452652</v>
      </c>
      <c r="D89">
        <v>0.72907235358139977</v>
      </c>
      <c r="E89">
        <v>0.15773617048125305</v>
      </c>
      <c r="F89">
        <v>0.62633878574695967</v>
      </c>
      <c r="G89">
        <v>0.30794832563055036</v>
      </c>
      <c r="H89">
        <v>0.9660551761124343</v>
      </c>
      <c r="I89">
        <v>1</v>
      </c>
    </row>
    <row r="90" spans="1:9" x14ac:dyDescent="0.2">
      <c r="A90" t="s">
        <v>23</v>
      </c>
      <c r="B90">
        <v>0.1041655816085249</v>
      </c>
      <c r="C90">
        <v>0.28265330569473229</v>
      </c>
      <c r="D90">
        <v>0.40936031916334198</v>
      </c>
      <c r="E90">
        <v>0.51344256830658008</v>
      </c>
      <c r="F90">
        <v>0.72461745190154259</v>
      </c>
      <c r="G90">
        <v>0.78753346319309159</v>
      </c>
      <c r="H90">
        <v>0.97686482432474653</v>
      </c>
      <c r="I90">
        <v>1</v>
      </c>
    </row>
    <row r="93" spans="1:9" x14ac:dyDescent="0.2">
      <c r="A93" t="s">
        <v>1</v>
      </c>
      <c r="B93">
        <v>1</v>
      </c>
      <c r="C93">
        <v>2</v>
      </c>
      <c r="D93">
        <v>3</v>
      </c>
      <c r="E93">
        <v>4</v>
      </c>
      <c r="F93">
        <v>5</v>
      </c>
      <c r="G93">
        <v>6</v>
      </c>
      <c r="H93">
        <v>7</v>
      </c>
      <c r="I93">
        <v>8</v>
      </c>
    </row>
    <row r="94" spans="1:9" x14ac:dyDescent="0.2">
      <c r="A94" t="s">
        <v>2</v>
      </c>
      <c r="B94">
        <v>0.14973146097299861</v>
      </c>
      <c r="C94">
        <v>0.30912943290547384</v>
      </c>
      <c r="D94">
        <v>0.70736956915299021</v>
      </c>
      <c r="E94">
        <v>0.48609475192268586</v>
      </c>
      <c r="F94">
        <v>0.2956723086310209</v>
      </c>
      <c r="G94">
        <v>1</v>
      </c>
      <c r="H94">
        <v>0.89302245536083458</v>
      </c>
      <c r="I94">
        <v>2.2350314357171438E-2</v>
      </c>
    </row>
    <row r="95" spans="1:9" x14ac:dyDescent="0.2">
      <c r="A95" t="s">
        <v>3</v>
      </c>
      <c r="B95">
        <v>0.30794832563055036</v>
      </c>
      <c r="C95">
        <v>0.15773617048125305</v>
      </c>
      <c r="D95">
        <v>0.20928435099452652</v>
      </c>
      <c r="E95">
        <v>0.62633878574695967</v>
      </c>
      <c r="F95">
        <v>0.9660551761124343</v>
      </c>
      <c r="G95">
        <v>0.16764200198747575</v>
      </c>
      <c r="H95">
        <v>0.72907235358139977</v>
      </c>
      <c r="I95">
        <v>1</v>
      </c>
    </row>
    <row r="96" spans="1:9" x14ac:dyDescent="0.2">
      <c r="A96" t="s">
        <v>4</v>
      </c>
      <c r="B96">
        <v>0.21834319129366428</v>
      </c>
      <c r="C96">
        <v>0.40990876071675542</v>
      </c>
      <c r="D96">
        <v>0.7635600104733834</v>
      </c>
      <c r="E96">
        <v>0.52282324822590287</v>
      </c>
      <c r="F96">
        <v>0.38187903242049298</v>
      </c>
      <c r="G96">
        <v>1</v>
      </c>
      <c r="H96">
        <v>0.84958609994024792</v>
      </c>
      <c r="I96">
        <v>3.3568536881751473E-2</v>
      </c>
    </row>
    <row r="97" spans="1:9" x14ac:dyDescent="0.2">
      <c r="A97" t="s">
        <v>5</v>
      </c>
      <c r="B97">
        <v>0.16396720655868827</v>
      </c>
      <c r="C97">
        <v>0.3665949163108555</v>
      </c>
      <c r="D97">
        <v>0.66887328416669611</v>
      </c>
      <c r="E97">
        <v>0.48007339708528884</v>
      </c>
      <c r="F97">
        <v>0.30918286930849126</v>
      </c>
      <c r="G97">
        <v>1</v>
      </c>
      <c r="H97">
        <v>0.83370384746580084</v>
      </c>
      <c r="I97">
        <v>2.3524706823341214E-2</v>
      </c>
    </row>
    <row r="98" spans="1:9" x14ac:dyDescent="0.2">
      <c r="A98" t="s">
        <v>6</v>
      </c>
      <c r="B98">
        <v>0.28889342473054264</v>
      </c>
      <c r="C98">
        <v>0.56510917203880406</v>
      </c>
      <c r="D98">
        <v>0.74844789168410131</v>
      </c>
      <c r="E98">
        <v>0.44204611817001471</v>
      </c>
      <c r="F98">
        <v>0.23945842050654012</v>
      </c>
      <c r="G98">
        <v>1</v>
      </c>
      <c r="H98">
        <v>0.59481326506891641</v>
      </c>
      <c r="I98">
        <v>5.6698020672098337E-2</v>
      </c>
    </row>
    <row r="99" spans="1:9" x14ac:dyDescent="0.2">
      <c r="A99" t="s">
        <v>7</v>
      </c>
      <c r="B99">
        <v>0.63014946460440202</v>
      </c>
      <c r="C99">
        <v>0.59533016061867938</v>
      </c>
      <c r="D99">
        <v>0.47888161808447344</v>
      </c>
      <c r="E99">
        <v>0.49689544913741807</v>
      </c>
      <c r="F99">
        <v>0.80182926829268275</v>
      </c>
      <c r="G99">
        <v>0.18590124925639501</v>
      </c>
      <c r="H99">
        <v>0.47174301011302783</v>
      </c>
      <c r="I99">
        <v>1</v>
      </c>
    </row>
    <row r="100" spans="1:9" x14ac:dyDescent="0.2">
      <c r="A100" t="s">
        <v>8</v>
      </c>
      <c r="B100">
        <v>0.15119978223931371</v>
      </c>
      <c r="C100">
        <v>0.37038022982386087</v>
      </c>
      <c r="D100">
        <v>0.69186623066564501</v>
      </c>
      <c r="E100">
        <v>0.46360722495422346</v>
      </c>
      <c r="F100">
        <v>0.27597689530339603</v>
      </c>
      <c r="G100">
        <v>1</v>
      </c>
      <c r="H100">
        <v>0.82965142701599504</v>
      </c>
      <c r="I100">
        <v>1.1991227218167189E-2</v>
      </c>
    </row>
    <row r="101" spans="1:9" x14ac:dyDescent="0.2">
      <c r="A101" t="s">
        <v>9</v>
      </c>
      <c r="B101">
        <v>0.78753346319309159</v>
      </c>
      <c r="C101">
        <v>0.51344256830658008</v>
      </c>
      <c r="D101">
        <v>0.28265330569473229</v>
      </c>
      <c r="E101">
        <v>0.72461745190154259</v>
      </c>
      <c r="F101">
        <v>0.97686482432474653</v>
      </c>
      <c r="G101">
        <v>0.1041655816085249</v>
      </c>
      <c r="H101">
        <v>0.40936031916334198</v>
      </c>
      <c r="I101">
        <v>1</v>
      </c>
    </row>
    <row r="102" spans="1:9" x14ac:dyDescent="0.2">
      <c r="A102" t="s">
        <v>10</v>
      </c>
      <c r="B102">
        <v>0.17340790878233861</v>
      </c>
      <c r="C102">
        <v>0.69708987834180236</v>
      </c>
      <c r="D102">
        <v>0.86593610445893487</v>
      </c>
      <c r="E102">
        <v>0.42452434163444974</v>
      </c>
      <c r="F102">
        <v>6.4351309534756346E-2</v>
      </c>
      <c r="G102">
        <v>1</v>
      </c>
      <c r="H102">
        <v>0.92136394711486569</v>
      </c>
      <c r="I102">
        <v>3.9979690317318801E-2</v>
      </c>
    </row>
    <row r="103" spans="1:9" x14ac:dyDescent="0.2">
      <c r="A103" t="s">
        <v>11</v>
      </c>
      <c r="B103">
        <v>0.78228771999392799</v>
      </c>
      <c r="C103">
        <v>0.23845622426756469</v>
      </c>
      <c r="D103">
        <v>6.8102468145219988E-2</v>
      </c>
      <c r="E103">
        <v>0.52948484012974262</v>
      </c>
      <c r="F103">
        <v>0.93446574120256631</v>
      </c>
      <c r="G103">
        <v>3.0979606125287724E-2</v>
      </c>
      <c r="H103">
        <v>0.12094128435251075</v>
      </c>
      <c r="I103">
        <v>1</v>
      </c>
    </row>
    <row r="104" spans="1:9" x14ac:dyDescent="0.2">
      <c r="A104" t="s">
        <v>12</v>
      </c>
      <c r="B104">
        <v>0.29335726293788911</v>
      </c>
      <c r="C104">
        <v>0.38061702030987338</v>
      </c>
      <c r="D104">
        <v>0.78324776227906745</v>
      </c>
      <c r="E104">
        <v>0.67865418692353108</v>
      </c>
      <c r="F104">
        <v>0.6444181925575897</v>
      </c>
      <c r="G104">
        <v>0.68176655004770759</v>
      </c>
      <c r="H104">
        <v>1</v>
      </c>
      <c r="I104">
        <v>0.22717979008587408</v>
      </c>
    </row>
    <row r="105" spans="1:9" x14ac:dyDescent="0.2">
      <c r="A105" t="s">
        <v>13</v>
      </c>
      <c r="B105">
        <v>0.18755272402200868</v>
      </c>
      <c r="C105">
        <v>0.51672689271369765</v>
      </c>
      <c r="D105">
        <v>0.85776160558024761</v>
      </c>
      <c r="E105">
        <v>0.41981541870742745</v>
      </c>
      <c r="F105">
        <v>0.17297256462233876</v>
      </c>
      <c r="G105">
        <v>0.84666910089017033</v>
      </c>
      <c r="H105">
        <v>1</v>
      </c>
      <c r="I105">
        <v>0.12590811225967291</v>
      </c>
    </row>
    <row r="121" spans="1:9" x14ac:dyDescent="0.2">
      <c r="A121" t="s">
        <v>1</v>
      </c>
      <c r="B121" t="s">
        <v>32</v>
      </c>
      <c r="C121" t="s">
        <v>33</v>
      </c>
      <c r="D121" t="s">
        <v>37</v>
      </c>
      <c r="E121" t="s">
        <v>28</v>
      </c>
      <c r="F121" t="s">
        <v>38</v>
      </c>
      <c r="G121" t="s">
        <v>36</v>
      </c>
      <c r="H121" t="s">
        <v>31</v>
      </c>
      <c r="I121" t="s">
        <v>35</v>
      </c>
    </row>
    <row r="122" spans="1:9" x14ac:dyDescent="0.2">
      <c r="A122" t="s">
        <v>22</v>
      </c>
      <c r="B122">
        <v>1</v>
      </c>
      <c r="C122">
        <v>0.69186623066564501</v>
      </c>
      <c r="D122">
        <v>0.82965142701599504</v>
      </c>
      <c r="E122">
        <v>0.37038022982386087</v>
      </c>
      <c r="F122">
        <v>0.46360722495422346</v>
      </c>
      <c r="G122">
        <v>0.15119978223931371</v>
      </c>
      <c r="H122">
        <v>0.27597689530339603</v>
      </c>
      <c r="I122">
        <v>1.1991227218167189E-2</v>
      </c>
    </row>
    <row r="123" spans="1:9" x14ac:dyDescent="0.2">
      <c r="A123" t="s">
        <v>20</v>
      </c>
      <c r="B123">
        <v>1</v>
      </c>
      <c r="C123">
        <v>0.74844789168410131</v>
      </c>
      <c r="D123">
        <v>0.59481326506891641</v>
      </c>
      <c r="E123">
        <v>0.56510917203880406</v>
      </c>
      <c r="F123">
        <v>0.44204611817001471</v>
      </c>
      <c r="G123">
        <v>0.28889342473054264</v>
      </c>
      <c r="H123">
        <v>0.23945842050654012</v>
      </c>
      <c r="I123">
        <v>5.6698020672098337E-2</v>
      </c>
    </row>
    <row r="124" spans="1:9" x14ac:dyDescent="0.2">
      <c r="A124" t="s">
        <v>24</v>
      </c>
      <c r="B124">
        <v>1</v>
      </c>
      <c r="C124">
        <v>0.86593610445893487</v>
      </c>
      <c r="D124">
        <v>0.92136394711486569</v>
      </c>
      <c r="E124">
        <v>0.69708987834180236</v>
      </c>
      <c r="F124">
        <v>0.42452434163444974</v>
      </c>
      <c r="G124">
        <v>0.17340790878233861</v>
      </c>
      <c r="H124">
        <v>6.4351309534756346E-2</v>
      </c>
      <c r="I124">
        <v>3.9979690317318801E-2</v>
      </c>
    </row>
    <row r="125" spans="1:9" x14ac:dyDescent="0.2">
      <c r="A125" t="s">
        <v>27</v>
      </c>
      <c r="B125">
        <v>0.84666910089017033</v>
      </c>
      <c r="C125">
        <v>0.85776160558024761</v>
      </c>
      <c r="D125">
        <v>1</v>
      </c>
      <c r="E125">
        <v>0.51672689271369765</v>
      </c>
      <c r="F125">
        <v>0.41981541870742745</v>
      </c>
      <c r="G125">
        <v>0.18755272402200868</v>
      </c>
      <c r="H125">
        <v>0.17297256462233876</v>
      </c>
      <c r="I125">
        <v>0.12590811225967291</v>
      </c>
    </row>
    <row r="126" spans="1:9" x14ac:dyDescent="0.2">
      <c r="A126" t="s">
        <v>25</v>
      </c>
      <c r="B126">
        <v>3.0979606125287724E-2</v>
      </c>
      <c r="C126">
        <v>6.8102468145219988E-2</v>
      </c>
      <c r="D126">
        <v>0.12094128435251075</v>
      </c>
      <c r="E126">
        <v>0.23845622426756469</v>
      </c>
      <c r="F126">
        <v>0.52948484012974262</v>
      </c>
      <c r="G126">
        <v>0.78228771999392799</v>
      </c>
      <c r="H126">
        <v>0.93446574120256631</v>
      </c>
      <c r="I126">
        <v>1</v>
      </c>
    </row>
    <row r="127" spans="1:9" x14ac:dyDescent="0.2">
      <c r="A127" t="s">
        <v>21</v>
      </c>
      <c r="B127">
        <v>0.18590124925639501</v>
      </c>
      <c r="C127">
        <v>0.47888161808447344</v>
      </c>
      <c r="D127">
        <v>0.47174301011302783</v>
      </c>
      <c r="E127">
        <v>0.59533016061867938</v>
      </c>
      <c r="F127">
        <v>0.49689544913741807</v>
      </c>
      <c r="G127">
        <v>0.63014946460440202</v>
      </c>
      <c r="H127">
        <v>0.80182926829268275</v>
      </c>
      <c r="I127">
        <v>1</v>
      </c>
    </row>
    <row r="128" spans="1:9" x14ac:dyDescent="0.2">
      <c r="A128" t="s">
        <v>17</v>
      </c>
      <c r="B128">
        <v>0.16764200198747575</v>
      </c>
      <c r="C128">
        <v>0.20928435099452652</v>
      </c>
      <c r="D128">
        <v>0.72907235358139977</v>
      </c>
      <c r="E128">
        <v>0.15773617048125305</v>
      </c>
      <c r="F128">
        <v>0.62633878574695967</v>
      </c>
      <c r="G128">
        <v>0.30794832563055036</v>
      </c>
      <c r="H128">
        <v>0.9660551761124343</v>
      </c>
      <c r="I128">
        <v>1</v>
      </c>
    </row>
    <row r="129" spans="1:9" x14ac:dyDescent="0.2">
      <c r="A129" t="s">
        <v>23</v>
      </c>
      <c r="B129">
        <v>0.1041655816085249</v>
      </c>
      <c r="C129">
        <v>0.28265330569473229</v>
      </c>
      <c r="D129">
        <v>0.40936031916334198</v>
      </c>
      <c r="E129">
        <v>0.51344256830658008</v>
      </c>
      <c r="F129">
        <v>0.72461745190154259</v>
      </c>
      <c r="G129">
        <v>0.78753346319309159</v>
      </c>
      <c r="H129">
        <v>0.97686482432474653</v>
      </c>
      <c r="I129">
        <v>1</v>
      </c>
    </row>
  </sheetData>
  <conditionalFormatting sqref="B39:M48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0:C48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0:M48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0:M48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2:M61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3:C61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3:M61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3:M61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79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89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82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80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84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87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81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90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83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88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86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85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5:AA25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:L24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6:M34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9:J90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4:I105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20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28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2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2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2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2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2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2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0:I120 B122:I129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2021-01-21T23:04:43Z</dcterms:created>
  <dcterms:modified xsi:type="dcterms:W3CDTF">2021-01-27T02:06:13Z</dcterms:modified>
</cp:coreProperties>
</file>