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mc:AlternateContent xmlns:mc="http://schemas.openxmlformats.org/markup-compatibility/2006">
    <mc:Choice Requires="x15">
      <x15ac:absPath xmlns:x15ac="http://schemas.microsoft.com/office/spreadsheetml/2010/11/ac" url="/Users/cameliagelil/Documents/GitHub/cgelil.github.io/project/data_analysis/sudan/"/>
    </mc:Choice>
  </mc:AlternateContent>
  <xr:revisionPtr revIDLastSave="0" documentId="13_ncr:1_{A240EF4E-88C9-784A-8F91-CA948A6996C3}" xr6:coauthVersionLast="47" xr6:coauthVersionMax="47" xr10:uidLastSave="{00000000-0000-0000-0000-000000000000}"/>
  <bookViews>
    <workbookView xWindow="0" yWindow="500" windowWidth="28800" windowHeight="15720" tabRatio="779" activeTab="1" xr2:uid="{00000000-000D-0000-FFFF-FFFF00000000}"/>
  </bookViews>
  <sheets>
    <sheet name="Read Me" sheetId="122" r:id="rId1"/>
    <sheet name="MASTER LIST (ADMIN1)" sheetId="123" r:id="rId2"/>
    <sheet name="MASTER LIST (ADMIN2)" sheetId="124" r:id="rId3"/>
  </sheets>
  <definedNames>
    <definedName name="_3_Return_to_location_of_origin" localSheetId="0">#REF!</definedName>
    <definedName name="_3_Return_to_location_of_origin">#REF!</definedName>
    <definedName name="_xlnm._FilterDatabase" localSheetId="2" hidden="1">'MASTER LIST (ADMIN2)'!$A$3:$R$3</definedName>
    <definedName name="Access_to_work_in_the_location_of_origin" localSheetId="0">#REF!</definedName>
    <definedName name="Access_to_work_in_the_location_of_origin">#REF!</definedName>
    <definedName name="Acronym">#REF!</definedName>
    <definedName name="Activities123">#REF!</definedName>
    <definedName name="admin_2" localSheetId="0">#REF!</definedName>
    <definedName name="admin_2">#REF!</definedName>
    <definedName name="admin1" localSheetId="0">#REF!</definedName>
    <definedName name="admin1">#REF!</definedName>
    <definedName name="admin10">#REF!</definedName>
    <definedName name="admin1code" localSheetId="0">#REF!</definedName>
    <definedName name="admin1code">#REF!</definedName>
    <definedName name="admin2">#REF!</definedName>
    <definedName name="admin2code" localSheetId="0">#REF!</definedName>
    <definedName name="admin2code">#REF!</definedName>
    <definedName name="Beneficiary">#REF!</definedName>
    <definedName name="country">#REF!</definedName>
    <definedName name="Darfur" localSheetId="0">#REF!</definedName>
    <definedName name="Darfur">#REF!</definedName>
    <definedName name="Deterioration_of_the_security_situation_in_the_current_location" localSheetId="0">#REF!</definedName>
    <definedName name="Deterioration_of_the_security_situation_in_the_current_location">#REF!</definedName>
    <definedName name="DistProvCode">#REF!</definedName>
    <definedName name="dtmsudan">#REF!</definedName>
    <definedName name="Facilities_Column">#REF!</definedName>
    <definedName name="Facilities_Start">#REF!</definedName>
    <definedName name="HR_Project_Code">#REF!</definedName>
    <definedName name="HRP">#REF!</definedName>
    <definedName name="Humanitarian_assistance_available_in_the_location_of_origin" localSheetId="0">#REF!</definedName>
    <definedName name="Humanitarian_assistance_available_in_the_location_of_origin">#REF!</definedName>
    <definedName name="Improvement_of_the_security_situation_at_location_of_origin" localSheetId="0">#REF!</definedName>
    <definedName name="Improvement_of_the_security_situation_at_location_of_origin">#REF!</definedName>
    <definedName name="int_code">#REF!</definedName>
    <definedName name="intention">#REF!</definedName>
    <definedName name="Issue">#REF!</definedName>
    <definedName name="Leaving_Sudan_to_other_country" localSheetId="0">#REF!</definedName>
    <definedName name="Leaving_Sudan_to_other_country">#REF!</definedName>
    <definedName name="Locality" localSheetId="0">#REF!</definedName>
    <definedName name="Locality">#REF!</definedName>
    <definedName name="Localitycol" localSheetId="0">#REF!</definedName>
    <definedName name="Localitycol">#REF!</definedName>
    <definedName name="LocalityStart" localSheetId="0">#REF!</definedName>
    <definedName name="LocalityStart">#REF!</definedName>
    <definedName name="locname" localSheetId="0">#REF!</definedName>
    <definedName name="locname">#REF!</definedName>
    <definedName name="m">#REF!</definedName>
    <definedName name="Moving_to_another_location___3rd_location" localSheetId="0">#REF!</definedName>
    <definedName name="Moving_to_another_location___3rd_location">#REF!</definedName>
    <definedName name="No_basic_services_in_the_current_location" localSheetId="0">#REF!</definedName>
    <definedName name="No_basic_services_in_the_current_location">#REF!</definedName>
    <definedName name="No_financial_economic_means_to_remain_in_current_location__savings_completed___or_no_access_to_work" localSheetId="0">#REF!</definedName>
    <definedName name="No_financial_economic_means_to_remain_in_current_location__savings_completed___or_no_access_to_work">#REF!</definedName>
    <definedName name="Not_Decided__I_Don_t_Have_any_plan_yet">#REF!</definedName>
    <definedName name="Organisation">#REF!</definedName>
    <definedName name="Pcode1">#REF!</definedName>
    <definedName name="POWER_USER_EXCEL_CHART_24227915_80A6_452F_B17C_218706D7AE4D" localSheetId="0">#REF!</definedName>
    <definedName name="POWER_USER_EXCEL_CHART_24227915_80A6_452F_B17C_218706D7AE4D">#REF!</definedName>
    <definedName name="POWER_USER_EXCEL_CHART_27C5A30E_B3C7_41D1_9EC4_43060F575766" localSheetId="0">#REF!</definedName>
    <definedName name="POWER_USER_EXCEL_CHART_27C5A30E_B3C7_41D1_9EC4_43060F575766">#REF!</definedName>
    <definedName name="POWER_USER_EXCEL_CHART_61804AE5_5827_4AA3_ABC3_134D29222AA0" localSheetId="0">#REF!</definedName>
    <definedName name="POWER_USER_EXCEL_CHART_61804AE5_5827_4AA3_ABC3_134D29222AA0">#REF!</definedName>
    <definedName name="POWER_USER_EXCEL_CHART_6D0FB2FA_22C0_4A99_A4BB_3208BB6C6593" localSheetId="0">#REF!</definedName>
    <definedName name="POWER_USER_EXCEL_CHART_6D0FB2FA_22C0_4A99_A4BB_3208BB6C6593">#REF!</definedName>
    <definedName name="POWER_USER_EXCEL_CHART_9EDC5D3C_93C2_483D_8EF5_9265BEB74A0C" localSheetId="0">#REF!</definedName>
    <definedName name="POWER_USER_EXCEL_CHART_9EDC5D3C_93C2_483D_8EF5_9265BEB74A0C">#REF!</definedName>
    <definedName name="_xlnm.Print_Area" localSheetId="1">'MASTER LIST (ADMIN1)'!$A$1:$W$34</definedName>
    <definedName name="Prov_List">#REF!</definedName>
    <definedName name="Prov_Start">#REF!</definedName>
    <definedName name="Return_to_location_of_origin" localSheetId="0">#REF!</definedName>
    <definedName name="Return_to_location_of_origin">#REF!</definedName>
    <definedName name="RISK">#REF!</definedName>
    <definedName name="Settlementoutcome">#REF!</definedName>
    <definedName name="Social_or_community_reasons" localSheetId="0">#REF!</definedName>
    <definedName name="Social_or_community_reasons">#REF!</definedName>
    <definedName name="State_Names" localSheetId="0">#REF!</definedName>
    <definedName name="State_Names">#REF!</definedName>
    <definedName name="state_names_new" localSheetId="0">#REF!</definedName>
    <definedName name="state_names_new">#REF!</definedName>
    <definedName name="state_names1" localSheetId="0">#REF!</definedName>
    <definedName name="state_names1">#REF!</definedName>
    <definedName name="Statecode" localSheetId="0">#REF!</definedName>
    <definedName name="Statecode">#REF!</definedName>
    <definedName name="statecode1" localSheetId="0">#REF!</definedName>
    <definedName name="statecode1">#REF!</definedName>
    <definedName name="StateName" localSheetId="0">#REF!</definedName>
    <definedName name="StateName">#REF!</definedName>
    <definedName name="Status">#REF!</definedName>
    <definedName name="Staying_at_this_place__no_plan_to_return" localSheetId="0">#REF!</definedName>
    <definedName name="Staying_at_this_place__no_plan_to_return">#REF!</definedName>
    <definedName name="Strategy">#REF!</definedName>
    <definedName name="Type">#REF!</definedName>
    <definedName name="Type_of_beneficiaries">#REF!</definedName>
    <definedName name="TYPEORG_LIST">OFFSET(#REF!,,,COUNTA(#REF!)-1,1)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89" i="124" l="1"/>
  <c r="F189" i="124"/>
  <c r="G189" i="124"/>
  <c r="H189" i="124"/>
  <c r="I189" i="124"/>
  <c r="J189" i="124"/>
  <c r="K189" i="124"/>
  <c r="L189" i="124"/>
  <c r="M189" i="124"/>
  <c r="N189" i="124"/>
  <c r="O189" i="124"/>
  <c r="P189" i="124"/>
  <c r="Q189" i="124"/>
  <c r="R189" i="124"/>
  <c r="S189" i="124"/>
  <c r="T189" i="124"/>
  <c r="U189" i="124"/>
  <c r="V189" i="124"/>
  <c r="W189" i="124"/>
  <c r="X189" i="124"/>
  <c r="Y189" i="124"/>
  <c r="E189" i="124"/>
  <c r="D23" i="123"/>
  <c r="C23" i="123"/>
  <c r="X23" i="123"/>
  <c r="W23" i="123"/>
  <c r="S23" i="123" l="1"/>
  <c r="T23" i="123"/>
  <c r="U23" i="123"/>
  <c r="V23" i="123"/>
  <c r="E23" i="123"/>
  <c r="H23" i="123"/>
  <c r="Q23" i="123" l="1"/>
  <c r="R23" i="123"/>
  <c r="P23" i="123"/>
  <c r="O23" i="123"/>
  <c r="N23" i="123"/>
  <c r="M23" i="123"/>
  <c r="L23" i="123"/>
  <c r="K23" i="123"/>
  <c r="J23" i="123"/>
  <c r="I23" i="123"/>
  <c r="G23" i="123"/>
  <c r="F23" i="123"/>
</calcChain>
</file>

<file path=xl/sharedStrings.xml><?xml version="1.0" encoding="utf-8"?>
<sst xmlns="http://schemas.openxmlformats.org/spreadsheetml/2006/main" count="854" uniqueCount="432">
  <si>
    <t>Aj Jazirah</t>
  </si>
  <si>
    <t>Blue Nile</t>
  </si>
  <si>
    <t>Central Darfur</t>
  </si>
  <si>
    <t>East Darfur</t>
  </si>
  <si>
    <t>Gedaref</t>
  </si>
  <si>
    <t>Kassala</t>
  </si>
  <si>
    <t>Khartoum</t>
  </si>
  <si>
    <t>North Darfur</t>
  </si>
  <si>
    <t>North Kordofan</t>
  </si>
  <si>
    <t>Northern</t>
  </si>
  <si>
    <t>Red Sea</t>
  </si>
  <si>
    <t>River Nile</t>
  </si>
  <si>
    <t>Sennar</t>
  </si>
  <si>
    <t>South Darfur</t>
  </si>
  <si>
    <t>South Kordofan</t>
  </si>
  <si>
    <t>West Darfur</t>
  </si>
  <si>
    <t>West Kordofan</t>
  </si>
  <si>
    <t>White Nile</t>
  </si>
  <si>
    <t>STATE CODE</t>
  </si>
  <si>
    <t>HHs</t>
  </si>
  <si>
    <t>Grand Total</t>
  </si>
  <si>
    <t>Abu Jabrah</t>
  </si>
  <si>
    <t>Abu Karinka</t>
  </si>
  <si>
    <t>Ad Du'ayn</t>
  </si>
  <si>
    <t>Adila</t>
  </si>
  <si>
    <t>Ag Geneina</t>
  </si>
  <si>
    <t>Al Fasher</t>
  </si>
  <si>
    <t>Al Firdous</t>
  </si>
  <si>
    <t>Al Koma</t>
  </si>
  <si>
    <t>Al lait</t>
  </si>
  <si>
    <t>Al Malha</t>
  </si>
  <si>
    <t>Buram</t>
  </si>
  <si>
    <t>Nyala Janoub</t>
  </si>
  <si>
    <t>As Sunta</t>
  </si>
  <si>
    <t>Kas</t>
  </si>
  <si>
    <t>As Serief</t>
  </si>
  <si>
    <t>Beliel</t>
  </si>
  <si>
    <t>Assalaya</t>
  </si>
  <si>
    <t>At Tawisha</t>
  </si>
  <si>
    <t>Azum</t>
  </si>
  <si>
    <t>Bahr Al Arab</t>
  </si>
  <si>
    <t>Sharg Aj Jabal</t>
  </si>
  <si>
    <t>Kateila</t>
  </si>
  <si>
    <t>Tulus</t>
  </si>
  <si>
    <t>Mershing</t>
  </si>
  <si>
    <t>Ed Al Fursan</t>
  </si>
  <si>
    <t>Al Wihda</t>
  </si>
  <si>
    <t>Dar As Salam</t>
  </si>
  <si>
    <t>As Salam - SD</t>
  </si>
  <si>
    <t>Rehaid Albirdi</t>
  </si>
  <si>
    <t>Foro Baranga</t>
  </si>
  <si>
    <t>Gharb Jabal Marrah</t>
  </si>
  <si>
    <t>Jebel Moon</t>
  </si>
  <si>
    <t>Nitega</t>
  </si>
  <si>
    <t>Kebkabiya</t>
  </si>
  <si>
    <t>Kelemando</t>
  </si>
  <si>
    <t>Kernoi</t>
  </si>
  <si>
    <t>Damso</t>
  </si>
  <si>
    <t>Kulbus</t>
  </si>
  <si>
    <t>Kutum</t>
  </si>
  <si>
    <t>Melit</t>
  </si>
  <si>
    <t>Um Dafoug</t>
  </si>
  <si>
    <t>Mukjar</t>
  </si>
  <si>
    <t>Kubum</t>
  </si>
  <si>
    <t>Saraf Omra</t>
  </si>
  <si>
    <t>Shamal Jabal Marrah</t>
  </si>
  <si>
    <t>Shia'ria</t>
  </si>
  <si>
    <t>Sirba</t>
  </si>
  <si>
    <t>Tawila</t>
  </si>
  <si>
    <t>Um Baru</t>
  </si>
  <si>
    <t>Um Dukhun</t>
  </si>
  <si>
    <t>Um Kadadah</t>
  </si>
  <si>
    <t>Wadi Salih</t>
  </si>
  <si>
    <t>Wasat Jabal Marrah</t>
  </si>
  <si>
    <t>Yassin</t>
  </si>
  <si>
    <t>Zalingi</t>
  </si>
  <si>
    <t>At Tina</t>
  </si>
  <si>
    <t>Habila - WD</t>
  </si>
  <si>
    <t>Beida</t>
  </si>
  <si>
    <t>Abassiya</t>
  </si>
  <si>
    <t>Abu Jubayhah</t>
  </si>
  <si>
    <t>Abu Kershola</t>
  </si>
  <si>
    <t>Abu Zabad</t>
  </si>
  <si>
    <t>Abyei</t>
  </si>
  <si>
    <t>Al Dibab</t>
  </si>
  <si>
    <t>Al Idia</t>
  </si>
  <si>
    <t>Al Khiwai</t>
  </si>
  <si>
    <t>Al Lagowa</t>
  </si>
  <si>
    <t>Al Leri</t>
  </si>
  <si>
    <t>Al Meiram</t>
  </si>
  <si>
    <t>Al Quoz</t>
  </si>
  <si>
    <t>An Nuhud</t>
  </si>
  <si>
    <t>Ar Rashad</t>
  </si>
  <si>
    <t>Ar Reif Ash Shargi</t>
  </si>
  <si>
    <t>As Salam - WK</t>
  </si>
  <si>
    <t>As Sunut</t>
  </si>
  <si>
    <t>At Tadamon - SK</t>
  </si>
  <si>
    <t>Babanusa</t>
  </si>
  <si>
    <t>Bara</t>
  </si>
  <si>
    <t>Delami</t>
  </si>
  <si>
    <t>Dilling</t>
  </si>
  <si>
    <t>Gebrat Al Sheikh</t>
  </si>
  <si>
    <t>Ghadeer</t>
  </si>
  <si>
    <t>Gharb Bara</t>
  </si>
  <si>
    <t>Ghubaish</t>
  </si>
  <si>
    <t>Habila - SK</t>
  </si>
  <si>
    <t>Kadugli</t>
  </si>
  <si>
    <t>Keilak</t>
  </si>
  <si>
    <t>Sheikan</t>
  </si>
  <si>
    <t>Soudari</t>
  </si>
  <si>
    <t>Talawdi</t>
  </si>
  <si>
    <t>Um Dam Haj Ahmed</t>
  </si>
  <si>
    <t>Um Rawaba</t>
  </si>
  <si>
    <t>Wad Bandah</t>
  </si>
  <si>
    <t>Al Kurmuk</t>
  </si>
  <si>
    <t>Ar Rusayris</t>
  </si>
  <si>
    <t>At Tadamon - BN</t>
  </si>
  <si>
    <t>Ed Damazine</t>
  </si>
  <si>
    <t>Geisan</t>
  </si>
  <si>
    <t>Wad Al Mahi</t>
  </si>
  <si>
    <t>Al Butanah</t>
  </si>
  <si>
    <t>Al Fao</t>
  </si>
  <si>
    <t>Al Fashaga</t>
  </si>
  <si>
    <t>Al Galabat Al Gharbyah - Kassab</t>
  </si>
  <si>
    <t>Al Mafaza</t>
  </si>
  <si>
    <t>Al Qureisha</t>
  </si>
  <si>
    <t>Basundah</t>
  </si>
  <si>
    <t>Gala'a Al Nahal</t>
  </si>
  <si>
    <t>Galabat Ash-Shargiah</t>
  </si>
  <si>
    <t>Madeinat Al Gedaref</t>
  </si>
  <si>
    <t>Wasat Al Gedaref</t>
  </si>
  <si>
    <t>Halfa Aj Jadeedah</t>
  </si>
  <si>
    <t>Madeinat Kassala</t>
  </si>
  <si>
    <t>Reifi Aroma</t>
  </si>
  <si>
    <t>Reifi Kassla</t>
  </si>
  <si>
    <t>Reifi Khashm Elgirba</t>
  </si>
  <si>
    <t>Reifi Nahr Atbara</t>
  </si>
  <si>
    <t>Reifi Shamal Ad Delta</t>
  </si>
  <si>
    <t>Reifi Telkok</t>
  </si>
  <si>
    <t>Bahri</t>
  </si>
  <si>
    <t>Jebel Awlia</t>
  </si>
  <si>
    <t>Karrari</t>
  </si>
  <si>
    <t>Sharg An Neel</t>
  </si>
  <si>
    <t>Um Bada</t>
  </si>
  <si>
    <t>Um Durman</t>
  </si>
  <si>
    <t>Ad Dabbah</t>
  </si>
  <si>
    <t>Al Burgaig</t>
  </si>
  <si>
    <t>Abu Hujar</t>
  </si>
  <si>
    <t>Al Golid</t>
  </si>
  <si>
    <t>Delgo</t>
  </si>
  <si>
    <t>Dongola</t>
  </si>
  <si>
    <t>Halfa</t>
  </si>
  <si>
    <t>Merwoe</t>
  </si>
  <si>
    <t>Haya</t>
  </si>
  <si>
    <t>Jubayt Elma'aadin</t>
  </si>
  <si>
    <t>Port Sudan</t>
  </si>
  <si>
    <t>Sawakin</t>
  </si>
  <si>
    <t>Sinkat</t>
  </si>
  <si>
    <t>Tawkar</t>
  </si>
  <si>
    <t>Ad Damar</t>
  </si>
  <si>
    <t>Shendi</t>
  </si>
  <si>
    <t>Abu Hamad</t>
  </si>
  <si>
    <t>Al Matama</t>
  </si>
  <si>
    <t>Barbar</t>
  </si>
  <si>
    <t>Al Buhaira</t>
  </si>
  <si>
    <t>Atbara</t>
  </si>
  <si>
    <t>Ad Dali</t>
  </si>
  <si>
    <t>Ad Dinder</t>
  </si>
  <si>
    <t>As Suki</t>
  </si>
  <si>
    <t>Sharg Sennar</t>
  </si>
  <si>
    <t>Sinja</t>
  </si>
  <si>
    <t>Ad Diwaim</t>
  </si>
  <si>
    <t>Aj Jabalain</t>
  </si>
  <si>
    <t>Rabak</t>
  </si>
  <si>
    <t>Tendalti</t>
  </si>
  <si>
    <t>Al Gitaina</t>
  </si>
  <si>
    <t>As Salam / Ar Rawat</t>
  </si>
  <si>
    <t>Guli</t>
  </si>
  <si>
    <t>Kosti</t>
  </si>
  <si>
    <t>Um Rimta</t>
  </si>
  <si>
    <t>Al Kamlin</t>
  </si>
  <si>
    <t>Janub Al Jazirah</t>
  </si>
  <si>
    <t>Medani Al Kubra</t>
  </si>
  <si>
    <t>Al Hasahisa</t>
  </si>
  <si>
    <t>Al Manaqil</t>
  </si>
  <si>
    <t>Al Qurashi</t>
  </si>
  <si>
    <t>Sharg Al Jazirah</t>
  </si>
  <si>
    <t>Um Algura</t>
  </si>
  <si>
    <t>LOCALITY OF DISPLACEMENT</t>
  </si>
  <si>
    <t>SD15</t>
  </si>
  <si>
    <t>SD08</t>
  </si>
  <si>
    <t>SD06</t>
  </si>
  <si>
    <t>SD05</t>
  </si>
  <si>
    <t>SD12</t>
  </si>
  <si>
    <t>SD11</t>
  </si>
  <si>
    <t>SD01</t>
  </si>
  <si>
    <t>SD02</t>
  </si>
  <si>
    <t>SD13</t>
  </si>
  <si>
    <t>SD17</t>
  </si>
  <si>
    <t>SD10</t>
  </si>
  <si>
    <t>SD16</t>
  </si>
  <si>
    <t>SD14</t>
  </si>
  <si>
    <t>SD03</t>
  </si>
  <si>
    <t>SD07</t>
  </si>
  <si>
    <t>SD04</t>
  </si>
  <si>
    <t>SD18</t>
  </si>
  <si>
    <t>SD09</t>
  </si>
  <si>
    <t>Reifi Gharb Kassala</t>
  </si>
  <si>
    <t>Al Ganab</t>
  </si>
  <si>
    <t>Dordieb</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</si>
  <si>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</si>
  <si>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</si>
  <si>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DISCLAIMER</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</si>
  <si>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</si>
  <si>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</si>
  <si>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</si>
  <si>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</si>
  <si>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</si>
  <si>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</si>
  <si>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</si>
  <si>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Location Information</t>
  </si>
  <si>
    <t>TOTAL</t>
  </si>
  <si>
    <t>STATE OF DISPLACEMET</t>
  </si>
  <si>
    <t>IDPs</t>
  </si>
  <si>
    <t>#adm1+name</t>
  </si>
  <si>
    <t>#adm1+pcode</t>
  </si>
  <si>
    <t>#affected+idps+ind</t>
  </si>
  <si>
    <t>#affected+idps+hh</t>
  </si>
  <si>
    <t>LOCALITY_ CODE</t>
  </si>
  <si>
    <t>#adm2+name</t>
  </si>
  <si>
    <t>#adm2+pcode</t>
  </si>
  <si>
    <t>Reifi Hamashkureib</t>
  </si>
  <si>
    <t>Baw</t>
  </si>
  <si>
    <t>Al Radoum</t>
  </si>
  <si>
    <t>Hala'ib</t>
  </si>
  <si>
    <t>Kereneik</t>
  </si>
  <si>
    <t>Gereida</t>
  </si>
  <si>
    <t>Agig</t>
  </si>
  <si>
    <t>Nyala Shimal</t>
  </si>
  <si>
    <t>Bendasi</t>
  </si>
  <si>
    <r>
      <t>STATE of ORIGIN</t>
    </r>
    <r>
      <rPr>
        <b/>
        <sz val="10"/>
        <color rgb="FFFF7C80"/>
        <rFont val="Gill Sans Nova"/>
        <family val="2"/>
      </rPr>
      <t xml:space="preserve"> BY INDIVIUALS</t>
    </r>
  </si>
  <si>
    <r>
      <t>NATIONALITY</t>
    </r>
    <r>
      <rPr>
        <b/>
        <sz val="10"/>
        <color rgb="FFFF7C80"/>
        <rFont val="Gill Sans Nova"/>
        <family val="2"/>
      </rPr>
      <t xml:space="preserve"> BY INDIVIUALS</t>
    </r>
  </si>
  <si>
    <r>
      <rPr>
        <u/>
        <sz val="10"/>
        <rFont val="Gill Sans Nova"/>
        <family val="2"/>
      </rPr>
      <t>IOM DTM Terms and Conditions:</t>
    </r>
    <r>
      <rPr>
        <u/>
        <sz val="10"/>
        <color theme="10"/>
        <rFont val="Gill Sans Nova"/>
        <family val="2"/>
      </rPr>
      <t xml:space="preserve"> https://dtm.iom.int/terms-conditions-use-and-privacy-policy-dtm-website-and-information-products</t>
    </r>
  </si>
  <si>
    <t>SUDANESE</t>
  </si>
  <si>
    <t>NON SUDANESE</t>
  </si>
  <si>
    <t>SD15034</t>
  </si>
  <si>
    <t>SD15035</t>
  </si>
  <si>
    <t>SD15036</t>
  </si>
  <si>
    <t>SD15037</t>
  </si>
  <si>
    <t>SD15031</t>
  </si>
  <si>
    <t>SD15030</t>
  </si>
  <si>
    <t>SD15033</t>
  </si>
  <si>
    <t>SD15032</t>
  </si>
  <si>
    <t>SD08106</t>
  </si>
  <si>
    <t>SD08107</t>
  </si>
  <si>
    <t>SD08108</t>
  </si>
  <si>
    <t>SD08104</t>
  </si>
  <si>
    <t>SD08105</t>
  </si>
  <si>
    <t>SD08109</t>
  </si>
  <si>
    <t>SD08110</t>
  </si>
  <si>
    <t>SD06110</t>
  </si>
  <si>
    <t>SD06112</t>
  </si>
  <si>
    <t>SD06131</t>
  </si>
  <si>
    <t>SD06130</t>
  </si>
  <si>
    <t>SD06132</t>
  </si>
  <si>
    <t>SD06135</t>
  </si>
  <si>
    <t>SD06137</t>
  </si>
  <si>
    <t>SD06139</t>
  </si>
  <si>
    <t>SD06138</t>
  </si>
  <si>
    <t>SD05140</t>
  </si>
  <si>
    <t>SD05155</t>
  </si>
  <si>
    <t>SD05142</t>
  </si>
  <si>
    <t>SD05139</t>
  </si>
  <si>
    <t>SD05152</t>
  </si>
  <si>
    <t>SD05163</t>
  </si>
  <si>
    <t>SD05160</t>
  </si>
  <si>
    <t>SD05148</t>
  </si>
  <si>
    <t>SD05165</t>
  </si>
  <si>
    <t>SD12073</t>
  </si>
  <si>
    <t>SD12074</t>
  </si>
  <si>
    <t>SD12075</t>
  </si>
  <si>
    <t>SD12078</t>
  </si>
  <si>
    <t>SD12082</t>
  </si>
  <si>
    <t>SD12076</t>
  </si>
  <si>
    <t>SD12077</t>
  </si>
  <si>
    <t>SD12079</t>
  </si>
  <si>
    <t>SD12083</t>
  </si>
  <si>
    <t>SD12080</t>
  </si>
  <si>
    <t>SD12081</t>
  </si>
  <si>
    <t>SD11052</t>
  </si>
  <si>
    <t>SD11053</t>
  </si>
  <si>
    <t>SD11055</t>
  </si>
  <si>
    <t>SD11054</t>
  </si>
  <si>
    <t>SD11058</t>
  </si>
  <si>
    <t>SD11056</t>
  </si>
  <si>
    <t>SD11060</t>
  </si>
  <si>
    <t>SD11062</t>
  </si>
  <si>
    <t>SD11057</t>
  </si>
  <si>
    <t>SD11059</t>
  </si>
  <si>
    <t>SD01003</t>
  </si>
  <si>
    <t>SD01001</t>
  </si>
  <si>
    <t>SD01005</t>
  </si>
  <si>
    <t>SD01007</t>
  </si>
  <si>
    <t>SD01004</t>
  </si>
  <si>
    <t>SD01002</t>
  </si>
  <si>
    <t>SD01006</t>
  </si>
  <si>
    <t>SD02114</t>
  </si>
  <si>
    <t>SD02116</t>
  </si>
  <si>
    <t>SD02169</t>
  </si>
  <si>
    <t>SD02117</t>
  </si>
  <si>
    <t>SD02118</t>
  </si>
  <si>
    <t>SD02119</t>
  </si>
  <si>
    <t>SD02171</t>
  </si>
  <si>
    <t>SD02113</t>
  </si>
  <si>
    <t>SD02124</t>
  </si>
  <si>
    <t>SD02126</t>
  </si>
  <si>
    <t>SD02168</t>
  </si>
  <si>
    <t>SD02128</t>
  </si>
  <si>
    <t>SD02129</t>
  </si>
  <si>
    <t>SD02133</t>
  </si>
  <si>
    <t>SD02170</t>
  </si>
  <si>
    <t>SD02120</t>
  </si>
  <si>
    <t>SD02136</t>
  </si>
  <si>
    <t>SD13030</t>
  </si>
  <si>
    <t>SD13026</t>
  </si>
  <si>
    <t>SD13027</t>
  </si>
  <si>
    <t>SD13029</t>
  </si>
  <si>
    <t>SD13024</t>
  </si>
  <si>
    <t>SD13025</t>
  </si>
  <si>
    <t>SD13028</t>
  </si>
  <si>
    <t>SD13023</t>
  </si>
  <si>
    <t>SD17019</t>
  </si>
  <si>
    <t>SD17016</t>
  </si>
  <si>
    <t>SD17018</t>
  </si>
  <si>
    <t>SD17015</t>
  </si>
  <si>
    <t>SD17017</t>
  </si>
  <si>
    <t>SD17014</t>
  </si>
  <si>
    <t>SD17020</t>
  </si>
  <si>
    <t>SD10072</t>
  </si>
  <si>
    <t>SD10069</t>
  </si>
  <si>
    <t>SD10063</t>
  </si>
  <si>
    <t>SD10066</t>
  </si>
  <si>
    <t>SD10070</t>
  </si>
  <si>
    <t>SD10067</t>
  </si>
  <si>
    <t>SD10064</t>
  </si>
  <si>
    <t>SD10068</t>
  </si>
  <si>
    <t>SD10071</t>
  </si>
  <si>
    <t>SD10065</t>
  </si>
  <si>
    <t>SD16008</t>
  </si>
  <si>
    <t>SD16011</t>
  </si>
  <si>
    <t>SD16014</t>
  </si>
  <si>
    <t>SD16009</t>
  </si>
  <si>
    <t>SD16012</t>
  </si>
  <si>
    <t>SD16013</t>
  </si>
  <si>
    <t>SD16010</t>
  </si>
  <si>
    <t>SD14037</t>
  </si>
  <si>
    <t>SD14039</t>
  </si>
  <si>
    <t>SD14040</t>
  </si>
  <si>
    <t>SD14041</t>
  </si>
  <si>
    <t>SD14038</t>
  </si>
  <si>
    <t>SD14042</t>
  </si>
  <si>
    <t>SD14043</t>
  </si>
  <si>
    <t>SD03141</t>
  </si>
  <si>
    <t>SD03150</t>
  </si>
  <si>
    <t>SD03166</t>
  </si>
  <si>
    <t>SD03156</t>
  </si>
  <si>
    <t>SD03162</t>
  </si>
  <si>
    <t>SD03161</t>
  </si>
  <si>
    <t>SD03172</t>
  </si>
  <si>
    <t>SD03143</t>
  </si>
  <si>
    <t>SD03153</t>
  </si>
  <si>
    <t>SD03144</t>
  </si>
  <si>
    <t>SD03159</t>
  </si>
  <si>
    <t>SD03157</t>
  </si>
  <si>
    <t>SD03145</t>
  </si>
  <si>
    <t>SD03151</t>
  </si>
  <si>
    <t>SD03167</t>
  </si>
  <si>
    <t>SD03164</t>
  </si>
  <si>
    <t>SD03158</t>
  </si>
  <si>
    <t>SD03147</t>
  </si>
  <si>
    <t>SD03149</t>
  </si>
  <si>
    <t>SD03146</t>
  </si>
  <si>
    <t>SD07090</t>
  </si>
  <si>
    <t>SD07088</t>
  </si>
  <si>
    <t>SD07104</t>
  </si>
  <si>
    <t>SD07105</t>
  </si>
  <si>
    <t>SD07094</t>
  </si>
  <si>
    <t>SD07093</t>
  </si>
  <si>
    <t>SD07097</t>
  </si>
  <si>
    <t>SD07106</t>
  </si>
  <si>
    <t>SD07107</t>
  </si>
  <si>
    <t>SD07095</t>
  </si>
  <si>
    <t>SD07108</t>
  </si>
  <si>
    <t>SD07103</t>
  </si>
  <si>
    <t>SD07098</t>
  </si>
  <si>
    <t>SD07089</t>
  </si>
  <si>
    <t>SD04115</t>
  </si>
  <si>
    <t>SD04111</t>
  </si>
  <si>
    <t>SD04121</t>
  </si>
  <si>
    <t>SD04122</t>
  </si>
  <si>
    <t>SD04123</t>
  </si>
  <si>
    <t>SD04125</t>
  </si>
  <si>
    <t>SD04127</t>
  </si>
  <si>
    <t>SD04134</t>
  </si>
  <si>
    <t>SD18028</t>
  </si>
  <si>
    <t>SD18087</t>
  </si>
  <si>
    <t>SD18103</t>
  </si>
  <si>
    <t>SD18104</t>
  </si>
  <si>
    <t>SD18105</t>
  </si>
  <si>
    <t>SD18102</t>
  </si>
  <si>
    <t>SD18106</t>
  </si>
  <si>
    <t>SD18022</t>
  </si>
  <si>
    <t>SD18086</t>
  </si>
  <si>
    <t>SD18092</t>
  </si>
  <si>
    <t>SD18100</t>
  </si>
  <si>
    <t>SD18021</t>
  </si>
  <si>
    <t>SD18085</t>
  </si>
  <si>
    <t>SD18029</t>
  </si>
  <si>
    <t>SD09044</t>
  </si>
  <si>
    <t>SD09051</t>
  </si>
  <si>
    <t>SD09050</t>
  </si>
  <si>
    <t>SD09049</t>
  </si>
  <si>
    <t>SD09052</t>
  </si>
  <si>
    <t>SD09047</t>
  </si>
  <si>
    <t>SD09046</t>
  </si>
  <si>
    <t>SD09048</t>
  </si>
  <si>
    <t>SD09045</t>
  </si>
  <si>
    <t>SD12084</t>
  </si>
  <si>
    <t>Reifi Wad Elhilaiw</t>
  </si>
  <si>
    <t>SD11061</t>
  </si>
  <si>
    <t>DTM SUDAN: IDP Master List 17-Dec-2024</t>
  </si>
  <si>
    <t>Ar Rahad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</si>
</sst>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00_-;\-* #,##0.00_-;_-* &quot;-&quot;??_-;_-@_-"/>
    <numFmt numFmtId="165" formatCode="_-* #,##0_-;\-* #,##0_-;_-* &quot;-&quot;??_-;_-@_-"/>
    <numFmt numFmtId="166" formatCode="_(* #,##0_);_(* \(#,##0\);_(* &quot;-&quot;??_);_(@_)"/>
  </numFmts>
  <fonts count="98"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sz val="11"/>
      <color rgb="FF000000"/>
      <name val="Calibri"/>
      <family val="2"/>
    </font>
    <font>
      <b/>
      <sz val="10"/>
      <color theme="0"/>
      <name val="Gill Sans Nova"/>
      <family val="2"/>
    </font>
    <font>
      <sz val="10"/>
      <color rgb="FF000000"/>
      <name val="Gill Sans Nova"/>
      <family val="2"/>
    </font>
    <font>
      <b/>
      <sz val="10"/>
      <color rgb="FF000000"/>
      <name val="Gill Sans Nova"/>
      <family val="2"/>
    </font>
    <font>
      <sz val="11"/>
      <color rgb="FF000000"/>
      <name val="Gill Sans Nova"/>
      <family val="2"/>
    </font>
    <font>
      <b/>
      <sz val="11"/>
      <color rgb="FF000000"/>
      <name val="Gill Sans Nova"/>
      <family val="2"/>
    </font>
    <font>
      <b/>
      <sz val="10"/>
      <color theme="8" tint="-0.249977111117893"/>
      <name val="Gill Sans Nova"/>
      <family val="2"/>
    </font>
    <font>
      <b/>
      <sz val="10"/>
      <color rgb="FF4682B4"/>
      <name val="Gill Sans Nova"/>
      <family val="2"/>
    </font>
    <font>
      <b/>
      <sz val="10"/>
      <color rgb="FFFF7C80"/>
      <name val="Gill Sans Nova"/>
      <family val="2"/>
    </font>
    <font>
      <b/>
      <sz val="10"/>
      <name val="Gill Sans Nova"/>
      <family val="2"/>
    </font>
    <font>
      <sz val="10"/>
      <name val="Gill Sans Nova"/>
      <family val="2"/>
    </font>
    <font>
      <sz val="10"/>
      <color theme="1"/>
      <name val="Gill Sans Nova"/>
      <family val="2"/>
    </font>
    <font>
      <b/>
      <sz val="10"/>
      <color rgb="FFFF0000"/>
      <name val="Gill Sans Nova"/>
      <family val="2"/>
    </font>
    <font>
      <sz val="10"/>
      <color rgb="FFFF0000"/>
      <name val="Gill Sans Nova"/>
      <family val="2"/>
    </font>
    <font>
      <u/>
      <sz val="10"/>
      <color theme="10"/>
      <name val="Gill Sans Nova"/>
      <family val="2"/>
    </font>
    <font>
      <b/>
      <sz val="10"/>
      <color rgb="FF000099"/>
      <name val="Gill Sans Nova"/>
      <family val="2"/>
    </font>
    <font>
      <b/>
      <sz val="10"/>
      <color theme="1"/>
      <name val="Gill Sans Nova"/>
      <family val="2"/>
    </font>
    <font>
      <u/>
      <sz val="10"/>
      <name val="Gill Sans Nova"/>
      <family val="2"/>
    </font>
    <font>
      <u/>
      <sz val="10"/>
      <color theme="4" tint="-0.249977111117893"/>
      <name val="Gill Sans Nova"/>
      <family val="2"/>
    </font>
    <font>
      <sz val="10"/>
      <color theme="1" tint="4.9989318521683403E-2"/>
      <name val="Gill Sans Nova"/>
      <family val="2"/>
    </font>
    <font>
      <b/>
      <u/>
      <sz val="10"/>
      <color rgb="FF000099"/>
      <name val="Gill Sans Nova"/>
      <family val="2"/>
    </font>
    <font>
      <sz val="11"/>
      <color rgb="FF000000"/>
      <name val="Calibri"/>
      <family val="2"/>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42">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bottom/>
      <diagonal/>
    </border>
    <border>
      <left style="thin">
        <color theme="0"/>
      </left>
      <right/>
      <top/>
      <bottom/>
      <diagonal/>
    </border>
    <border>
      <left/>
      <right style="thin">
        <color theme="0"/>
      </right>
      <top/>
      <bottom/>
      <diagonal/>
    </border>
    <border>
      <left style="thin">
        <color theme="0"/>
      </left>
      <right style="thin">
        <color theme="0" tint="-0.499984740745262"/>
      </right>
      <top style="thin">
        <color theme="0"/>
      </top>
      <bottom style="thin">
        <color theme="0"/>
      </bottom>
      <diagonal/>
    </border>
    <border>
      <left style="thin">
        <color theme="0" tint="-0.499984740745262"/>
      </left>
      <right style="thin">
        <color theme="0" tint="-0.499984740745262"/>
      </right>
      <top style="thin">
        <color theme="0"/>
      </top>
      <bottom style="thin">
        <color theme="0"/>
      </bottom>
      <diagonal/>
    </border>
    <border>
      <left style="thin">
        <color theme="0" tint="-0.499984740745262"/>
      </left>
      <right style="thin">
        <color theme="0"/>
      </right>
      <top style="thin">
        <color theme="0"/>
      </top>
      <bottom style="thin">
        <color theme="0"/>
      </bottom>
      <diagonal/>
    </border>
    <border>
      <left/>
      <right style="thin">
        <color theme="0" tint="-0.499984740745262"/>
      </right>
      <top style="thin">
        <color theme="0"/>
      </top>
      <bottom/>
      <diagonal/>
    </border>
    <border>
      <left/>
      <right style="thin">
        <color theme="0"/>
      </right>
      <top style="thin">
        <color theme="0"/>
      </top>
      <bottom style="thin">
        <color theme="0"/>
      </bottom>
      <diagonal/>
    </border>
    <border>
      <left style="thin">
        <color theme="0"/>
      </left>
      <right style="medium">
        <color theme="0"/>
      </right>
      <top/>
      <bottom style="thin">
        <color theme="0"/>
      </bottom>
      <diagonal/>
    </border>
    <border>
      <left style="medium">
        <color theme="0"/>
      </left>
      <right style="medium">
        <color theme="0"/>
      </right>
      <top/>
      <bottom style="thin">
        <color theme="0"/>
      </bottom>
      <diagonal/>
    </border>
    <border>
      <left/>
      <right style="thin">
        <color theme="0" tint="-0.499984740745262"/>
      </right>
      <top style="thin">
        <color theme="0"/>
      </top>
      <bottom style="thin">
        <color theme="0"/>
      </bottom>
      <diagonal/>
    </border>
    <border>
      <left/>
      <right style="medium">
        <color theme="0"/>
      </right>
      <top/>
      <bottom style="thin">
        <color theme="0"/>
      </bottom>
      <diagonal/>
    </border>
    <border>
      <left/>
      <right/>
      <top style="thin">
        <color theme="0"/>
      </top>
      <bottom style="thin">
        <color theme="0"/>
      </bottom>
      <diagonal/>
    </border>
    <border>
      <left style="medium">
        <color theme="0"/>
      </left>
      <right style="thin">
        <color theme="0"/>
      </right>
      <top/>
      <bottom style="thin">
        <color theme="0"/>
      </bottom>
      <diagonal/>
    </border>
    <border>
      <left style="medium">
        <color theme="0"/>
      </left>
      <right/>
      <top/>
      <bottom style="thin">
        <color theme="0"/>
      </bottom>
      <diagonal/>
    </border>
    <border>
      <left style="thin">
        <color theme="0" tint="-0.499984740745262"/>
      </left>
      <right style="thin">
        <color theme="0" tint="-0.499984740745262"/>
      </right>
      <top style="thin">
        <color theme="0"/>
      </top>
      <bottom/>
      <diagonal/>
    </border>
    <border>
      <left style="thin">
        <color theme="0" tint="-0.499984740745262"/>
      </left>
      <right style="thin">
        <color theme="0"/>
      </right>
      <top style="thin">
        <color theme="0"/>
      </top>
      <bottom/>
      <diagonal/>
    </border>
  </borders>
  <cellStyleXfs count="3208">
    <xf numFmtId="0" fontId="0" fillId="0" borderId="0"/>
    <xf numFmtId="0" fontId="28" fillId="0" borderId="1"/>
    <xf numFmtId="43" fontId="28" fillId="0" borderId="1" applyFont="0" applyFill="0" applyBorder="0" applyAlignment="0" applyProtection="0"/>
    <xf numFmtId="0" fontId="27" fillId="0" borderId="1"/>
    <xf numFmtId="43" fontId="27" fillId="0" borderId="1" applyFont="0" applyFill="0" applyBorder="0" applyAlignment="0" applyProtection="0"/>
    <xf numFmtId="0" fontId="26" fillId="0" borderId="1"/>
    <xf numFmtId="164" fontId="26" fillId="0" borderId="1" applyFont="0" applyFill="0" applyBorder="0" applyAlignment="0" applyProtection="0"/>
    <xf numFmtId="0" fontId="30" fillId="0" borderId="1"/>
    <xf numFmtId="164" fontId="26" fillId="0" borderId="1" applyFont="0" applyFill="0" applyBorder="0" applyAlignment="0" applyProtection="0"/>
    <xf numFmtId="0" fontId="29" fillId="0" borderId="1"/>
    <xf numFmtId="164" fontId="29" fillId="0" borderId="1" applyFont="0" applyFill="0" applyBorder="0" applyAlignment="0" applyProtection="0"/>
    <xf numFmtId="0" fontId="25" fillId="0" borderId="1"/>
    <xf numFmtId="9" fontId="25" fillId="0" borderId="1" applyFont="0" applyFill="0" applyBorder="0" applyAlignment="0" applyProtection="0"/>
    <xf numFmtId="9" fontId="29" fillId="0" borderId="1" applyFont="0" applyFill="0" applyBorder="0" applyAlignment="0" applyProtection="0"/>
    <xf numFmtId="0" fontId="24" fillId="0" borderId="1"/>
    <xf numFmtId="0" fontId="31" fillId="0" borderId="1" applyNumberFormat="0" applyFill="0" applyBorder="0" applyAlignment="0" applyProtection="0"/>
    <xf numFmtId="0" fontId="32" fillId="0" borderId="1" applyNumberFormat="0" applyFill="0" applyBorder="0" applyAlignment="0" applyProtection="0"/>
    <xf numFmtId="43" fontId="33" fillId="0" borderId="1">
      <protection locked="0"/>
    </xf>
    <xf numFmtId="0" fontId="23" fillId="0" borderId="1"/>
    <xf numFmtId="0" fontId="23" fillId="0" borderId="1"/>
    <xf numFmtId="9" fontId="23" fillId="0" borderId="1" applyFont="0" applyFill="0" applyBorder="0" applyAlignment="0" applyProtection="0"/>
    <xf numFmtId="0" fontId="23" fillId="0" borderId="1"/>
    <xf numFmtId="9" fontId="23" fillId="0" borderId="1" applyFont="0" applyFill="0" applyBorder="0" applyAlignment="0" applyProtection="0"/>
    <xf numFmtId="0" fontId="34" fillId="0" borderId="1"/>
    <xf numFmtId="0" fontId="29" fillId="0" borderId="1"/>
    <xf numFmtId="0" fontId="29" fillId="0" borderId="1"/>
    <xf numFmtId="0" fontId="22" fillId="0" borderId="1"/>
    <xf numFmtId="0" fontId="21" fillId="0" borderId="1"/>
    <xf numFmtId="9" fontId="21" fillId="0" borderId="1" applyFont="0" applyFill="0" applyBorder="0" applyAlignment="0" applyProtection="0"/>
    <xf numFmtId="0" fontId="21" fillId="0" borderId="1"/>
    <xf numFmtId="9" fontId="20" fillId="0" borderId="1" applyFont="0" applyFill="0" applyBorder="0" applyAlignment="0" applyProtection="0"/>
    <xf numFmtId="9" fontId="19" fillId="0" borderId="1" applyFont="0" applyFill="0" applyBorder="0" applyAlignment="0" applyProtection="0"/>
    <xf numFmtId="0" fontId="36" fillId="0" borderId="2" applyNumberFormat="0" applyFill="0" applyAlignment="0" applyProtection="0"/>
    <xf numFmtId="0" fontId="37" fillId="0" borderId="3" applyNumberFormat="0" applyFill="0" applyAlignment="0" applyProtection="0"/>
    <xf numFmtId="0" fontId="38" fillId="0" borderId="4" applyNumberFormat="0" applyFill="0" applyAlignment="0" applyProtection="0"/>
    <xf numFmtId="0" fontId="42" fillId="8" borderId="5" applyNumberFormat="0" applyAlignment="0" applyProtection="0"/>
    <xf numFmtId="0" fontId="43" fillId="9" borderId="6" applyNumberFormat="0" applyAlignment="0" applyProtection="0"/>
    <xf numFmtId="0" fontId="44" fillId="9" borderId="5" applyNumberFormat="0" applyAlignment="0" applyProtection="0"/>
    <xf numFmtId="0" fontId="45" fillId="0" borderId="7" applyNumberFormat="0" applyFill="0" applyAlignment="0" applyProtection="0"/>
    <xf numFmtId="0" fontId="46" fillId="10" borderId="8" applyNumberFormat="0" applyAlignment="0" applyProtection="0"/>
    <xf numFmtId="0" fontId="49" fillId="0" borderId="10" applyNumberFormat="0" applyFill="0" applyAlignment="0" applyProtection="0"/>
    <xf numFmtId="0" fontId="18" fillId="0" borderId="1"/>
    <xf numFmtId="9" fontId="18" fillId="0" borderId="1" applyFont="0" applyFill="0" applyBorder="0" applyAlignment="0" applyProtection="0"/>
    <xf numFmtId="43" fontId="18" fillId="0" borderId="1" applyFont="0" applyFill="0" applyBorder="0" applyAlignment="0" applyProtection="0"/>
    <xf numFmtId="0" fontId="35" fillId="0" borderId="1" applyNumberFormat="0" applyFill="0" applyBorder="0" applyAlignment="0" applyProtection="0"/>
    <xf numFmtId="0" fontId="38" fillId="0" borderId="1" applyNumberFormat="0" applyFill="0" applyBorder="0" applyAlignment="0" applyProtection="0"/>
    <xf numFmtId="0" fontId="39" fillId="5" borderId="1" applyNumberFormat="0" applyBorder="0" applyAlignment="0" applyProtection="0"/>
    <xf numFmtId="0" fontId="40" fillId="6" borderId="1" applyNumberFormat="0" applyBorder="0" applyAlignment="0" applyProtection="0"/>
    <xf numFmtId="0" fontId="41" fillId="7" borderId="1" applyNumberFormat="0" applyBorder="0" applyAlignment="0" applyProtection="0"/>
    <xf numFmtId="0" fontId="47" fillId="0" borderId="1" applyNumberFormat="0" applyFill="0" applyBorder="0" applyAlignment="0" applyProtection="0"/>
    <xf numFmtId="0" fontId="18" fillId="11" borderId="9" applyNumberFormat="0" applyFont="0" applyAlignment="0" applyProtection="0"/>
    <xf numFmtId="0" fontId="48" fillId="0" borderId="1" applyNumberFormat="0" applyFill="0" applyBorder="0" applyAlignment="0" applyProtection="0"/>
    <xf numFmtId="0" fontId="50" fillId="12" borderId="1" applyNumberFormat="0" applyBorder="0" applyAlignment="0" applyProtection="0"/>
    <xf numFmtId="0" fontId="18" fillId="13" borderId="1" applyNumberFormat="0" applyBorder="0" applyAlignment="0" applyProtection="0"/>
    <xf numFmtId="0" fontId="18" fillId="14" borderId="1" applyNumberFormat="0" applyBorder="0" applyAlignment="0" applyProtection="0"/>
    <xf numFmtId="0" fontId="18" fillId="15" borderId="1" applyNumberFormat="0" applyBorder="0" applyAlignment="0" applyProtection="0"/>
    <xf numFmtId="0" fontId="50" fillId="16" borderId="1" applyNumberFormat="0" applyBorder="0" applyAlignment="0" applyProtection="0"/>
    <xf numFmtId="0" fontId="18" fillId="17" borderId="1" applyNumberFormat="0" applyBorder="0" applyAlignment="0" applyProtection="0"/>
    <xf numFmtId="0" fontId="18" fillId="18" borderId="1" applyNumberFormat="0" applyBorder="0" applyAlignment="0" applyProtection="0"/>
    <xf numFmtId="0" fontId="18" fillId="19" borderId="1" applyNumberFormat="0" applyBorder="0" applyAlignment="0" applyProtection="0"/>
    <xf numFmtId="0" fontId="50" fillId="20" borderId="1" applyNumberFormat="0" applyBorder="0" applyAlignment="0" applyProtection="0"/>
    <xf numFmtId="0" fontId="18" fillId="21" borderId="1" applyNumberFormat="0" applyBorder="0" applyAlignment="0" applyProtection="0"/>
    <xf numFmtId="0" fontId="18" fillId="22" borderId="1" applyNumberFormat="0" applyBorder="0" applyAlignment="0" applyProtection="0"/>
    <xf numFmtId="0" fontId="18" fillId="23" borderId="1" applyNumberFormat="0" applyBorder="0" applyAlignment="0" applyProtection="0"/>
    <xf numFmtId="0" fontId="50" fillId="24" borderId="1" applyNumberFormat="0" applyBorder="0" applyAlignment="0" applyProtection="0"/>
    <xf numFmtId="0" fontId="18" fillId="25" borderId="1" applyNumberFormat="0" applyBorder="0" applyAlignment="0" applyProtection="0"/>
    <xf numFmtId="0" fontId="18" fillId="26" borderId="1" applyNumberFormat="0" applyBorder="0" applyAlignment="0" applyProtection="0"/>
    <xf numFmtId="0" fontId="18" fillId="27" borderId="1" applyNumberFormat="0" applyBorder="0" applyAlignment="0" applyProtection="0"/>
    <xf numFmtId="0" fontId="50" fillId="28" borderId="1" applyNumberFormat="0" applyBorder="0" applyAlignment="0" applyProtection="0"/>
    <xf numFmtId="0" fontId="18" fillId="29" borderId="1" applyNumberFormat="0" applyBorder="0" applyAlignment="0" applyProtection="0"/>
    <xf numFmtId="0" fontId="18" fillId="30" borderId="1" applyNumberFormat="0" applyBorder="0" applyAlignment="0" applyProtection="0"/>
    <xf numFmtId="0" fontId="18" fillId="31" borderId="1" applyNumberFormat="0" applyBorder="0" applyAlignment="0" applyProtection="0"/>
    <xf numFmtId="0" fontId="50" fillId="32" borderId="1" applyNumberFormat="0" applyBorder="0" applyAlignment="0" applyProtection="0"/>
    <xf numFmtId="0" fontId="18" fillId="33" borderId="1" applyNumberFormat="0" applyBorder="0" applyAlignment="0" applyProtection="0"/>
    <xf numFmtId="0" fontId="18" fillId="34" borderId="1" applyNumberFormat="0" applyBorder="0" applyAlignment="0" applyProtection="0"/>
    <xf numFmtId="0" fontId="18" fillId="35" borderId="1" applyNumberFormat="0" applyBorder="0" applyAlignment="0" applyProtection="0"/>
    <xf numFmtId="0" fontId="51" fillId="0" borderId="1"/>
    <xf numFmtId="0" fontId="29" fillId="0" borderId="1"/>
    <xf numFmtId="0" fontId="17" fillId="0" borderId="1"/>
    <xf numFmtId="0" fontId="17" fillId="0" borderId="1"/>
    <xf numFmtId="164" fontId="29" fillId="0" borderId="1" applyFont="0" applyFill="0" applyBorder="0" applyAlignment="0" applyProtection="0"/>
    <xf numFmtId="164" fontId="29" fillId="0" borderId="1" applyFont="0" applyFill="0" applyBorder="0" applyAlignment="0" applyProtection="0"/>
    <xf numFmtId="0" fontId="16" fillId="0" borderId="1"/>
    <xf numFmtId="0" fontId="15" fillId="0" borderId="1"/>
    <xf numFmtId="0" fontId="52" fillId="0" borderId="1"/>
    <xf numFmtId="9" fontId="52" fillId="0" borderId="1" applyFont="0" applyFill="0" applyBorder="0" applyAlignment="0" applyProtection="0"/>
    <xf numFmtId="0" fontId="52" fillId="0" borderId="1"/>
    <xf numFmtId="0" fontId="14" fillId="0" borderId="1"/>
    <xf numFmtId="0" fontId="54" fillId="0" borderId="1" applyNumberFormat="0" applyFill="0" applyBorder="0" applyAlignment="0" applyProtection="0"/>
    <xf numFmtId="9" fontId="53" fillId="0" borderId="1" applyFont="0" applyFill="0" applyBorder="0" applyAlignment="0" applyProtection="0"/>
    <xf numFmtId="0" fontId="53" fillId="0" borderId="1"/>
    <xf numFmtId="9" fontId="29" fillId="0" borderId="1" applyFont="0" applyFill="0" applyBorder="0" applyAlignment="0" applyProtection="0"/>
    <xf numFmtId="0" fontId="29" fillId="0" borderId="1"/>
    <xf numFmtId="0" fontId="29" fillId="0" borderId="1"/>
    <xf numFmtId="0" fontId="55" fillId="0" borderId="1"/>
    <xf numFmtId="0" fontId="55" fillId="0" borderId="1"/>
    <xf numFmtId="0" fontId="13" fillId="0" borderId="1"/>
    <xf numFmtId="43" fontId="13" fillId="0" borderId="1" applyFont="0" applyFill="0" applyBorder="0" applyAlignment="0" applyProtection="0"/>
    <xf numFmtId="0" fontId="13" fillId="0" borderId="1"/>
    <xf numFmtId="43" fontId="13" fillId="0" borderId="1" applyFont="0" applyFill="0" applyBorder="0" applyAlignment="0" applyProtection="0"/>
    <xf numFmtId="0" fontId="13" fillId="0" borderId="1"/>
    <xf numFmtId="164" fontId="13" fillId="0" borderId="1" applyFont="0" applyFill="0" applyBorder="0" applyAlignment="0" applyProtection="0"/>
    <xf numFmtId="164" fontId="13" fillId="0" borderId="1" applyFont="0" applyFill="0" applyBorder="0" applyAlignment="0" applyProtection="0"/>
    <xf numFmtId="0" fontId="13" fillId="0" borderId="1"/>
    <xf numFmtId="9" fontId="13" fillId="0" borderId="1" applyFont="0" applyFill="0" applyBorder="0" applyAlignment="0" applyProtection="0"/>
    <xf numFmtId="0" fontId="13" fillId="0" borderId="1"/>
    <xf numFmtId="0" fontId="13" fillId="0" borderId="1"/>
    <xf numFmtId="0" fontId="13" fillId="0" borderId="1"/>
    <xf numFmtId="9" fontId="13" fillId="0" borderId="1" applyFont="0" applyFill="0" applyBorder="0" applyAlignment="0" applyProtection="0"/>
    <xf numFmtId="0" fontId="13" fillId="0" borderId="1"/>
    <xf numFmtId="9" fontId="13" fillId="0" borderId="1" applyFont="0" applyFill="0" applyBorder="0" applyAlignment="0" applyProtection="0"/>
    <xf numFmtId="0" fontId="29" fillId="0" borderId="1"/>
    <xf numFmtId="0" fontId="13" fillId="0" borderId="1"/>
    <xf numFmtId="0" fontId="13" fillId="0" borderId="1"/>
    <xf numFmtId="9" fontId="13" fillId="0" borderId="1" applyFont="0" applyFill="0" applyBorder="0" applyAlignment="0" applyProtection="0"/>
    <xf numFmtId="0" fontId="13" fillId="0" borderId="1"/>
    <xf numFmtId="9" fontId="13" fillId="0" borderId="1" applyFont="0" applyFill="0" applyBorder="0" applyAlignment="0" applyProtection="0"/>
    <xf numFmtId="9" fontId="13" fillId="0" borderId="1" applyFont="0" applyFill="0" applyBorder="0" applyAlignment="0" applyProtection="0"/>
    <xf numFmtId="0" fontId="13" fillId="0" borderId="1"/>
    <xf numFmtId="9" fontId="13" fillId="0" borderId="1" applyFont="0" applyFill="0" applyBorder="0" applyAlignment="0" applyProtection="0"/>
    <xf numFmtId="43" fontId="13" fillId="0" borderId="1" applyFont="0" applyFill="0" applyBorder="0" applyAlignment="0" applyProtection="0"/>
    <xf numFmtId="0" fontId="13" fillId="11" borderId="9" applyNumberFormat="0" applyFont="0" applyAlignment="0" applyProtection="0"/>
    <xf numFmtId="0" fontId="13" fillId="13" borderId="1" applyNumberFormat="0" applyBorder="0" applyAlignment="0" applyProtection="0"/>
    <xf numFmtId="0" fontId="13" fillId="14" borderId="1" applyNumberFormat="0" applyBorder="0" applyAlignment="0" applyProtection="0"/>
    <xf numFmtId="0" fontId="13" fillId="15" borderId="1" applyNumberFormat="0" applyBorder="0" applyAlignment="0" applyProtection="0"/>
    <xf numFmtId="0" fontId="13" fillId="17" borderId="1" applyNumberFormat="0" applyBorder="0" applyAlignment="0" applyProtection="0"/>
    <xf numFmtId="0" fontId="13" fillId="18" borderId="1" applyNumberFormat="0" applyBorder="0" applyAlignment="0" applyProtection="0"/>
    <xf numFmtId="0" fontId="13" fillId="19" borderId="1" applyNumberFormat="0" applyBorder="0" applyAlignment="0" applyProtection="0"/>
    <xf numFmtId="0" fontId="13" fillId="21" borderId="1" applyNumberFormat="0" applyBorder="0" applyAlignment="0" applyProtection="0"/>
    <xf numFmtId="0" fontId="13" fillId="22" borderId="1" applyNumberFormat="0" applyBorder="0" applyAlignment="0" applyProtection="0"/>
    <xf numFmtId="0" fontId="13" fillId="23" borderId="1" applyNumberFormat="0" applyBorder="0" applyAlignment="0" applyProtection="0"/>
    <xf numFmtId="0" fontId="13" fillId="25" borderId="1" applyNumberFormat="0" applyBorder="0" applyAlignment="0" applyProtection="0"/>
    <xf numFmtId="0" fontId="13" fillId="26" borderId="1" applyNumberFormat="0" applyBorder="0" applyAlignment="0" applyProtection="0"/>
    <xf numFmtId="0" fontId="13" fillId="27" borderId="1" applyNumberFormat="0" applyBorder="0" applyAlignment="0" applyProtection="0"/>
    <xf numFmtId="0" fontId="13" fillId="29" borderId="1" applyNumberFormat="0" applyBorder="0" applyAlignment="0" applyProtection="0"/>
    <xf numFmtId="0" fontId="13" fillId="30" borderId="1" applyNumberFormat="0" applyBorder="0" applyAlignment="0" applyProtection="0"/>
    <xf numFmtId="0" fontId="13" fillId="31" borderId="1" applyNumberFormat="0" applyBorder="0" applyAlignment="0" applyProtection="0"/>
    <xf numFmtId="0" fontId="13" fillId="33" borderId="1" applyNumberFormat="0" applyBorder="0" applyAlignment="0" applyProtection="0"/>
    <xf numFmtId="0" fontId="13" fillId="34" borderId="1" applyNumberFormat="0" applyBorder="0" applyAlignment="0" applyProtection="0"/>
    <xf numFmtId="0" fontId="13" fillId="35" borderId="1" applyNumberFormat="0" applyBorder="0" applyAlignment="0" applyProtection="0"/>
    <xf numFmtId="0" fontId="13" fillId="0" borderId="1"/>
    <xf numFmtId="0" fontId="13" fillId="0" borderId="1"/>
    <xf numFmtId="0" fontId="13" fillId="0" borderId="1"/>
    <xf numFmtId="0" fontId="13" fillId="0" borderId="1"/>
    <xf numFmtId="0" fontId="13" fillId="0" borderId="1"/>
    <xf numFmtId="0" fontId="32" fillId="0" borderId="1" applyNumberFormat="0" applyFill="0" applyBorder="0" applyAlignment="0" applyProtection="0"/>
    <xf numFmtId="9" fontId="29" fillId="0" borderId="1" applyFont="0" applyFill="0" applyBorder="0" applyAlignment="0" applyProtection="0"/>
    <xf numFmtId="0" fontId="29" fillId="0" borderId="1"/>
    <xf numFmtId="0" fontId="13" fillId="0" borderId="1"/>
    <xf numFmtId="0" fontId="32" fillId="0" borderId="1" applyNumberFormat="0" applyFill="0" applyBorder="0" applyAlignment="0" applyProtection="0"/>
    <xf numFmtId="0" fontId="29" fillId="0" borderId="1"/>
    <xf numFmtId="0" fontId="12" fillId="0" borderId="1"/>
    <xf numFmtId="0" fontId="56" fillId="0" borderId="1"/>
    <xf numFmtId="0" fontId="11" fillId="0" borderId="1"/>
    <xf numFmtId="43" fontId="11" fillId="0" borderId="1" applyFont="0" applyFill="0" applyBorder="0" applyAlignment="0" applyProtection="0"/>
    <xf numFmtId="0" fontId="11" fillId="0" borderId="1"/>
    <xf numFmtId="43" fontId="11" fillId="0" borderId="1" applyFont="0" applyFill="0" applyBorder="0" applyAlignment="0" applyProtection="0"/>
    <xf numFmtId="0" fontId="11" fillId="0" borderId="1"/>
    <xf numFmtId="164" fontId="11" fillId="0" borderId="1" applyFont="0" applyFill="0" applyBorder="0" applyAlignment="0" applyProtection="0"/>
    <xf numFmtId="164"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9" fontId="11" fillId="0" borderId="1" applyFont="0" applyFill="0" applyBorder="0" applyAlignment="0" applyProtection="0"/>
    <xf numFmtId="0" fontId="11" fillId="0" borderId="1"/>
    <xf numFmtId="9" fontId="11" fillId="0" borderId="1" applyFont="0" applyFill="0" applyBorder="0" applyAlignment="0" applyProtection="0"/>
    <xf numFmtId="43" fontId="11" fillId="0" borderId="1" applyFont="0" applyFill="0" applyBorder="0" applyAlignment="0" applyProtection="0"/>
    <xf numFmtId="0" fontId="56" fillId="0" borderId="1"/>
    <xf numFmtId="0" fontId="11" fillId="11" borderId="9" applyNumberFormat="0" applyFont="0" applyAlignment="0" applyProtection="0"/>
    <xf numFmtId="0" fontId="11" fillId="13" borderId="1" applyNumberFormat="0" applyBorder="0" applyAlignment="0" applyProtection="0"/>
    <xf numFmtId="0" fontId="11" fillId="14" borderId="1" applyNumberFormat="0" applyBorder="0" applyAlignment="0" applyProtection="0"/>
    <xf numFmtId="0" fontId="11" fillId="15" borderId="1" applyNumberFormat="0" applyBorder="0" applyAlignment="0" applyProtection="0"/>
    <xf numFmtId="0" fontId="11" fillId="17" borderId="1" applyNumberFormat="0" applyBorder="0" applyAlignment="0" applyProtection="0"/>
    <xf numFmtId="0" fontId="11" fillId="18" borderId="1" applyNumberFormat="0" applyBorder="0" applyAlignment="0" applyProtection="0"/>
    <xf numFmtId="0" fontId="11" fillId="19" borderId="1" applyNumberFormat="0" applyBorder="0" applyAlignment="0" applyProtection="0"/>
    <xf numFmtId="0" fontId="11" fillId="21" borderId="1" applyNumberFormat="0" applyBorder="0" applyAlignment="0" applyProtection="0"/>
    <xf numFmtId="0" fontId="11" fillId="22" borderId="1" applyNumberFormat="0" applyBorder="0" applyAlignment="0" applyProtection="0"/>
    <xf numFmtId="0" fontId="11" fillId="23" borderId="1" applyNumberFormat="0" applyBorder="0" applyAlignment="0" applyProtection="0"/>
    <xf numFmtId="0" fontId="11" fillId="25" borderId="1" applyNumberFormat="0" applyBorder="0" applyAlignment="0" applyProtection="0"/>
    <xf numFmtId="0" fontId="11" fillId="26" borderId="1" applyNumberFormat="0" applyBorder="0" applyAlignment="0" applyProtection="0"/>
    <xf numFmtId="0" fontId="11" fillId="27" borderId="1" applyNumberFormat="0" applyBorder="0" applyAlignment="0" applyProtection="0"/>
    <xf numFmtId="0" fontId="11" fillId="29" borderId="1" applyNumberFormat="0" applyBorder="0" applyAlignment="0" applyProtection="0"/>
    <xf numFmtId="0" fontId="11" fillId="30" borderId="1" applyNumberFormat="0" applyBorder="0" applyAlignment="0" applyProtection="0"/>
    <xf numFmtId="0" fontId="11" fillId="31" borderId="1" applyNumberFormat="0" applyBorder="0" applyAlignment="0" applyProtection="0"/>
    <xf numFmtId="0" fontId="11" fillId="33" borderId="1" applyNumberFormat="0" applyBorder="0" applyAlignment="0" applyProtection="0"/>
    <xf numFmtId="0" fontId="11" fillId="34" borderId="1" applyNumberFormat="0" applyBorder="0" applyAlignment="0" applyProtection="0"/>
    <xf numFmtId="0" fontId="11" fillId="35" borderId="1" applyNumberFormat="0" applyBorder="0" applyAlignment="0" applyProtection="0"/>
    <xf numFmtId="0" fontId="11" fillId="0" borderId="1"/>
    <xf numFmtId="0" fontId="11" fillId="0" borderId="1"/>
    <xf numFmtId="0" fontId="11" fillId="0" borderId="1"/>
    <xf numFmtId="0" fontId="11" fillId="0" borderId="1"/>
    <xf numFmtId="0" fontId="11" fillId="0" borderId="1"/>
    <xf numFmtId="0" fontId="29" fillId="0" borderId="1"/>
    <xf numFmtId="0" fontId="29" fillId="0" borderId="1"/>
    <xf numFmtId="0" fontId="11" fillId="0" borderId="1"/>
    <xf numFmtId="43" fontId="11" fillId="0" borderId="1" applyFont="0" applyFill="0" applyBorder="0" applyAlignment="0" applyProtection="0"/>
    <xf numFmtId="0" fontId="11" fillId="0" borderId="1"/>
    <xf numFmtId="43" fontId="11" fillId="0" borderId="1" applyFont="0" applyFill="0" applyBorder="0" applyAlignment="0" applyProtection="0"/>
    <xf numFmtId="0" fontId="11" fillId="0" borderId="1"/>
    <xf numFmtId="164" fontId="11" fillId="0" borderId="1" applyFont="0" applyFill="0" applyBorder="0" applyAlignment="0" applyProtection="0"/>
    <xf numFmtId="164"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9" fontId="11" fillId="0" borderId="1" applyFont="0" applyFill="0" applyBorder="0" applyAlignment="0" applyProtection="0"/>
    <xf numFmtId="0" fontId="11" fillId="0" borderId="1"/>
    <xf numFmtId="9" fontId="11" fillId="0" borderId="1" applyFont="0" applyFill="0" applyBorder="0" applyAlignment="0" applyProtection="0"/>
    <xf numFmtId="43" fontId="11" fillId="0" borderId="1" applyFont="0" applyFill="0" applyBorder="0" applyAlignment="0" applyProtection="0"/>
    <xf numFmtId="0" fontId="11" fillId="11" borderId="9" applyNumberFormat="0" applyFont="0" applyAlignment="0" applyProtection="0"/>
    <xf numFmtId="0" fontId="11" fillId="13" borderId="1" applyNumberFormat="0" applyBorder="0" applyAlignment="0" applyProtection="0"/>
    <xf numFmtId="0" fontId="11" fillId="14" borderId="1" applyNumberFormat="0" applyBorder="0" applyAlignment="0" applyProtection="0"/>
    <xf numFmtId="0" fontId="11" fillId="15" borderId="1" applyNumberFormat="0" applyBorder="0" applyAlignment="0" applyProtection="0"/>
    <xf numFmtId="0" fontId="11" fillId="17" borderId="1" applyNumberFormat="0" applyBorder="0" applyAlignment="0" applyProtection="0"/>
    <xf numFmtId="0" fontId="11" fillId="18" borderId="1" applyNumberFormat="0" applyBorder="0" applyAlignment="0" applyProtection="0"/>
    <xf numFmtId="0" fontId="11" fillId="19" borderId="1" applyNumberFormat="0" applyBorder="0" applyAlignment="0" applyProtection="0"/>
    <xf numFmtId="0" fontId="11" fillId="21" borderId="1" applyNumberFormat="0" applyBorder="0" applyAlignment="0" applyProtection="0"/>
    <xf numFmtId="0" fontId="11" fillId="22" borderId="1" applyNumberFormat="0" applyBorder="0" applyAlignment="0" applyProtection="0"/>
    <xf numFmtId="0" fontId="11" fillId="23" borderId="1" applyNumberFormat="0" applyBorder="0" applyAlignment="0" applyProtection="0"/>
    <xf numFmtId="0" fontId="11" fillId="25" borderId="1" applyNumberFormat="0" applyBorder="0" applyAlignment="0" applyProtection="0"/>
    <xf numFmtId="0" fontId="11" fillId="26" borderId="1" applyNumberFormat="0" applyBorder="0" applyAlignment="0" applyProtection="0"/>
    <xf numFmtId="0" fontId="11" fillId="27" borderId="1" applyNumberFormat="0" applyBorder="0" applyAlignment="0" applyProtection="0"/>
    <xf numFmtId="0" fontId="11" fillId="29" borderId="1" applyNumberFormat="0" applyBorder="0" applyAlignment="0" applyProtection="0"/>
    <xf numFmtId="0" fontId="11" fillId="30" borderId="1" applyNumberFormat="0" applyBorder="0" applyAlignment="0" applyProtection="0"/>
    <xf numFmtId="0" fontId="11" fillId="31" borderId="1" applyNumberFormat="0" applyBorder="0" applyAlignment="0" applyProtection="0"/>
    <xf numFmtId="0" fontId="11" fillId="33" borderId="1" applyNumberFormat="0" applyBorder="0" applyAlignment="0" applyProtection="0"/>
    <xf numFmtId="0" fontId="11" fillId="34" borderId="1" applyNumberFormat="0" applyBorder="0" applyAlignment="0" applyProtection="0"/>
    <xf numFmtId="0" fontId="11" fillId="35" borderId="1" applyNumberFormat="0" applyBorder="0" applyAlignment="0" applyProtection="0"/>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57" fillId="0" borderId="1">
      <alignment vertical="center"/>
    </xf>
    <xf numFmtId="9" fontId="56" fillId="0" borderId="1" applyFont="0" applyFill="0" applyBorder="0" applyAlignment="0" applyProtection="0"/>
    <xf numFmtId="0" fontId="56"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56"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xf numFmtId="9" fontId="58" fillId="0" borderId="1" applyFont="0" applyFill="0" applyBorder="0" applyAlignment="0" applyProtection="0"/>
    <xf numFmtId="0" fontId="58" fillId="0" borderId="1"/>
    <xf numFmtId="0" fontId="58" fillId="0" borderId="1"/>
    <xf numFmtId="164" fontId="2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164" fontId="2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164" fontId="33" fillId="0" borderId="1">
      <protection locked="0"/>
    </xf>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58"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164" fontId="29" fillId="0" borderId="1" applyFont="0" applyFill="0" applyBorder="0" applyAlignment="0" applyProtection="0"/>
    <xf numFmtId="164" fontId="29" fillId="0" borderId="1" applyFont="0" applyFill="0" applyBorder="0" applyAlignment="0" applyProtection="0"/>
    <xf numFmtId="0" fontId="9" fillId="0" borderId="1"/>
    <xf numFmtId="0" fontId="9" fillId="0" borderId="1"/>
    <xf numFmtId="0" fontId="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0" fontId="2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29"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9" fontId="29" fillId="0" borderId="1" applyFont="0" applyFill="0" applyBorder="0" applyAlignment="0" applyProtection="0"/>
    <xf numFmtId="0" fontId="2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29"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29" fillId="0" borderId="1"/>
    <xf numFmtId="0" fontId="58"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0" fontId="60" fillId="55" borderId="1" applyNumberFormat="0" applyBorder="0" applyAlignment="0" applyProtection="0"/>
    <xf numFmtId="164" fontId="8" fillId="0" borderId="1" applyFont="0" applyFill="0" applyBorder="0" applyAlignment="0" applyProtection="0"/>
    <xf numFmtId="0" fontId="60" fillId="61" borderId="1" applyNumberFormat="0" applyBorder="0" applyAlignment="0" applyProtection="0"/>
    <xf numFmtId="0" fontId="60" fillId="0" borderId="1"/>
    <xf numFmtId="0" fontId="8" fillId="0" borderId="1"/>
    <xf numFmtId="9" fontId="8" fillId="0" borderId="1" applyFont="0" applyFill="0" applyBorder="0" applyAlignment="0" applyProtection="0"/>
    <xf numFmtId="0" fontId="60" fillId="0" borderId="1"/>
    <xf numFmtId="0" fontId="8" fillId="0" borderId="1"/>
    <xf numFmtId="0" fontId="60" fillId="54" borderId="1" applyNumberFormat="0" applyBorder="0" applyAlignment="0" applyProtection="0"/>
    <xf numFmtId="0" fontId="60" fillId="60" borderId="1" applyNumberFormat="0" applyBorder="0" applyAlignment="0" applyProtection="0"/>
    <xf numFmtId="0" fontId="60" fillId="48" borderId="1" applyNumberFormat="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60" fillId="0" borderId="1"/>
    <xf numFmtId="0" fontId="60" fillId="0" borderId="1"/>
    <xf numFmtId="0" fontId="60"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60" fillId="0" borderId="1"/>
    <xf numFmtId="0" fontId="60" fillId="0" borderId="1"/>
    <xf numFmtId="0" fontId="60" fillId="52" borderId="1" applyNumberFormat="0" applyBorder="0" applyAlignment="0" applyProtection="0"/>
    <xf numFmtId="0" fontId="60" fillId="0" borderId="1"/>
    <xf numFmtId="0" fontId="60" fillId="0" borderId="1"/>
    <xf numFmtId="0" fontId="60" fillId="0" borderId="1"/>
    <xf numFmtId="0" fontId="60" fillId="46" borderId="1" applyNumberFormat="0" applyBorder="0" applyAlignment="0" applyProtection="0"/>
    <xf numFmtId="9" fontId="60" fillId="0" borderId="1" applyFont="0" applyFill="0" applyBorder="0" applyAlignment="0" applyProtection="0"/>
    <xf numFmtId="0" fontId="58" fillId="0" borderId="1"/>
    <xf numFmtId="0" fontId="8" fillId="0" borderId="1"/>
    <xf numFmtId="9" fontId="8" fillId="0" borderId="1" applyFont="0" applyFill="0" applyBorder="0" applyAlignment="0" applyProtection="0"/>
    <xf numFmtId="43" fontId="8" fillId="0" borderId="1" applyFont="0" applyFill="0" applyBorder="0" applyAlignment="0" applyProtection="0"/>
    <xf numFmtId="0" fontId="60" fillId="0" borderId="1"/>
    <xf numFmtId="0" fontId="60" fillId="0" borderId="1"/>
    <xf numFmtId="0" fontId="60" fillId="0" borderId="1"/>
    <xf numFmtId="0" fontId="60" fillId="0" borderId="1"/>
    <xf numFmtId="0" fontId="59" fillId="0" borderId="1"/>
    <xf numFmtId="0" fontId="8" fillId="11" borderId="9" applyNumberFormat="0" applyFont="0" applyAlignment="0" applyProtection="0"/>
    <xf numFmtId="0" fontId="60" fillId="0" borderId="1"/>
    <xf numFmtId="9" fontId="60" fillId="0" borderId="1" applyFont="0" applyFill="0" applyBorder="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9" fontId="59" fillId="0" borderId="1" applyFont="0" applyFill="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60" fillId="0" borderId="1"/>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59" fillId="0" borderId="1"/>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9" fontId="60" fillId="0" borderId="1" applyFont="0" applyFill="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60" fillId="46" borderId="1" applyNumberFormat="0" applyBorder="0" applyAlignment="0" applyProtection="0"/>
    <xf numFmtId="0" fontId="60" fillId="0" borderId="1"/>
    <xf numFmtId="0" fontId="8" fillId="0" borderId="1"/>
    <xf numFmtId="0" fontId="8" fillId="0" borderId="1"/>
    <xf numFmtId="0" fontId="59" fillId="0" borderId="1"/>
    <xf numFmtId="0" fontId="60" fillId="0" borderId="1"/>
    <xf numFmtId="0" fontId="8" fillId="0" borderId="1"/>
    <xf numFmtId="0" fontId="8" fillId="0" borderId="1"/>
    <xf numFmtId="0" fontId="60" fillId="0" borderId="1"/>
    <xf numFmtId="0" fontId="60" fillId="0" borderId="1"/>
    <xf numFmtId="0" fontId="60" fillId="0" borderId="1"/>
    <xf numFmtId="0" fontId="8" fillId="0" borderId="1"/>
    <xf numFmtId="164" fontId="59" fillId="0" borderId="1" applyFont="0" applyFill="0" applyBorder="0" applyAlignment="0" applyProtection="0"/>
    <xf numFmtId="0" fontId="69" fillId="0" borderId="1" applyNumberFormat="0" applyFill="0" applyBorder="0" applyAlignment="0" applyProtection="0"/>
    <xf numFmtId="43" fontId="65" fillId="0" borderId="1">
      <protection locked="0"/>
    </xf>
    <xf numFmtId="0" fontId="59" fillId="0" borderId="1"/>
    <xf numFmtId="0" fontId="60" fillId="46" borderId="1" applyNumberFormat="0" applyBorder="0" applyAlignment="0" applyProtection="0"/>
    <xf numFmtId="0" fontId="60" fillId="44" borderId="1" applyNumberFormat="0" applyBorder="0" applyAlignment="0" applyProtection="0"/>
    <xf numFmtId="43" fontId="60" fillId="0" borderId="1" applyFont="0" applyFill="0" applyBorder="0" applyAlignment="0" applyProtection="0"/>
    <xf numFmtId="0" fontId="60" fillId="44" borderId="1" applyNumberFormat="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60"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60" fillId="0" borderId="1"/>
    <xf numFmtId="0" fontId="60" fillId="0" borderId="1"/>
    <xf numFmtId="0" fontId="60" fillId="46" borderId="1" applyNumberFormat="0" applyBorder="0" applyAlignment="0" applyProtection="0"/>
    <xf numFmtId="0" fontId="8" fillId="0" borderId="1"/>
    <xf numFmtId="0" fontId="60" fillId="0" borderId="1"/>
    <xf numFmtId="0" fontId="60" fillId="44" borderId="1" applyNumberFormat="0" applyBorder="0" applyAlignment="0" applyProtection="0"/>
    <xf numFmtId="0" fontId="8" fillId="0" borderId="1"/>
    <xf numFmtId="0" fontId="72"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60" fillId="48" borderId="1" applyNumberFormat="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60" fillId="0" borderId="1"/>
    <xf numFmtId="0" fontId="63" fillId="37" borderId="1" applyNumberFormat="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60" fillId="60" borderId="1" applyNumberFormat="0" applyBorder="0" applyAlignment="0" applyProtection="0"/>
    <xf numFmtId="0" fontId="60" fillId="0" borderId="1"/>
    <xf numFmtId="0" fontId="60"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63" fillId="43" borderId="1" applyNumberFormat="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164" fontId="60" fillId="0" borderId="1" applyFont="0" applyFill="0" applyBorder="0" applyAlignment="0" applyProtection="0"/>
    <xf numFmtId="0" fontId="59" fillId="0" borderId="1"/>
    <xf numFmtId="164" fontId="60" fillId="0" borderId="1" applyFont="0" applyFill="0" applyBorder="0" applyAlignment="0" applyProtection="0"/>
    <xf numFmtId="0" fontId="60" fillId="0" borderId="1"/>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0" fontId="60" fillId="0" borderId="1"/>
    <xf numFmtId="9" fontId="60" fillId="0" borderId="1" applyFont="0" applyFill="0" applyBorder="0" applyAlignment="0" applyProtection="0"/>
    <xf numFmtId="9" fontId="59" fillId="0" borderId="1" applyFont="0" applyFill="0" applyBorder="0" applyAlignment="0" applyProtection="0"/>
    <xf numFmtId="0" fontId="59" fillId="0" borderId="1"/>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0" fontId="60" fillId="0" borderId="1"/>
    <xf numFmtId="0" fontId="60" fillId="0" borderId="1"/>
    <xf numFmtId="0" fontId="60" fillId="58" borderId="1" applyNumberFormat="0" applyBorder="0" applyAlignment="0" applyProtection="0"/>
    <xf numFmtId="0" fontId="68" fillId="0" borderId="1" applyNumberFormat="0" applyFill="0" applyBorder="0" applyAlignment="0" applyProtection="0"/>
    <xf numFmtId="0" fontId="60" fillId="0" borderId="1"/>
    <xf numFmtId="0" fontId="60" fillId="0" borderId="1"/>
    <xf numFmtId="0" fontId="60" fillId="59" borderId="1" applyNumberFormat="0" applyBorder="0" applyAlignment="0" applyProtection="0"/>
    <xf numFmtId="164" fontId="60" fillId="0" borderId="1" applyFont="0" applyFill="0" applyBorder="0" applyAlignment="0" applyProtection="0"/>
    <xf numFmtId="0" fontId="60" fillId="0" borderId="1"/>
    <xf numFmtId="0" fontId="60" fillId="53" borderId="1" applyNumberFormat="0" applyBorder="0" applyAlignment="0" applyProtection="0"/>
    <xf numFmtId="0" fontId="60" fillId="4" borderId="1" applyNumberFormat="0" applyBorder="0" applyAlignment="0" applyProtection="0"/>
    <xf numFmtId="164" fontId="60" fillId="0" borderId="1" applyFont="0" applyFill="0" applyBorder="0" applyAlignment="0" applyProtection="0"/>
    <xf numFmtId="0" fontId="60" fillId="0" borderId="1"/>
    <xf numFmtId="0" fontId="60" fillId="53" borderId="1" applyNumberFormat="0" applyBorder="0" applyAlignment="0" applyProtection="0"/>
    <xf numFmtId="0" fontId="60" fillId="4" borderId="1" applyNumberFormat="0" applyBorder="0" applyAlignment="0" applyProtection="0"/>
    <xf numFmtId="0" fontId="60" fillId="52" borderId="1" applyNumberFormat="0" applyBorder="0" applyAlignment="0" applyProtection="0"/>
    <xf numFmtId="0" fontId="60" fillId="4" borderId="1" applyNumberFormat="0" applyBorder="0" applyAlignment="0" applyProtection="0"/>
    <xf numFmtId="0" fontId="60" fillId="0" borderId="1"/>
    <xf numFmtId="0" fontId="60" fillId="4" borderId="1" applyNumberFormat="0" applyBorder="0" applyAlignment="0" applyProtection="0"/>
    <xf numFmtId="0" fontId="60" fillId="0" borderId="1"/>
    <xf numFmtId="0" fontId="59" fillId="0" borderId="1"/>
    <xf numFmtId="0" fontId="60" fillId="0" borderId="1"/>
    <xf numFmtId="0" fontId="59" fillId="0" borderId="1"/>
    <xf numFmtId="0" fontId="60" fillId="0" borderId="1"/>
    <xf numFmtId="43" fontId="60" fillId="0" borderId="1" applyFont="0" applyFill="0" applyBorder="0" applyAlignment="0" applyProtection="0"/>
    <xf numFmtId="0" fontId="60" fillId="0" borderId="1"/>
    <xf numFmtId="0" fontId="60" fillId="0" borderId="1"/>
    <xf numFmtId="0" fontId="60" fillId="39" borderId="1" applyNumberFormat="0" applyBorder="0" applyAlignment="0" applyProtection="0"/>
    <xf numFmtId="0" fontId="60" fillId="56" borderId="1" applyNumberFormat="0" applyBorder="0" applyAlignment="0" applyProtection="0"/>
    <xf numFmtId="0" fontId="63" fillId="51" borderId="1" applyNumberFormat="0" applyBorder="0" applyAlignment="0" applyProtection="0"/>
    <xf numFmtId="43" fontId="60" fillId="0" borderId="1" applyFont="0" applyFill="0" applyBorder="0" applyAlignment="0" applyProtection="0"/>
    <xf numFmtId="0" fontId="60" fillId="62" borderId="1" applyNumberFormat="0" applyBorder="0" applyAlignment="0" applyProtection="0"/>
    <xf numFmtId="0" fontId="60" fillId="56" borderId="1" applyNumberFormat="0" applyBorder="0" applyAlignment="0" applyProtection="0"/>
    <xf numFmtId="0" fontId="60" fillId="61" borderId="1" applyNumberFormat="0" applyBorder="0" applyAlignment="0" applyProtection="0"/>
    <xf numFmtId="0" fontId="60" fillId="55" borderId="1" applyNumberFormat="0" applyBorder="0" applyAlignment="0" applyProtection="0"/>
    <xf numFmtId="0" fontId="60" fillId="60" borderId="1" applyNumberFormat="0" applyBorder="0" applyAlignment="0" applyProtection="0"/>
    <xf numFmtId="0" fontId="59" fillId="0" borderId="1"/>
    <xf numFmtId="164"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44" borderId="1" applyNumberFormat="0" applyBorder="0" applyAlignment="0" applyProtection="0"/>
    <xf numFmtId="0" fontId="60" fillId="58" borderId="1" applyNumberFormat="0" applyBorder="0" applyAlignment="0" applyProtection="0"/>
    <xf numFmtId="0" fontId="60" fillId="54" borderId="1" applyNumberFormat="0" applyBorder="0" applyAlignment="0" applyProtection="0"/>
    <xf numFmtId="0" fontId="60" fillId="0" borderId="1"/>
    <xf numFmtId="0" fontId="60" fillId="48" borderId="1" applyNumberFormat="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59"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0" fontId="60" fillId="50" borderId="1" applyNumberFormat="0" applyBorder="0" applyAlignment="0" applyProtection="0"/>
    <xf numFmtId="0" fontId="62" fillId="0" borderId="1" applyNumberForma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43" fontId="60" fillId="0" borderId="1" applyFont="0" applyFill="0" applyBorder="0" applyAlignment="0" applyProtection="0"/>
    <xf numFmtId="0" fontId="59" fillId="0" borderId="1"/>
    <xf numFmtId="0" fontId="60" fillId="52" borderId="1" applyNumberFormat="0" applyBorder="0" applyAlignment="0" applyProtection="0"/>
    <xf numFmtId="0" fontId="60" fillId="4" borderId="1" applyNumberFormat="0" applyBorder="0" applyAlignment="0" applyProtection="0"/>
    <xf numFmtId="43" fontId="60" fillId="0" borderId="1" applyFont="0" applyFill="0" applyBorder="0" applyAlignment="0" applyProtection="0"/>
    <xf numFmtId="0" fontId="60" fillId="0" borderId="1"/>
    <xf numFmtId="0" fontId="61" fillId="0" borderId="1">
      <alignment vertical="center"/>
    </xf>
    <xf numFmtId="0" fontId="59" fillId="0" borderId="1"/>
    <xf numFmtId="0" fontId="60" fillId="0" borderId="1"/>
    <xf numFmtId="0" fontId="70" fillId="42" borderId="1" applyNumberFormat="0" applyBorder="0" applyAlignment="0" applyProtection="0"/>
    <xf numFmtId="0" fontId="60" fillId="0" borderId="1"/>
    <xf numFmtId="0" fontId="60" fillId="0" borderId="1"/>
    <xf numFmtId="0" fontId="60" fillId="0" borderId="1"/>
    <xf numFmtId="43" fontId="60" fillId="0" borderId="1" applyFont="0" applyFill="0" applyBorder="0" applyAlignment="0" applyProtection="0"/>
    <xf numFmtId="0" fontId="60" fillId="0" borderId="1"/>
    <xf numFmtId="0" fontId="60" fillId="0" borderId="1"/>
    <xf numFmtId="0" fontId="60" fillId="61" borderId="1" applyNumberFormat="0" applyBorder="0" applyAlignment="0" applyProtection="0"/>
    <xf numFmtId="0" fontId="60" fillId="55" borderId="1" applyNumberFormat="0" applyBorder="0" applyAlignment="0" applyProtection="0"/>
    <xf numFmtId="0" fontId="63" fillId="47" borderId="1" applyNumberFormat="0" applyBorder="0" applyAlignment="0" applyProtection="0"/>
    <xf numFmtId="43" fontId="60" fillId="0" borderId="1" applyFont="0" applyFill="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0" borderId="1" applyNumberFormat="0" applyBorder="0" applyAlignment="0" applyProtection="0"/>
    <xf numFmtId="0" fontId="60" fillId="54" borderId="1" applyNumberFormat="0" applyBorder="0" applyAlignment="0" applyProtection="0"/>
    <xf numFmtId="0" fontId="60"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36"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0" fillId="0" borderId="1"/>
    <xf numFmtId="0" fontId="60" fillId="48" borderId="1" applyNumberFormat="0" applyBorder="0" applyAlignment="0" applyProtection="0"/>
    <xf numFmtId="9" fontId="60" fillId="0" borderId="1" applyFont="0" applyFill="0" applyBorder="0" applyAlignment="0" applyProtection="0"/>
    <xf numFmtId="0" fontId="59" fillId="0" borderId="1"/>
    <xf numFmtId="0" fontId="74" fillId="0" borderId="1" applyNumberFormat="0" applyFill="0" applyBorder="0" applyAlignment="0" applyProtection="0"/>
    <xf numFmtId="9" fontId="60" fillId="0" borderId="1" applyFont="0" applyFill="0" applyBorder="0" applyAlignment="0" applyProtection="0"/>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60" fillId="0" borderId="1"/>
    <xf numFmtId="0" fontId="60" fillId="0" borderId="1"/>
    <xf numFmtId="0" fontId="60" fillId="50" borderId="1" applyNumberFormat="0" applyBorder="0" applyAlignment="0" applyProtection="0"/>
    <xf numFmtId="0" fontId="66" fillId="0" borderId="1" applyNumberForma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59" fillId="0" borderId="1" applyFont="0" applyFill="0" applyBorder="0" applyAlignment="0" applyProtection="0"/>
    <xf numFmtId="0" fontId="60" fillId="50" borderId="1" applyNumberFormat="0" applyBorder="0" applyAlignment="0" applyProtection="0"/>
    <xf numFmtId="0" fontId="60" fillId="0" borderId="1"/>
    <xf numFmtId="0" fontId="59" fillId="0" borderId="1"/>
    <xf numFmtId="0" fontId="60" fillId="0" borderId="1"/>
    <xf numFmtId="0" fontId="59" fillId="0" borderId="1"/>
    <xf numFmtId="0" fontId="60" fillId="0" borderId="1"/>
    <xf numFmtId="43" fontId="60" fillId="0" borderId="1" applyFont="0" applyFill="0" applyBorder="0" applyAlignment="0" applyProtection="0"/>
    <xf numFmtId="0" fontId="60" fillId="0" borderId="1"/>
    <xf numFmtId="0" fontId="60" fillId="0" borderId="1"/>
    <xf numFmtId="0" fontId="60" fillId="39" borderId="1" applyNumberFormat="0" applyBorder="0" applyAlignment="0" applyProtection="0"/>
    <xf numFmtId="0" fontId="60" fillId="55" borderId="1" applyNumberFormat="0" applyBorder="0" applyAlignment="0" applyProtection="0"/>
    <xf numFmtId="0" fontId="63" fillId="49" borderId="1" applyNumberFormat="0" applyBorder="0" applyAlignment="0" applyProtection="0"/>
    <xf numFmtId="43" fontId="60" fillId="0" borderId="1" applyFont="0" applyFill="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1" borderId="1" applyNumberFormat="0" applyBorder="0" applyAlignment="0" applyProtection="0"/>
    <xf numFmtId="0" fontId="60" fillId="54" borderId="1" applyNumberFormat="0" applyBorder="0" applyAlignment="0" applyProtection="0"/>
    <xf numFmtId="0" fontId="71"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44"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0" fillId="48" borderId="1" applyNumberFormat="0" applyBorder="0" applyAlignment="0" applyProtection="0"/>
    <xf numFmtId="9" fontId="60" fillId="0" borderId="1" applyFont="0" applyFill="0" applyBorder="0" applyAlignment="0" applyProtection="0"/>
    <xf numFmtId="0" fontId="59" fillId="0" borderId="1"/>
    <xf numFmtId="9" fontId="60" fillId="0" borderId="1" applyFont="0" applyFill="0" applyBorder="0" applyAlignment="0" applyProtection="0"/>
    <xf numFmtId="0" fontId="59"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59" fillId="0" borderId="1"/>
    <xf numFmtId="0" fontId="60" fillId="0" borderId="1"/>
    <xf numFmtId="0" fontId="60" fillId="50" borderId="1" applyNumberFormat="0" applyBorder="0" applyAlignment="0" applyProtection="0"/>
    <xf numFmtId="0" fontId="67" fillId="41" borderId="1" applyNumberFormat="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59" fillId="0" borderId="1" applyFont="0" applyFill="0" applyBorder="0" applyAlignment="0" applyProtection="0"/>
    <xf numFmtId="43" fontId="60" fillId="0" borderId="1" applyFont="0" applyFill="0" applyBorder="0" applyAlignment="0" applyProtection="0"/>
    <xf numFmtId="0" fontId="59" fillId="0" borderId="1"/>
    <xf numFmtId="0" fontId="59" fillId="0" borderId="1"/>
    <xf numFmtId="0" fontId="60" fillId="52" borderId="1" applyNumberFormat="0" applyBorder="0" applyAlignment="0" applyProtection="0"/>
    <xf numFmtId="0" fontId="59" fillId="0" borderId="1"/>
    <xf numFmtId="0" fontId="69" fillId="0" borderId="1" applyNumberFormat="0" applyFill="0" applyBorder="0" applyAlignment="0" applyProtection="0"/>
    <xf numFmtId="0" fontId="60" fillId="0" borderId="1"/>
    <xf numFmtId="0" fontId="60" fillId="0" borderId="1"/>
    <xf numFmtId="0" fontId="60" fillId="0" borderId="1"/>
    <xf numFmtId="43" fontId="60" fillId="0" borderId="1" applyFont="0" applyFill="0" applyBorder="0" applyAlignment="0" applyProtection="0"/>
    <xf numFmtId="0" fontId="60" fillId="0" borderId="1"/>
    <xf numFmtId="0" fontId="60" fillId="0" borderId="1"/>
    <xf numFmtId="0" fontId="60" fillId="61" borderId="1" applyNumberFormat="0" applyBorder="0" applyAlignment="0" applyProtection="0"/>
    <xf numFmtId="0" fontId="60" fillId="55" borderId="1" applyNumberFormat="0" applyBorder="0" applyAlignment="0" applyProtection="0"/>
    <xf numFmtId="0" fontId="63" fillId="45" borderId="1" applyNumberFormat="0" applyBorder="0" applyAlignment="0" applyProtection="0"/>
    <xf numFmtId="0" fontId="64" fillId="38" borderId="1" applyNumberFormat="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0" borderId="1" applyNumberFormat="0" applyBorder="0" applyAlignment="0" applyProtection="0"/>
    <xf numFmtId="0" fontId="60" fillId="54" borderId="1" applyNumberFormat="0" applyBorder="0" applyAlignment="0" applyProtection="0"/>
    <xf numFmtId="0" fontId="60"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57" borderId="1" applyNumberFormat="0" applyBorder="0" applyAlignment="0" applyProtection="0"/>
    <xf numFmtId="0" fontId="60" fillId="36"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9" fillId="0" borderId="1" applyNumberFormat="0" applyFill="0" applyBorder="0" applyAlignment="0" applyProtection="0"/>
    <xf numFmtId="0" fontId="60" fillId="46" borderId="1" applyNumberFormat="0" applyBorder="0" applyAlignment="0" applyProtection="0"/>
    <xf numFmtId="9" fontId="60" fillId="0" borderId="1" applyFont="0" applyFill="0" applyBorder="0" applyAlignment="0" applyProtection="0"/>
    <xf numFmtId="0" fontId="59" fillId="0" borderId="1"/>
    <xf numFmtId="0" fontId="73" fillId="0" borderId="1" applyNumberFormat="0" applyFill="0" applyBorder="0" applyAlignment="0" applyProtection="0"/>
    <xf numFmtId="9" fontId="60" fillId="0" borderId="1" applyFont="0" applyFill="0" applyBorder="0" applyAlignment="0" applyProtection="0"/>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59"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60" fillId="0" borderId="1"/>
    <xf numFmtId="0" fontId="60" fillId="0" borderId="1"/>
    <xf numFmtId="0" fontId="60" fillId="50" borderId="1" applyNumberFormat="0" applyBorder="0" applyAlignment="0" applyProtection="0"/>
    <xf numFmtId="164" fontId="59" fillId="0" borderId="1" applyFon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60" fillId="0" borderId="1" applyFont="0" applyFill="0" applyBorder="0" applyAlignment="0" applyProtection="0"/>
    <xf numFmtId="43" fontId="60" fillId="0" borderId="1" applyFont="0" applyFill="0" applyBorder="0" applyAlignment="0" applyProtection="0"/>
    <xf numFmtId="0" fontId="59" fillId="0" borderId="1"/>
    <xf numFmtId="0" fontId="60" fillId="52" borderId="1" applyNumberFormat="0" applyBorder="0" applyAlignment="0" applyProtection="0"/>
    <xf numFmtId="0" fontId="69" fillId="0" borderId="1" applyNumberFormat="0" applyFill="0" applyBorder="0" applyAlignment="0" applyProtection="0"/>
    <xf numFmtId="0" fontId="58" fillId="0" borderId="1"/>
    <xf numFmtId="0" fontId="58" fillId="0" borderId="1"/>
    <xf numFmtId="9" fontId="29" fillId="0" borderId="1" applyFont="0" applyFill="0" applyBorder="0" applyAlignment="0" applyProtection="0"/>
    <xf numFmtId="0" fontId="29" fillId="0" borderId="1"/>
    <xf numFmtId="0" fontId="75"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5" fillId="0" borderId="1"/>
    <xf numFmtId="0" fontId="7" fillId="0" borderId="1"/>
    <xf numFmtId="9" fontId="7" fillId="0" borderId="1" applyFont="0" applyFill="0" applyBorder="0" applyAlignment="0" applyProtection="0"/>
    <xf numFmtId="43" fontId="7" fillId="0" borderId="1" applyFont="0" applyFill="0" applyBorder="0" applyAlignment="0" applyProtection="0"/>
    <xf numFmtId="0" fontId="75" fillId="0" borderId="1"/>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9" fontId="75" fillId="0" borderId="1" applyFont="0" applyFill="0" applyBorder="0" applyAlignment="0" applyProtection="0"/>
    <xf numFmtId="0" fontId="75" fillId="0" borderId="1"/>
    <xf numFmtId="0" fontId="75"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5" fillId="0" borderId="1"/>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5" fillId="0" borderId="1"/>
    <xf numFmtId="0" fontId="75" fillId="0" borderId="1"/>
    <xf numFmtId="0" fontId="75" fillId="0" borderId="1"/>
    <xf numFmtId="0" fontId="75" fillId="0" borderId="1"/>
    <xf numFmtId="0" fontId="75" fillId="0" borderId="1"/>
    <xf numFmtId="0" fontId="29" fillId="0" borderId="1"/>
    <xf numFmtId="0" fontId="6" fillId="0" borderId="1"/>
    <xf numFmtId="0" fontId="5" fillId="0" borderId="1"/>
    <xf numFmtId="0" fontId="4" fillId="0" borderId="1"/>
    <xf numFmtId="0" fontId="3" fillId="0" borderId="1"/>
    <xf numFmtId="164" fontId="3" fillId="0" borderId="1" applyFont="0" applyFill="0" applyBorder="0" applyAlignment="0" applyProtection="0"/>
    <xf numFmtId="9" fontId="29" fillId="0" borderId="1" applyFont="0" applyFill="0" applyBorder="0" applyAlignment="0" applyProtection="0"/>
    <xf numFmtId="0" fontId="29" fillId="0" borderId="1"/>
    <xf numFmtId="0" fontId="2" fillId="0" borderId="1"/>
    <xf numFmtId="0" fontId="32" fillId="0" borderId="1" applyNumberFormat="0" applyFill="0" applyBorder="0" applyAlignment="0" applyProtection="0"/>
    <xf numFmtId="0" fontId="76" fillId="0" borderId="1"/>
    <xf numFmtId="0" fontId="29" fillId="0" borderId="1"/>
    <xf numFmtId="43" fontId="97" fillId="0" borderId="0" applyFont="0" applyFill="0" applyBorder="0" applyAlignment="0" applyProtection="0"/>
    <xf numFmtId="0" fontId="97"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97"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0" fontId="1" fillId="55" borderId="1" applyNumberFormat="0" applyBorder="0" applyAlignment="0" applyProtection="0"/>
    <xf numFmtId="164" fontId="1" fillId="0" borderId="1" applyFont="0" applyFill="0" applyBorder="0" applyAlignment="0" applyProtection="0"/>
    <xf numFmtId="0" fontId="1" fillId="61" borderId="1" applyNumberFormat="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0" fontId="1" fillId="0" borderId="1"/>
    <xf numFmtId="0" fontId="1" fillId="54" borderId="1" applyNumberFormat="0" applyBorder="0" applyAlignment="0" applyProtection="0"/>
    <xf numFmtId="0" fontId="1" fillId="60" borderId="1" applyNumberFormat="0" applyBorder="0" applyAlignment="0" applyProtection="0"/>
    <xf numFmtId="0" fontId="1" fillId="48" borderId="1" applyNumberFormat="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0" fontId="1" fillId="0" borderId="1"/>
    <xf numFmtId="0" fontId="1" fillId="52" borderId="1" applyNumberFormat="0" applyBorder="0" applyAlignment="0" applyProtection="0"/>
    <xf numFmtId="0" fontId="1" fillId="0" borderId="1"/>
    <xf numFmtId="0" fontId="1" fillId="0" borderId="1"/>
    <xf numFmtId="0" fontId="1" fillId="0" borderId="1"/>
    <xf numFmtId="0" fontId="1" fillId="46" borderId="1" applyNumberFormat="0" applyBorder="0" applyAlignment="0" applyProtection="0"/>
    <xf numFmtId="9" fontId="1"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0" borderId="1"/>
    <xf numFmtId="0" fontId="1" fillId="0" borderId="1"/>
    <xf numFmtId="0" fontId="1" fillId="0" borderId="1"/>
    <xf numFmtId="0" fontId="1" fillId="0" borderId="1"/>
    <xf numFmtId="0" fontId="29" fillId="0" borderId="1"/>
    <xf numFmtId="0" fontId="1" fillId="11" borderId="9" applyNumberFormat="0" applyFont="0" applyAlignment="0" applyProtection="0"/>
    <xf numFmtId="0" fontId="1" fillId="0" borderId="1"/>
    <xf numFmtId="9" fontId="1" fillId="0" borderId="1" applyFont="0" applyFill="0" applyBorder="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9" fontId="29" fillId="0" borderId="1" applyFont="0" applyFill="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0" borderId="1"/>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29" fillId="0" borderId="1"/>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9" fontId="1" fillId="0" borderId="1" applyFont="0" applyFill="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46" borderId="1" applyNumberFormat="0" applyBorder="0" applyAlignment="0" applyProtection="0"/>
    <xf numFmtId="0" fontId="1" fillId="0" borderId="1"/>
    <xf numFmtId="0" fontId="1" fillId="0" borderId="1"/>
    <xf numFmtId="0" fontId="1" fillId="0" borderId="1"/>
    <xf numFmtId="0" fontId="29"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29" fillId="0" borderId="1" applyFont="0" applyFill="0" applyBorder="0" applyAlignment="0" applyProtection="0"/>
    <xf numFmtId="0" fontId="32" fillId="0" borderId="1" applyNumberFormat="0" applyFill="0" applyBorder="0" applyAlignment="0" applyProtection="0"/>
    <xf numFmtId="43" fontId="33" fillId="0" borderId="1">
      <protection locked="0"/>
    </xf>
    <xf numFmtId="0" fontId="29" fillId="0" borderId="1"/>
    <xf numFmtId="0" fontId="1" fillId="46" borderId="1" applyNumberFormat="0" applyBorder="0" applyAlignment="0" applyProtection="0"/>
    <xf numFmtId="0" fontId="1" fillId="44" borderId="1" applyNumberFormat="0" applyBorder="0" applyAlignment="0" applyProtection="0"/>
    <xf numFmtId="43" fontId="1" fillId="0" borderId="1" applyFont="0" applyFill="0" applyBorder="0" applyAlignment="0" applyProtection="0"/>
    <xf numFmtId="0" fontId="1" fillId="44" borderId="1" applyNumberFormat="0" applyBorder="0" applyAlignment="0" applyProtection="0"/>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46" borderId="1" applyNumberFormat="0" applyBorder="0" applyAlignment="0" applyProtection="0"/>
    <xf numFmtId="0" fontId="1" fillId="0" borderId="1"/>
    <xf numFmtId="0" fontId="1" fillId="0" borderId="1"/>
    <xf numFmtId="0" fontId="1" fillId="44" borderId="1" applyNumberFormat="0" applyBorder="0" applyAlignment="0" applyProtection="0"/>
    <xf numFmtId="0" fontId="1" fillId="0" borderId="1"/>
    <xf numFmtId="0" fontId="5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48" borderId="1" applyNumberFormat="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50" fillId="37" borderId="1" applyNumberFormat="0" applyBorder="0" applyAlignment="0" applyProtection="0"/>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60" borderId="1" applyNumberFormat="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50" fillId="43" borderId="1" applyNumberFormat="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29" fillId="0" borderId="1"/>
    <xf numFmtId="164" fontId="1" fillId="0" borderId="1" applyFont="0" applyFill="0" applyBorder="0" applyAlignment="0" applyProtection="0"/>
    <xf numFmtId="0" fontId="1" fillId="0" borderId="1"/>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9" fontId="29"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0" fontId="1" fillId="0" borderId="1"/>
    <xf numFmtId="0" fontId="1" fillId="0" borderId="1"/>
    <xf numFmtId="0" fontId="1" fillId="58" borderId="1" applyNumberFormat="0" applyBorder="0" applyAlignment="0" applyProtection="0"/>
    <xf numFmtId="0" fontId="31" fillId="0" borderId="1" applyNumberFormat="0" applyFill="0" applyBorder="0" applyAlignment="0" applyProtection="0"/>
    <xf numFmtId="0" fontId="1" fillId="0" borderId="1"/>
    <xf numFmtId="0" fontId="1" fillId="0" borderId="1"/>
    <xf numFmtId="0" fontId="1" fillId="59" borderId="1" applyNumberFormat="0" applyBorder="0" applyAlignment="0" applyProtection="0"/>
    <xf numFmtId="164" fontId="1" fillId="0" borderId="1" applyFont="0" applyFill="0" applyBorder="0" applyAlignment="0" applyProtection="0"/>
    <xf numFmtId="0" fontId="1" fillId="0" borderId="1"/>
    <xf numFmtId="0" fontId="1" fillId="53" borderId="1" applyNumberFormat="0" applyBorder="0" applyAlignment="0" applyProtection="0"/>
    <xf numFmtId="0" fontId="1" fillId="4" borderId="1" applyNumberFormat="0" applyBorder="0" applyAlignment="0" applyProtection="0"/>
    <xf numFmtId="164" fontId="1" fillId="0" borderId="1" applyFont="0" applyFill="0" applyBorder="0" applyAlignment="0" applyProtection="0"/>
    <xf numFmtId="0" fontId="1" fillId="0" borderId="1"/>
    <xf numFmtId="0" fontId="1" fillId="53" borderId="1" applyNumberFormat="0" applyBorder="0" applyAlignment="0" applyProtection="0"/>
    <xf numFmtId="0" fontId="1" fillId="4" borderId="1" applyNumberFormat="0" applyBorder="0" applyAlignment="0" applyProtection="0"/>
    <xf numFmtId="0" fontId="1" fillId="52" borderId="1" applyNumberFormat="0" applyBorder="0" applyAlignment="0" applyProtection="0"/>
    <xf numFmtId="0" fontId="1" fillId="4" borderId="1" applyNumberFormat="0" applyBorder="0" applyAlignment="0" applyProtection="0"/>
    <xf numFmtId="0" fontId="1" fillId="0" borderId="1"/>
    <xf numFmtId="0" fontId="1" fillId="4" borderId="1" applyNumberFormat="0" applyBorder="0" applyAlignment="0" applyProtection="0"/>
    <xf numFmtId="0" fontId="1" fillId="0" borderId="1"/>
    <xf numFmtId="0" fontId="29"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0" fontId="1" fillId="0" borderId="1"/>
    <xf numFmtId="0" fontId="1" fillId="39" borderId="1" applyNumberFormat="0" applyBorder="0" applyAlignment="0" applyProtection="0"/>
    <xf numFmtId="0" fontId="1" fillId="56" borderId="1" applyNumberFormat="0" applyBorder="0" applyAlignment="0" applyProtection="0"/>
    <xf numFmtId="0" fontId="50" fillId="51" borderId="1" applyNumberFormat="0" applyBorder="0" applyAlignment="0" applyProtection="0"/>
    <xf numFmtId="43" fontId="1" fillId="0" borderId="1" applyFont="0" applyFill="0" applyBorder="0" applyAlignment="0" applyProtection="0"/>
    <xf numFmtId="0" fontId="1" fillId="62" borderId="1" applyNumberFormat="0" applyBorder="0" applyAlignment="0" applyProtection="0"/>
    <xf numFmtId="0" fontId="1" fillId="56" borderId="1" applyNumberFormat="0" applyBorder="0" applyAlignment="0" applyProtection="0"/>
    <xf numFmtId="0" fontId="1" fillId="61" borderId="1" applyNumberFormat="0" applyBorder="0" applyAlignment="0" applyProtection="0"/>
    <xf numFmtId="0" fontId="1" fillId="55" borderId="1" applyNumberFormat="0" applyBorder="0" applyAlignment="0" applyProtection="0"/>
    <xf numFmtId="0" fontId="1" fillId="60" borderId="1" applyNumberFormat="0" applyBorder="0" applyAlignment="0" applyProtection="0"/>
    <xf numFmtId="0" fontId="29" fillId="0" borderId="1"/>
    <xf numFmtId="164"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44" borderId="1" applyNumberFormat="0" applyBorder="0" applyAlignment="0" applyProtection="0"/>
    <xf numFmtId="0" fontId="1" fillId="58" borderId="1" applyNumberFormat="0" applyBorder="0" applyAlignment="0" applyProtection="0"/>
    <xf numFmtId="0" fontId="1" fillId="54" borderId="1" applyNumberFormat="0" applyBorder="0" applyAlignment="0" applyProtection="0"/>
    <xf numFmtId="0" fontId="1" fillId="0" borderId="1"/>
    <xf numFmtId="0" fontId="1" fillId="48" borderId="1" applyNumberFormat="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29"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0" fontId="1" fillId="50" borderId="1" applyNumberFormat="0" applyBorder="0" applyAlignment="0" applyProtection="0"/>
    <xf numFmtId="0" fontId="38" fillId="0" borderId="1" applyNumberForma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43" fontId="1" fillId="0" borderId="1" applyFont="0" applyFill="0" applyBorder="0" applyAlignment="0" applyProtection="0"/>
    <xf numFmtId="0" fontId="1" fillId="52" borderId="1" applyNumberFormat="0" applyBorder="0" applyAlignment="0" applyProtection="0"/>
    <xf numFmtId="0" fontId="1" fillId="4" borderId="1" applyNumberFormat="0" applyBorder="0" applyAlignment="0" applyProtection="0"/>
    <xf numFmtId="43" fontId="1" fillId="0" borderId="1" applyFont="0" applyFill="0" applyBorder="0" applyAlignment="0" applyProtection="0"/>
    <xf numFmtId="0" fontId="1" fillId="0" borderId="1"/>
    <xf numFmtId="0" fontId="57" fillId="0" borderId="1">
      <alignment vertical="center"/>
    </xf>
    <xf numFmtId="0" fontId="29" fillId="0" borderId="1"/>
    <xf numFmtId="0" fontId="1" fillId="0" borderId="1"/>
    <xf numFmtId="0" fontId="41" fillId="42" borderId="1" applyNumberFormat="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0" fontId="1" fillId="0" borderId="1"/>
    <xf numFmtId="0" fontId="1" fillId="61" borderId="1" applyNumberFormat="0" applyBorder="0" applyAlignment="0" applyProtection="0"/>
    <xf numFmtId="0" fontId="1" fillId="55" borderId="1" applyNumberFormat="0" applyBorder="0" applyAlignment="0" applyProtection="0"/>
    <xf numFmtId="0" fontId="50" fillId="47" borderId="1" applyNumberFormat="0" applyBorder="0" applyAlignment="0" applyProtection="0"/>
    <xf numFmtId="43" fontId="1" fillId="0" borderId="1" applyFont="0" applyFill="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0" borderId="1" applyNumberFormat="0" applyBorder="0" applyAlignment="0" applyProtection="0"/>
    <xf numFmtId="0" fontId="1" fillId="54" borderId="1" applyNumberFormat="0" applyBorder="0" applyAlignment="0" applyProtection="0"/>
    <xf numFmtId="0" fontId="1" fillId="0" borderId="1"/>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36"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1" fillId="0" borderId="1"/>
    <xf numFmtId="0" fontId="1" fillId="48" borderId="1" applyNumberFormat="0" applyBorder="0" applyAlignment="0" applyProtection="0"/>
    <xf numFmtId="9" fontId="1" fillId="0" borderId="1" applyFont="0" applyFill="0" applyBorder="0" applyAlignment="0" applyProtection="0"/>
    <xf numFmtId="0" fontId="29" fillId="0" borderId="1"/>
    <xf numFmtId="0" fontId="47" fillId="0" borderId="1" applyNumberFormat="0" applyFill="0" applyBorder="0" applyAlignment="0" applyProtection="0"/>
    <xf numFmtId="9" fontId="1" fillId="0" borderId="1" applyFont="0" applyFill="0" applyBorder="0" applyAlignment="0" applyProtection="0"/>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50" borderId="1" applyNumberFormat="0" applyBorder="0" applyAlignment="0" applyProtection="0"/>
    <xf numFmtId="0" fontId="48" fillId="0" borderId="1" applyNumberForma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29" fillId="0" borderId="1" applyFont="0" applyFill="0" applyBorder="0" applyAlignment="0" applyProtection="0"/>
    <xf numFmtId="0" fontId="1" fillId="50" borderId="1" applyNumberFormat="0" applyBorder="0" applyAlignment="0" applyProtection="0"/>
    <xf numFmtId="0" fontId="1" fillId="0" borderId="1"/>
    <xf numFmtId="0" fontId="29"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0" fontId="1" fillId="0" borderId="1"/>
    <xf numFmtId="0" fontId="1" fillId="39" borderId="1" applyNumberFormat="0" applyBorder="0" applyAlignment="0" applyProtection="0"/>
    <xf numFmtId="0" fontId="1" fillId="55" borderId="1" applyNumberFormat="0" applyBorder="0" applyAlignment="0" applyProtection="0"/>
    <xf numFmtId="0" fontId="50" fillId="49" borderId="1" applyNumberFormat="0" applyBorder="0" applyAlignment="0" applyProtection="0"/>
    <xf numFmtId="43" fontId="1" fillId="0" borderId="1" applyFont="0" applyFill="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1" borderId="1" applyNumberFormat="0" applyBorder="0" applyAlignment="0" applyProtection="0"/>
    <xf numFmtId="0" fontId="1" fillId="54" borderId="1" applyNumberFormat="0" applyBorder="0" applyAlignment="0" applyProtection="0"/>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44"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1" fillId="48" borderId="1" applyNumberFormat="0" applyBorder="0" applyAlignment="0" applyProtection="0"/>
    <xf numFmtId="9" fontId="1" fillId="0" borderId="1" applyFont="0" applyFill="0" applyBorder="0" applyAlignment="0" applyProtection="0"/>
    <xf numFmtId="0" fontId="29" fillId="0" borderId="1"/>
    <xf numFmtId="9" fontId="1" fillId="0" borderId="1" applyFont="0" applyFill="0" applyBorder="0" applyAlignment="0" applyProtection="0"/>
    <xf numFmtId="0" fontId="29"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29" fillId="0" borderId="1"/>
    <xf numFmtId="0" fontId="1" fillId="0" borderId="1"/>
    <xf numFmtId="0" fontId="1" fillId="50" borderId="1" applyNumberFormat="0" applyBorder="0" applyAlignment="0" applyProtection="0"/>
    <xf numFmtId="0" fontId="39" fillId="41" borderId="1" applyNumberFormat="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29" fillId="0" borderId="1" applyFont="0" applyFill="0" applyBorder="0" applyAlignment="0" applyProtection="0"/>
    <xf numFmtId="43" fontId="1" fillId="0" borderId="1" applyFont="0" applyFill="0" applyBorder="0" applyAlignment="0" applyProtection="0"/>
    <xf numFmtId="0" fontId="29" fillId="0" borderId="1"/>
    <xf numFmtId="0" fontId="29" fillId="0" borderId="1"/>
    <xf numFmtId="0" fontId="1" fillId="52" borderId="1" applyNumberFormat="0" applyBorder="0" applyAlignment="0" applyProtection="0"/>
    <xf numFmtId="0" fontId="29" fillId="0" borderId="1"/>
    <xf numFmtId="0" fontId="32" fillId="0" borderId="1" applyNumberFormat="0" applyFill="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0" fontId="1" fillId="0" borderId="1"/>
    <xf numFmtId="0" fontId="1" fillId="61" borderId="1" applyNumberFormat="0" applyBorder="0" applyAlignment="0" applyProtection="0"/>
    <xf numFmtId="0" fontId="1" fillId="55" borderId="1" applyNumberFormat="0" applyBorder="0" applyAlignment="0" applyProtection="0"/>
    <xf numFmtId="0" fontId="50" fillId="45" borderId="1" applyNumberFormat="0" applyBorder="0" applyAlignment="0" applyProtection="0"/>
    <xf numFmtId="0" fontId="40" fillId="38" borderId="1" applyNumberFormat="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0" borderId="1" applyNumberFormat="0" applyBorder="0" applyAlignment="0" applyProtection="0"/>
    <xf numFmtId="0" fontId="1" fillId="54" borderId="1" applyNumberFormat="0" applyBorder="0" applyAlignment="0" applyProtection="0"/>
    <xf numFmtId="0" fontId="1" fillId="0" borderId="1"/>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57" borderId="1" applyNumberFormat="0" applyBorder="0" applyAlignment="0" applyProtection="0"/>
    <xf numFmtId="0" fontId="1" fillId="36"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32" fillId="0" borderId="1" applyNumberFormat="0" applyFill="0" applyBorder="0" applyAlignment="0" applyProtection="0"/>
    <xf numFmtId="0" fontId="1" fillId="46" borderId="1" applyNumberFormat="0" applyBorder="0" applyAlignment="0" applyProtection="0"/>
    <xf numFmtId="9" fontId="1" fillId="0" borderId="1" applyFont="0" applyFill="0" applyBorder="0" applyAlignment="0" applyProtection="0"/>
    <xf numFmtId="0" fontId="29" fillId="0" borderId="1"/>
    <xf numFmtId="0" fontId="35" fillId="0" borderId="1" applyNumberFormat="0" applyFill="0" applyBorder="0" applyAlignment="0" applyProtection="0"/>
    <xf numFmtId="9" fontId="1" fillId="0" borderId="1" applyFont="0" applyFill="0" applyBorder="0" applyAlignment="0" applyProtection="0"/>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29"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50" borderId="1" applyNumberFormat="0" applyBorder="0" applyAlignment="0" applyProtection="0"/>
    <xf numFmtId="164" fontId="29" fillId="0" borderId="1" applyFon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1" fillId="0" borderId="1" applyFont="0" applyFill="0" applyBorder="0" applyAlignment="0" applyProtection="0"/>
    <xf numFmtId="43" fontId="1" fillId="0" borderId="1" applyFont="0" applyFill="0" applyBorder="0" applyAlignment="0" applyProtection="0"/>
    <xf numFmtId="0" fontId="29" fillId="0" borderId="1"/>
    <xf numFmtId="0" fontId="1" fillId="52" borderId="1" applyNumberFormat="0" applyBorder="0" applyAlignment="0" applyProtection="0"/>
    <xf numFmtId="0" fontId="32" fillId="0" borderId="1" applyNumberFormat="0" applyFill="0" applyBorder="0" applyAlignment="0" applyProtection="0"/>
    <xf numFmtId="0" fontId="29" fillId="0" borderId="1"/>
    <xf numFmtId="0" fontId="29" fillId="0" borderId="1"/>
    <xf numFmtId="0" fontId="29"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9" fontId="29" fillId="0" borderId="1" applyFont="0" applyFill="0" applyBorder="0" applyAlignment="0" applyProtection="0"/>
    <xf numFmtId="0" fontId="29" fillId="0" borderId="1"/>
    <xf numFmtId="0" fontId="29"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29" fillId="0" borderId="1"/>
    <xf numFmtId="0" fontId="29" fillId="0" borderId="1"/>
    <xf numFmtId="0" fontId="29" fillId="0" borderId="1"/>
    <xf numFmtId="0" fontId="29"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29" fillId="0" borderId="1"/>
    <xf numFmtId="0" fontId="1" fillId="0" borderId="1"/>
    <xf numFmtId="9" fontId="1" fillId="0" borderId="1" applyFont="0" applyFill="0" applyBorder="0" applyAlignment="0" applyProtection="0"/>
    <xf numFmtId="0" fontId="29" fillId="0" borderId="1"/>
    <xf numFmtId="0" fontId="1" fillId="0" borderId="1"/>
    <xf numFmtId="0" fontId="29" fillId="0" borderId="1"/>
    <xf numFmtId="164" fontId="1" fillId="0" borderId="1" applyFont="0" applyFill="0" applyBorder="0" applyAlignment="0" applyProtection="0"/>
    <xf numFmtId="0" fontId="29" fillId="0" borderId="1"/>
    <xf numFmtId="43" fontId="29" fillId="0" borderId="1" applyFont="0" applyFill="0" applyBorder="0" applyAlignment="0" applyProtection="0"/>
    <xf numFmtId="0" fontId="29" fillId="0" borderId="1"/>
    <xf numFmtId="0" fontId="1" fillId="0" borderId="1"/>
    <xf numFmtId="164" fontId="1" fillId="0" borderId="1" applyFont="0" applyFill="0" applyBorder="0" applyAlignment="0" applyProtection="0"/>
    <xf numFmtId="43" fontId="29" fillId="0" borderId="1" applyFont="0" applyFill="0" applyBorder="0" applyAlignment="0" applyProtection="0"/>
    <xf numFmtId="164" fontId="29" fillId="0" borderId="1" applyFont="0" applyFill="0" applyBorder="0" applyAlignment="0" applyProtection="0"/>
    <xf numFmtId="0" fontId="29" fillId="0" borderId="1"/>
    <xf numFmtId="0" fontId="29" fillId="0" borderId="1"/>
    <xf numFmtId="0" fontId="97" fillId="0" borderId="1"/>
    <xf numFmtId="0" fontId="1" fillId="13" borderId="1" applyNumberFormat="0" applyBorder="0" applyAlignment="0" applyProtection="0"/>
    <xf numFmtId="9" fontId="97" fillId="0" borderId="1" applyFont="0" applyFill="0" applyBorder="0" applyAlignment="0" applyProtection="0"/>
    <xf numFmtId="0" fontId="97" fillId="0" borderId="1"/>
  </cellStyleXfs>
  <cellXfs count="78">
    <xf numFmtId="0" fontId="0" fillId="0" borderId="0" xfId="0"/>
    <xf numFmtId="0" fontId="82" fillId="0" borderId="16" xfId="1633" applyFont="1" applyBorder="1" applyAlignment="1">
      <alignment vertical="top" readingOrder="1"/>
    </xf>
    <xf numFmtId="0" fontId="82" fillId="0" borderId="17" xfId="1633" applyFont="1" applyBorder="1" applyAlignment="1">
      <alignment vertical="top" readingOrder="1"/>
    </xf>
    <xf numFmtId="0" fontId="83" fillId="0" borderId="14" xfId="1633" applyFont="1" applyBorder="1" applyAlignment="1">
      <alignment horizontal="center" vertical="top" readingOrder="1"/>
    </xf>
    <xf numFmtId="3" fontId="80" fillId="0" borderId="1" xfId="1633" applyNumberFormat="1" applyFont="1" applyAlignment="1">
      <alignment horizontal="center" vertical="center"/>
    </xf>
    <xf numFmtId="3" fontId="80" fillId="0" borderId="1" xfId="1633" applyNumberFormat="1" applyFont="1" applyAlignment="1">
      <alignment horizontal="center" vertical="center" wrapText="1"/>
    </xf>
    <xf numFmtId="3" fontId="77" fillId="63" borderId="1" xfId="77" applyNumberFormat="1" applyFont="1" applyFill="1" applyAlignment="1" applyProtection="1">
      <alignment horizontal="center" vertical="center" wrapText="1"/>
      <protection locked="0"/>
    </xf>
    <xf numFmtId="3" fontId="77" fillId="63" borderId="14" xfId="77" applyNumberFormat="1" applyFont="1" applyFill="1" applyBorder="1" applyAlignment="1" applyProtection="1">
      <alignment horizontal="center" vertical="center"/>
      <protection locked="0"/>
    </xf>
    <xf numFmtId="3" fontId="77" fillId="63" borderId="16" xfId="77" applyNumberFormat="1" applyFont="1" applyFill="1" applyBorder="1" applyAlignment="1" applyProtection="1">
      <alignment horizontal="center" vertical="center"/>
      <protection locked="0"/>
    </xf>
    <xf numFmtId="3" fontId="77" fillId="63" borderId="24" xfId="77" applyNumberFormat="1" applyFont="1" applyFill="1" applyBorder="1" applyAlignment="1" applyProtection="1">
      <alignment horizontal="center" vertical="center" wrapText="1"/>
      <protection locked="0"/>
    </xf>
    <xf numFmtId="3" fontId="77" fillId="63" borderId="14" xfId="77" applyNumberFormat="1" applyFont="1" applyFill="1" applyBorder="1" applyAlignment="1" applyProtection="1">
      <alignment horizontal="center" vertical="center" wrapText="1"/>
      <protection locked="0"/>
    </xf>
    <xf numFmtId="3" fontId="85" fillId="64" borderId="21" xfId="1633" applyNumberFormat="1" applyFont="1" applyFill="1" applyBorder="1" applyAlignment="1">
      <alignment horizontal="center" vertical="center"/>
    </xf>
    <xf numFmtId="3" fontId="77" fillId="63" borderId="22" xfId="77" applyNumberFormat="1" applyFont="1" applyFill="1" applyBorder="1" applyAlignment="1" applyProtection="1">
      <alignment horizontal="center" vertical="center" wrapText="1"/>
      <protection locked="0"/>
    </xf>
    <xf numFmtId="3" fontId="81" fillId="2" borderId="23" xfId="10" applyNumberFormat="1" applyFont="1" applyFill="1" applyBorder="1" applyAlignment="1">
      <alignment horizontal="left" vertical="center"/>
    </xf>
    <xf numFmtId="3" fontId="81" fillId="0" borderId="1" xfId="1633" applyNumberFormat="1" applyFont="1" applyAlignment="1">
      <alignment horizontal="center" vertical="center"/>
    </xf>
    <xf numFmtId="0" fontId="82" fillId="0" borderId="18" xfId="1633" applyFont="1" applyBorder="1" applyAlignment="1">
      <alignment vertical="top" wrapText="1" readingOrder="1"/>
    </xf>
    <xf numFmtId="0" fontId="83" fillId="0" borderId="14" xfId="1633" applyFont="1" applyBorder="1" applyAlignment="1">
      <alignment horizontal="center" vertical="top" wrapText="1" readingOrder="1"/>
    </xf>
    <xf numFmtId="3" fontId="86" fillId="0" borderId="14" xfId="1633" applyNumberFormat="1" applyFont="1" applyBorder="1" applyAlignment="1">
      <alignment horizontal="center" vertical="top" wrapText="1"/>
    </xf>
    <xf numFmtId="165" fontId="86" fillId="0" borderId="14" xfId="10" applyNumberFormat="1" applyFont="1" applyBorder="1" applyAlignment="1">
      <alignment horizontal="center" vertical="top" wrapText="1"/>
    </xf>
    <xf numFmtId="0" fontId="86" fillId="0" borderId="19" xfId="1633" applyFont="1" applyBorder="1" applyAlignment="1">
      <alignment horizontal="center" vertical="top" wrapText="1"/>
    </xf>
    <xf numFmtId="3" fontId="86" fillId="0" borderId="14" xfId="1633" applyNumberFormat="1" applyFont="1" applyBorder="1" applyAlignment="1">
      <alignment horizontal="center" vertical="center" wrapText="1"/>
    </xf>
    <xf numFmtId="0" fontId="87" fillId="0" borderId="1" xfId="1631" applyFont="1"/>
    <xf numFmtId="49" fontId="88" fillId="3" borderId="11" xfId="1631" applyNumberFormat="1" applyFont="1" applyFill="1" applyBorder="1" applyAlignment="1">
      <alignment horizontal="center" vertical="center"/>
    </xf>
    <xf numFmtId="49" fontId="89" fillId="0" borderId="12" xfId="1631" applyNumberFormat="1" applyFont="1" applyBorder="1" applyAlignment="1">
      <alignment horizontal="left" vertical="center" wrapText="1" indent="1"/>
    </xf>
    <xf numFmtId="49" fontId="88" fillId="3" borderId="12" xfId="1631" applyNumberFormat="1" applyFont="1" applyFill="1" applyBorder="1" applyAlignment="1">
      <alignment horizontal="center" vertical="center"/>
    </xf>
    <xf numFmtId="0" fontId="90" fillId="0" borderId="15" xfId="16" applyFont="1" applyBorder="1"/>
    <xf numFmtId="0" fontId="90" fillId="0" borderId="15" xfId="1632" applyFont="1" applyBorder="1"/>
    <xf numFmtId="0" fontId="78" fillId="0" borderId="12" xfId="1623" applyFont="1" applyBorder="1" applyAlignment="1">
      <alignment horizontal="left" wrapText="1"/>
    </xf>
    <xf numFmtId="0" fontId="78" fillId="0" borderId="12" xfId="1623" applyFont="1" applyBorder="1" applyAlignment="1">
      <alignment horizontal="left" vertical="center" wrapText="1"/>
    </xf>
    <xf numFmtId="0" fontId="91" fillId="0" borderId="1" xfId="1631" applyFont="1"/>
    <xf numFmtId="0" fontId="92" fillId="0" borderId="1" xfId="1631" applyFont="1"/>
    <xf numFmtId="0" fontId="89" fillId="0" borderId="12" xfId="1623" applyFont="1" applyBorder="1" applyAlignment="1">
      <alignment horizontal="left" wrapText="1"/>
    </xf>
    <xf numFmtId="0" fontId="90" fillId="0" borderId="12" xfId="1632" applyFont="1" applyBorder="1" applyAlignment="1">
      <alignment horizontal="left" wrapText="1"/>
    </xf>
    <xf numFmtId="49" fontId="87" fillId="0" borderId="12" xfId="1631" applyNumberFormat="1" applyFont="1" applyBorder="1" applyAlignment="1">
      <alignment wrapText="1"/>
    </xf>
    <xf numFmtId="49" fontId="94" fillId="0" borderId="12" xfId="1632" applyNumberFormat="1" applyFont="1" applyBorder="1" applyAlignment="1">
      <alignment wrapText="1"/>
    </xf>
    <xf numFmtId="49" fontId="95" fillId="0" borderId="12" xfId="1631" applyNumberFormat="1" applyFont="1" applyBorder="1" applyAlignment="1">
      <alignment wrapText="1"/>
    </xf>
    <xf numFmtId="49" fontId="92" fillId="0" borderId="12" xfId="1631" applyNumberFormat="1" applyFont="1" applyBorder="1" applyAlignment="1">
      <alignment wrapText="1"/>
    </xf>
    <xf numFmtId="49" fontId="90" fillId="0" borderId="12" xfId="16" applyNumberFormat="1" applyFont="1" applyBorder="1" applyAlignment="1">
      <alignment wrapText="1"/>
    </xf>
    <xf numFmtId="49" fontId="78" fillId="0" borderId="12" xfId="1631" applyNumberFormat="1" applyFont="1" applyBorder="1" applyAlignment="1">
      <alignment wrapText="1"/>
    </xf>
    <xf numFmtId="49" fontId="90" fillId="0" borderId="12" xfId="149" applyNumberFormat="1" applyFont="1" applyBorder="1" applyAlignment="1">
      <alignment wrapText="1"/>
    </xf>
    <xf numFmtId="49" fontId="96" fillId="0" borderId="12" xfId="16" applyNumberFormat="1" applyFont="1" applyBorder="1" applyAlignment="1">
      <alignment wrapText="1"/>
    </xf>
    <xf numFmtId="49" fontId="92" fillId="0" borderId="13" xfId="1631" applyNumberFormat="1" applyFont="1" applyBorder="1" applyAlignment="1">
      <alignment wrapText="1"/>
    </xf>
    <xf numFmtId="3" fontId="78" fillId="0" borderId="1" xfId="1633" applyNumberFormat="1" applyFont="1" applyAlignment="1">
      <alignment horizontal="center" vertical="center"/>
    </xf>
    <xf numFmtId="3" fontId="78" fillId="2" borderId="1" xfId="10" applyNumberFormat="1" applyFont="1" applyFill="1" applyBorder="1" applyAlignment="1">
      <alignment horizontal="center" vertical="center"/>
    </xf>
    <xf numFmtId="3" fontId="79" fillId="0" borderId="1" xfId="1633" applyNumberFormat="1" applyFont="1" applyAlignment="1">
      <alignment horizontal="center" vertical="center"/>
    </xf>
    <xf numFmtId="3" fontId="78" fillId="0" borderId="1" xfId="1633" applyNumberFormat="1" applyFont="1" applyAlignment="1">
      <alignment horizontal="center" vertical="center" wrapText="1"/>
    </xf>
    <xf numFmtId="3" fontId="81" fillId="2" borderId="23" xfId="10" applyNumberFormat="1" applyFont="1" applyFill="1" applyBorder="1" applyAlignment="1">
      <alignment horizontal="center" vertical="center"/>
    </xf>
    <xf numFmtId="3" fontId="77" fillId="63" borderId="28" xfId="77" applyNumberFormat="1" applyFont="1" applyFill="1" applyBorder="1" applyAlignment="1" applyProtection="1">
      <alignment horizontal="center" vertical="center"/>
      <protection locked="0"/>
    </xf>
    <xf numFmtId="3" fontId="77" fillId="63" borderId="29" xfId="77" applyNumberFormat="1" applyFont="1" applyFill="1" applyBorder="1" applyAlignment="1" applyProtection="1">
      <alignment horizontal="center" vertical="center"/>
      <protection locked="0"/>
    </xf>
    <xf numFmtId="0" fontId="86" fillId="0" borderId="14" xfId="1633" applyFont="1" applyBorder="1" applyAlignment="1">
      <alignment horizontal="center" vertical="top" wrapText="1"/>
    </xf>
    <xf numFmtId="3" fontId="85" fillId="64" borderId="33" xfId="1633" applyNumberFormat="1" applyFont="1" applyFill="1" applyBorder="1" applyAlignment="1">
      <alignment horizontal="center" vertical="center"/>
    </xf>
    <xf numFmtId="3" fontId="85" fillId="64" borderId="34" xfId="1633" applyNumberFormat="1" applyFont="1" applyFill="1" applyBorder="1" applyAlignment="1">
      <alignment horizontal="center" vertical="center"/>
    </xf>
    <xf numFmtId="3" fontId="77" fillId="63" borderId="30" xfId="77" applyNumberFormat="1" applyFont="1" applyFill="1" applyBorder="1" applyAlignment="1" applyProtection="1">
      <alignment horizontal="center" vertical="center"/>
      <protection locked="0"/>
    </xf>
    <xf numFmtId="3" fontId="77" fillId="63" borderId="35" xfId="77" applyNumberFormat="1" applyFont="1" applyFill="1" applyBorder="1" applyAlignment="1" applyProtection="1">
      <alignment horizontal="center" vertical="center"/>
      <protection locked="0"/>
    </xf>
    <xf numFmtId="3" fontId="85" fillId="64" borderId="36" xfId="1633" applyNumberFormat="1" applyFont="1" applyFill="1" applyBorder="1" applyAlignment="1">
      <alignment horizontal="center" vertical="center"/>
    </xf>
    <xf numFmtId="3" fontId="85" fillId="64" borderId="38" xfId="1633" applyNumberFormat="1" applyFont="1" applyFill="1" applyBorder="1" applyAlignment="1">
      <alignment horizontal="center" vertical="center"/>
    </xf>
    <xf numFmtId="3" fontId="85" fillId="64" borderId="39" xfId="1633" applyNumberFormat="1" applyFont="1" applyFill="1" applyBorder="1" applyAlignment="1">
      <alignment horizontal="center" vertical="center"/>
    </xf>
    <xf numFmtId="3" fontId="77" fillId="63" borderId="31" xfId="77" applyNumberFormat="1" applyFont="1" applyFill="1" applyBorder="1" applyAlignment="1" applyProtection="1">
      <alignment horizontal="center" vertical="center" wrapText="1"/>
      <protection locked="0"/>
    </xf>
    <xf numFmtId="3" fontId="77" fillId="63" borderId="40" xfId="77" applyNumberFormat="1" applyFont="1" applyFill="1" applyBorder="1" applyAlignment="1" applyProtection="1">
      <alignment horizontal="center" vertical="center" wrapText="1"/>
      <protection locked="0"/>
    </xf>
    <xf numFmtId="3" fontId="77" fillId="63" borderId="41" xfId="77" applyNumberFormat="1" applyFont="1" applyFill="1" applyBorder="1" applyAlignment="1" applyProtection="1">
      <alignment horizontal="center" vertical="center" wrapText="1"/>
      <protection locked="0"/>
    </xf>
    <xf numFmtId="37" fontId="78" fillId="2" borderId="1" xfId="1635" applyNumberFormat="1" applyFont="1" applyFill="1" applyBorder="1" applyAlignment="1">
      <alignment horizontal="center" vertical="center"/>
    </xf>
    <xf numFmtId="3" fontId="77" fillId="63" borderId="29" xfId="77" applyNumberFormat="1" applyFont="1" applyFill="1" applyBorder="1" applyAlignment="1" applyProtection="1">
      <alignment horizontal="center" vertical="center" wrapText="1"/>
      <protection locked="0"/>
    </xf>
    <xf numFmtId="166" fontId="97" fillId="2" borderId="1" xfId="1635" applyNumberFormat="1" applyFill="1" applyBorder="1" applyAlignment="1">
      <alignment horizontal="left"/>
    </xf>
    <xf numFmtId="166" fontId="97" fillId="2" borderId="1" xfId="1635" applyNumberFormat="1" applyFill="1" applyBorder="1"/>
    <xf numFmtId="166" fontId="78" fillId="2" borderId="1" xfId="1635" applyNumberFormat="1" applyFont="1" applyFill="1" applyBorder="1" applyAlignment="1">
      <alignment horizontal="center" vertical="center" wrapText="1"/>
    </xf>
    <xf numFmtId="166" fontId="79" fillId="0" borderId="1" xfId="1635" applyNumberFormat="1" applyFont="1" applyBorder="1" applyAlignment="1">
      <alignment horizontal="center" vertical="center"/>
    </xf>
    <xf numFmtId="3" fontId="77" fillId="63" borderId="19" xfId="77" applyNumberFormat="1" applyFont="1" applyFill="1" applyBorder="1" applyAlignment="1" applyProtection="1">
      <alignment horizontal="center" vertical="center"/>
      <protection locked="0"/>
    </xf>
    <xf numFmtId="3" fontId="77" fillId="63" borderId="20" xfId="77" applyNumberFormat="1" applyFont="1" applyFill="1" applyBorder="1" applyAlignment="1" applyProtection="1">
      <alignment horizontal="center" vertical="center"/>
      <protection locked="0"/>
    </xf>
    <xf numFmtId="3" fontId="77" fillId="63" borderId="26" xfId="77" applyNumberFormat="1" applyFont="1" applyFill="1" applyBorder="1" applyAlignment="1" applyProtection="1">
      <alignment horizontal="center" vertical="center" wrapText="1"/>
      <protection locked="0"/>
    </xf>
    <xf numFmtId="3" fontId="77" fillId="63" borderId="1" xfId="77" applyNumberFormat="1" applyFont="1" applyFill="1" applyAlignment="1" applyProtection="1">
      <alignment horizontal="center" vertical="center" wrapText="1"/>
      <protection locked="0"/>
    </xf>
    <xf numFmtId="3" fontId="77" fillId="63" borderId="25" xfId="77" applyNumberFormat="1" applyFont="1" applyFill="1" applyBorder="1" applyAlignment="1" applyProtection="1">
      <alignment horizontal="center" vertical="center" wrapText="1"/>
      <protection locked="0"/>
    </xf>
    <xf numFmtId="3" fontId="77" fillId="63" borderId="27" xfId="77" applyNumberFormat="1" applyFont="1" applyFill="1" applyBorder="1" applyAlignment="1" applyProtection="1">
      <alignment horizontal="center" vertical="center" wrapText="1"/>
      <protection locked="0"/>
    </xf>
    <xf numFmtId="3" fontId="77" fillId="63" borderId="37" xfId="77" applyNumberFormat="1" applyFont="1" applyFill="1" applyBorder="1" applyAlignment="1" applyProtection="1">
      <alignment horizontal="center" vertical="center"/>
      <protection locked="0"/>
    </xf>
    <xf numFmtId="3" fontId="77" fillId="63" borderId="32" xfId="77" applyNumberFormat="1" applyFont="1" applyFill="1" applyBorder="1" applyAlignment="1" applyProtection="1">
      <alignment horizontal="center" vertical="center"/>
      <protection locked="0"/>
    </xf>
    <xf numFmtId="3" fontId="77" fillId="63" borderId="17" xfId="77" applyNumberFormat="1" applyFont="1" applyFill="1" applyBorder="1" applyAlignment="1" applyProtection="1">
      <alignment horizontal="center" vertical="center" wrapText="1"/>
      <protection locked="0"/>
    </xf>
    <xf numFmtId="3" fontId="77" fillId="63" borderId="18" xfId="77" applyNumberFormat="1" applyFont="1" applyFill="1" applyBorder="1" applyAlignment="1" applyProtection="1">
      <alignment horizontal="center" vertical="center" wrapText="1"/>
      <protection locked="0"/>
    </xf>
    <xf numFmtId="3" fontId="77" fillId="63" borderId="20" xfId="77" applyNumberFormat="1" applyFont="1" applyFill="1" applyBorder="1" applyAlignment="1" applyProtection="1">
      <alignment horizontal="center" vertical="center" wrapText="1"/>
      <protection locked="0"/>
    </xf>
    <xf numFmtId="3" fontId="77" fillId="63" borderId="32" xfId="77" applyNumberFormat="1" applyFont="1" applyFill="1" applyBorder="1" applyAlignment="1" applyProtection="1">
      <alignment horizontal="center" vertical="center" wrapText="1"/>
      <protection locked="0"/>
    </xf>
  </cellXfs>
  <cellStyles count="3208">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2 2 2" xfId="3102" xr:uid="{309D546D-8F66-409C-9B71-A3B5A3A26976}"/>
    <cellStyle name="20% - Accent1 2 2 2 2 3" xfId="2056" xr:uid="{619CAB9B-759C-4D6C-866D-981BC06A200C}"/>
    <cellStyle name="20% - Accent1 2 2 2 3" xfId="795" xr:uid="{90BAF355-DD68-4D9C-8DED-7524BB12F1A6}"/>
    <cellStyle name="20% - Accent1 2 2 2 3 2" xfId="2357" xr:uid="{B4C56EC0-C15C-4F86-AE66-9F7E3922C568}"/>
    <cellStyle name="20% - Accent1 2 2 2 4" xfId="1063" xr:uid="{F96BC908-405E-4EFC-BB7E-E6254DDF8FAE}"/>
    <cellStyle name="20% - Accent1 2 2 2 4 2" xfId="2623" xr:uid="{D4CF60AF-F1D1-4FF6-B659-12802FDCB51B}"/>
    <cellStyle name="20% - Accent1 2 2 2 5" xfId="1295" xr:uid="{CB9DC0C9-D054-41FF-8BF1-93D09A55159F}"/>
    <cellStyle name="20% - Accent1 2 2 2 5 2" xfId="2853" xr:uid="{A7A4B575-3282-4347-84AD-A92BD1F6736C}"/>
    <cellStyle name="20% - Accent1 2 2 2 6" xfId="1809" xr:uid="{7E3A2945-7BA6-4A13-82E2-43785CC9217A}"/>
    <cellStyle name="20% - Accent1 2 2 2 7" xfId="3205" xr:uid="{B88782AD-DF0D-4FCD-954C-661687CCCD10}"/>
    <cellStyle name="20% - Accent1 2 2 3" xfId="390" xr:uid="{1C0FA100-6ABC-4AB5-847B-587A15BE9E31}"/>
    <cellStyle name="20% - Accent1 2 2 3 2" xfId="1446" xr:uid="{6C059421-E20E-4579-87C2-0CA697ACB784}"/>
    <cellStyle name="20% - Accent1 2 2 3 2 2" xfId="3004" xr:uid="{E233C457-2D64-4C77-BCBC-7C40848D660C}"/>
    <cellStyle name="20% - Accent1 2 2 3 3" xfId="1958" xr:uid="{8F87E2B4-92CA-4E49-B91B-1288B03ADB2D}"/>
    <cellStyle name="20% - Accent1 2 2 4" xfId="688" xr:uid="{0161ABFE-6DEB-4CB1-80EF-EEC7174424FB}"/>
    <cellStyle name="20% - Accent1 2 2 4 2" xfId="2250" xr:uid="{32929B90-3406-488A-9C93-FA6342812965}"/>
    <cellStyle name="20% - Accent1 2 2 5" xfId="1115" xr:uid="{3EBD0518-EF3F-4413-9935-56E83523101B}"/>
    <cellStyle name="20% - Accent1 2 2 5 2" xfId="2675" xr:uid="{44771D5D-E42D-4197-A3D2-D97F5F2EC886}"/>
    <cellStyle name="20% - Accent1 2 2 6" xfId="1197" xr:uid="{51543FB0-7B4B-4FA5-A4FB-1D03A3357AAC}"/>
    <cellStyle name="20% - Accent1 2 2 6 2" xfId="2755" xr:uid="{4DBED7D2-0898-40F0-AAEA-3AE66AEDF3BF}"/>
    <cellStyle name="20% - Accent1 2 2 7" xfId="1711" xr:uid="{CE695C18-75A4-4BAD-9A16-7FA865336725}"/>
    <cellStyle name="20% - Accent1 2 3" xfId="179" xr:uid="{CD144CED-DA43-4E7A-B4B9-23F364DC6DE0}"/>
    <cellStyle name="20% - Accent1 2 3 2" xfId="442" xr:uid="{EE8CEF11-FFF6-4988-98D7-60625B59DB73}"/>
    <cellStyle name="20% - Accent1 2 3 2 2" xfId="1496" xr:uid="{5069A083-9E93-43FA-9477-DE80DCD29EC6}"/>
    <cellStyle name="20% - Accent1 2 3 2 2 2" xfId="3054" xr:uid="{1C7A5D42-FA20-4F2E-AA90-1C84916170BB}"/>
    <cellStyle name="20% - Accent1 2 3 2 3" xfId="2008" xr:uid="{892F3749-8617-4B48-ACBE-9A61B3406606}"/>
    <cellStyle name="20% - Accent1 2 3 3" xfId="745" xr:uid="{6EFBA5D4-BD08-4BAB-8980-6A4DF1E8C50C}"/>
    <cellStyle name="20% - Accent1 2 3 3 2" xfId="2307" xr:uid="{90161300-D1B2-4CB3-AEDF-517227B92B8E}"/>
    <cellStyle name="20% - Accent1 2 3 4" xfId="904" xr:uid="{B7322CB6-2C7F-4491-8E76-EC71720E208D}"/>
    <cellStyle name="20% - Accent1 2 3 4 2" xfId="2466" xr:uid="{F5D7F252-68F5-4A41-B6E4-11380E973ADC}"/>
    <cellStyle name="20% - Accent1 2 3 5" xfId="1247" xr:uid="{3F5BFCA7-665E-4805-A34B-E0FAF5407AAA}"/>
    <cellStyle name="20% - Accent1 2 3 5 2" xfId="2805" xr:uid="{5D957137-A1E9-4EC6-8227-AAF3D518A3AD}"/>
    <cellStyle name="20% - Accent1 2 3 6" xfId="1761" xr:uid="{2735F8B7-BD29-4C1F-9CBE-D7419DFBA7AA}"/>
    <cellStyle name="20% - Accent1 2 4" xfId="283" xr:uid="{FA228136-0B35-4FE9-AA90-94341FE26058}"/>
    <cellStyle name="20% - Accent1 2 4 2" xfId="543" xr:uid="{C107A54B-09C3-4914-9C20-C0D00EEA1A60}"/>
    <cellStyle name="20% - Accent1 2 4 2 2" xfId="1594" xr:uid="{BC249BC7-8A56-4D25-B10A-06CBA05A0923}"/>
    <cellStyle name="20% - Accent1 2 4 2 2 2" xfId="3152" xr:uid="{04B03FBF-F787-41A5-A5FE-16784E1EC178}"/>
    <cellStyle name="20% - Accent1 2 4 2 3" xfId="2106" xr:uid="{6FAB4203-DE4B-4A1C-94C8-B0C9C64DAE67}"/>
    <cellStyle name="20% - Accent1 2 4 3" xfId="849" xr:uid="{6FBC3AE3-845E-4F96-9287-B65F96E0F02B}"/>
    <cellStyle name="20% - Accent1 2 4 3 2" xfId="2411" xr:uid="{45CBB414-09B6-425E-A13C-CA1CC84789A0}"/>
    <cellStyle name="20% - Accent1 2 4 4" xfId="957" xr:uid="{561F1F9B-51CC-4420-B2B4-05E0B827AF5F}"/>
    <cellStyle name="20% - Accent1 2 4 4 2" xfId="2518" xr:uid="{763966E2-D94D-4DB2-8610-8999458622A5}"/>
    <cellStyle name="20% - Accent1 2 4 5" xfId="1345" xr:uid="{EB307056-39BA-4DDE-AC6B-A20A57139012}"/>
    <cellStyle name="20% - Accent1 2 4 5 2" xfId="2903" xr:uid="{2784408B-E0E1-436E-BAB9-148956C6139E}"/>
    <cellStyle name="20% - Accent1 2 4 6" xfId="1859" xr:uid="{09860ACC-2F66-436A-9541-D8CD48198A15}"/>
    <cellStyle name="20% - Accent1 2 5" xfId="340" xr:uid="{964421C5-46B9-4E02-B87A-05732C9E60CC}"/>
    <cellStyle name="20% - Accent1 2 5 2" xfId="1398" xr:uid="{60450C4B-AACA-44CA-9872-EE324049B951}"/>
    <cellStyle name="20% - Accent1 2 5 2 2" xfId="2956" xr:uid="{EB591D4D-2AAB-46B5-A8B2-7BF9DBFCBCCD}"/>
    <cellStyle name="20% - Accent1 2 5 3" xfId="1910" xr:uid="{7ED0CEE7-F20C-4394-9192-01F4AB6A55A5}"/>
    <cellStyle name="20% - Accent1 2 6" xfId="620" xr:uid="{EE5756D1-5608-44F8-B571-9760E30817B1}"/>
    <cellStyle name="20% - Accent1 2 6 2" xfId="2182" xr:uid="{5AED3B09-DA1C-4C1E-9A5C-020012BB4A19}"/>
    <cellStyle name="20% - Accent1 2 7" xfId="602" xr:uid="{AA252D26-BFD3-4387-92EE-6E774D3FF7A1}"/>
    <cellStyle name="20% - Accent1 2 7 2" xfId="2164" xr:uid="{CA136BE1-58CA-425A-AEE3-A5F0CEB9B45C}"/>
    <cellStyle name="20% - Accent1 2 8" xfId="1149" xr:uid="{4244965C-7820-4871-B475-A1179385961C}"/>
    <cellStyle name="20% - Accent1 2 8 2" xfId="2707" xr:uid="{6E485524-A46E-498B-B05E-5399D74B9267}"/>
    <cellStyle name="20% - Accent1 2 9" xfId="1663" xr:uid="{67A1A410-3D48-4C51-B78E-3E7779F4C0BB}"/>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2 2 2" xfId="3105" xr:uid="{DAE16FDD-5CCE-466D-9AB1-8906146D33D5}"/>
    <cellStyle name="20% - Accent2 2 2 2 2 3" xfId="2059" xr:uid="{2A73512B-305D-4B6C-83D1-DCCE15EC248D}"/>
    <cellStyle name="20% - Accent2 2 2 2 3" xfId="798" xr:uid="{1B9A0DA8-6957-4DBB-8054-A8BA1798CFE6}"/>
    <cellStyle name="20% - Accent2 2 2 2 3 2" xfId="2360" xr:uid="{9655D3DF-7578-44FC-A21A-08025508D784}"/>
    <cellStyle name="20% - Accent2 2 2 2 4" xfId="1087" xr:uid="{77E030B5-1B3B-4824-A744-F4D899634DD9}"/>
    <cellStyle name="20% - Accent2 2 2 2 4 2" xfId="2647" xr:uid="{1843841C-2817-4AC3-AD78-E08044A7F118}"/>
    <cellStyle name="20% - Accent2 2 2 2 5" xfId="1298" xr:uid="{C6AB82EE-E713-46EA-B591-F90F25D26CC5}"/>
    <cellStyle name="20% - Accent2 2 2 2 5 2" xfId="2856" xr:uid="{C7501E1A-2D56-43DC-80F7-5DD1C66BD397}"/>
    <cellStyle name="20% - Accent2 2 2 2 6" xfId="1812" xr:uid="{C6BD2E62-020A-446E-8968-5391FF80D021}"/>
    <cellStyle name="20% - Accent2 2 2 3" xfId="393" xr:uid="{4FCFF52F-83DF-4E47-977A-CBB583A66C1B}"/>
    <cellStyle name="20% - Accent2 2 2 3 2" xfId="1449" xr:uid="{0F45F15B-C3B8-4BDD-8C1A-7EA83E79B782}"/>
    <cellStyle name="20% - Accent2 2 2 3 2 2" xfId="3007" xr:uid="{D05A37D1-702F-4070-A291-92F0B78489CE}"/>
    <cellStyle name="20% - Accent2 2 2 3 3" xfId="1961" xr:uid="{EEB0388F-43CC-4AC8-AC63-A45B313A36F7}"/>
    <cellStyle name="20% - Accent2 2 2 4" xfId="691" xr:uid="{B4E9C5F2-285F-4AE5-BF28-036D7A7273B4}"/>
    <cellStyle name="20% - Accent2 2 2 4 2" xfId="2253" xr:uid="{0B313326-72C0-4826-9232-CAE8EBEAA111}"/>
    <cellStyle name="20% - Accent2 2 2 5" xfId="898" xr:uid="{13FC7FE2-B9FA-4DDD-8668-F70881F5D52D}"/>
    <cellStyle name="20% - Accent2 2 2 5 2" xfId="2460" xr:uid="{DACA3224-330D-4C61-942D-3BF329319F97}"/>
    <cellStyle name="20% - Accent2 2 2 6" xfId="1200" xr:uid="{B5DAD826-F371-4FA5-91F3-EFDC7FCD040D}"/>
    <cellStyle name="20% - Accent2 2 2 6 2" xfId="2758" xr:uid="{D4412E42-F7AA-4D50-82AC-0DBF66709C0E}"/>
    <cellStyle name="20% - Accent2 2 2 7" xfId="1714" xr:uid="{D34EFCA2-136A-4EA1-81DA-67DCBE1B159E}"/>
    <cellStyle name="20% - Accent2 2 3" xfId="182" xr:uid="{C509330C-1FBA-432E-9A53-484857CA9CF2}"/>
    <cellStyle name="20% - Accent2 2 3 2" xfId="445" xr:uid="{5EA7C7EE-60E4-42D5-A615-2E2BB4913AAB}"/>
    <cellStyle name="20% - Accent2 2 3 2 2" xfId="1499" xr:uid="{0C33EED3-78C6-488E-88B9-5DC2F906E9B1}"/>
    <cellStyle name="20% - Accent2 2 3 2 2 2" xfId="3057" xr:uid="{61D9D140-1FF0-4FB6-8AE3-2DC0EF91A891}"/>
    <cellStyle name="20% - Accent2 2 3 2 3" xfId="2011" xr:uid="{C4CEF3A0-B78D-4FCE-B1CE-F4839AA4DDCE}"/>
    <cellStyle name="20% - Accent2 2 3 3" xfId="748" xr:uid="{3804D6CF-0FD0-4127-9A25-060CA5FC172C}"/>
    <cellStyle name="20% - Accent2 2 3 3 2" xfId="2310" xr:uid="{EB2C393C-1C5E-4BB4-8180-804C603DE137}"/>
    <cellStyle name="20% - Accent2 2 3 4" xfId="986" xr:uid="{8A1C8D87-D997-4FFA-A426-8B9DACB82CFC}"/>
    <cellStyle name="20% - Accent2 2 3 4 2" xfId="2547" xr:uid="{062050F1-55E0-45E6-A377-8A267C13CFFA}"/>
    <cellStyle name="20% - Accent2 2 3 5" xfId="1250" xr:uid="{7D4AC87E-5EE1-48FB-B2D3-5559570A6A34}"/>
    <cellStyle name="20% - Accent2 2 3 5 2" xfId="2808" xr:uid="{47654208-723D-47BF-9BAA-81596909D9CE}"/>
    <cellStyle name="20% - Accent2 2 3 6" xfId="1764" xr:uid="{D99AEC47-BA01-46F7-AFC2-F3DE9FFEFEC9}"/>
    <cellStyle name="20% - Accent2 2 4" xfId="286" xr:uid="{B2F0F2FE-35FC-4092-AA2B-A6AEC5D75A89}"/>
    <cellStyle name="20% - Accent2 2 4 2" xfId="546" xr:uid="{E4DA399C-4B5A-4EA0-A6AE-95661175C14A}"/>
    <cellStyle name="20% - Accent2 2 4 2 2" xfId="1597" xr:uid="{EA025580-601D-48B4-A9FD-6456A270619B}"/>
    <cellStyle name="20% - Accent2 2 4 2 2 2" xfId="3155" xr:uid="{DCBE65E1-49ED-46DD-B61C-C0D496BA9456}"/>
    <cellStyle name="20% - Accent2 2 4 2 3" xfId="2109" xr:uid="{6500B3A1-ADB5-4287-82FC-F7C69C2E5625}"/>
    <cellStyle name="20% - Accent2 2 4 3" xfId="852" xr:uid="{FC77365F-BBD5-4D96-BF39-833E170B2D02}"/>
    <cellStyle name="20% - Accent2 2 4 3 2" xfId="2414" xr:uid="{36BAA8AB-BA62-455E-B140-6B03F1E662DB}"/>
    <cellStyle name="20% - Accent2 2 4 4" xfId="1036" xr:uid="{DB270F70-81BC-49A5-B9E4-AE1F28CD85A0}"/>
    <cellStyle name="20% - Accent2 2 4 4 2" xfId="2596" xr:uid="{4A406B76-7DCE-4140-AEE9-BBBF78AF1BD4}"/>
    <cellStyle name="20% - Accent2 2 4 5" xfId="1348" xr:uid="{B7FAC584-19B0-41FE-9B43-223EBB345618}"/>
    <cellStyle name="20% - Accent2 2 4 5 2" xfId="2906" xr:uid="{7E5F86D6-E4B7-4890-9837-23F675E021E9}"/>
    <cellStyle name="20% - Accent2 2 4 6" xfId="1862" xr:uid="{49962B4E-7EEC-4103-BDE2-76827C5C53C2}"/>
    <cellStyle name="20% - Accent2 2 5" xfId="343" xr:uid="{FA3931DD-25D1-4173-8117-ACA0FE22E2BA}"/>
    <cellStyle name="20% - Accent2 2 5 2" xfId="1401" xr:uid="{ED5E09B2-7304-4341-A224-5DACA14186B3}"/>
    <cellStyle name="20% - Accent2 2 5 2 2" xfId="2959" xr:uid="{FAE4D91B-5409-43E2-A237-026E8B4EB181}"/>
    <cellStyle name="20% - Accent2 2 5 3" xfId="1913" xr:uid="{370B97D3-1FED-415C-928D-B96C9540DFE7}"/>
    <cellStyle name="20% - Accent2 2 6" xfId="624" xr:uid="{62B6A3E8-28A5-4812-9EAD-C09D16581CB5}"/>
    <cellStyle name="20% - Accent2 2 6 2" xfId="2186" xr:uid="{79254D5F-85B0-4B4E-8F68-49BB88CF3401}"/>
    <cellStyle name="20% - Accent2 2 7" xfId="902" xr:uid="{4373F74B-7673-412F-8C3B-1171DF4E4072}"/>
    <cellStyle name="20% - Accent2 2 7 2" xfId="2464" xr:uid="{F5AB1F16-E349-424B-B5D6-D02E89150E65}"/>
    <cellStyle name="20% - Accent2 2 8" xfId="1152" xr:uid="{2F201C5E-DDF8-4F93-BB86-13F42B1A4B96}"/>
    <cellStyle name="20% - Accent2 2 8 2" xfId="2710" xr:uid="{3E40DD2C-C651-465A-9C33-A6E623CD0DB0}"/>
    <cellStyle name="20% - Accent2 2 9" xfId="1666" xr:uid="{DB8EE817-0AF8-4278-96A8-794B4EA8BA7A}"/>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2 2 2" xfId="3108" xr:uid="{887BA5A5-5BAC-4CF5-B777-2554CE1A4A79}"/>
    <cellStyle name="20% - Accent3 2 2 2 2 3" xfId="2062" xr:uid="{D060EF74-6C7F-49E3-BE15-F4936AAB6E5E}"/>
    <cellStyle name="20% - Accent3 2 2 2 3" xfId="801" xr:uid="{52497451-73BC-4896-80D5-34B617CE1059}"/>
    <cellStyle name="20% - Accent3 2 2 2 3 2" xfId="2363" xr:uid="{154057B2-148D-4892-988F-84037F73CDB8}"/>
    <cellStyle name="20% - Accent3 2 2 2 4" xfId="1079" xr:uid="{AAFE83CD-147C-4743-9E9D-65AEA1E48B51}"/>
    <cellStyle name="20% - Accent3 2 2 2 4 2" xfId="2639" xr:uid="{6E9BFB19-4116-4194-9AD4-32B743781D8D}"/>
    <cellStyle name="20% - Accent3 2 2 2 5" xfId="1301" xr:uid="{79349AC1-3F08-4C63-B646-AC83DA4918EF}"/>
    <cellStyle name="20% - Accent3 2 2 2 5 2" xfId="2859" xr:uid="{C3C6DE17-2525-47E6-A758-7813837B3D94}"/>
    <cellStyle name="20% - Accent3 2 2 2 6" xfId="1815" xr:uid="{EA13C8AB-A62A-40F3-8B02-98E88C683446}"/>
    <cellStyle name="20% - Accent3 2 2 3" xfId="396" xr:uid="{AB3ED4C7-DE21-4203-B4FD-C3688D9D0FC2}"/>
    <cellStyle name="20% - Accent3 2 2 3 2" xfId="1452" xr:uid="{CE41DC1D-5E57-4D22-83EB-1D830281A368}"/>
    <cellStyle name="20% - Accent3 2 2 3 2 2" xfId="3010" xr:uid="{AA914A84-DC7A-4BBB-96B1-448969D73CEB}"/>
    <cellStyle name="20% - Accent3 2 2 3 3" xfId="1964" xr:uid="{567DF18F-46A7-4BE3-A047-7862F7919B99}"/>
    <cellStyle name="20% - Accent3 2 2 4" xfId="694" xr:uid="{1F6F8373-7F71-4DE2-9241-DBB0D3668DF3}"/>
    <cellStyle name="20% - Accent3 2 2 4 2" xfId="2256" xr:uid="{AD8A3A39-8D2E-4FD4-898F-976B58A20D87}"/>
    <cellStyle name="20% - Accent3 2 2 5" xfId="583" xr:uid="{DFCBEE72-3D0E-4E5E-9284-35A22E89889F}"/>
    <cellStyle name="20% - Accent3 2 2 5 2" xfId="2145" xr:uid="{096B51D3-33EF-4E4A-BFA9-F33885B5FE29}"/>
    <cellStyle name="20% - Accent3 2 2 6" xfId="1203" xr:uid="{2156EE5C-405E-416F-90AA-A6CE27D61112}"/>
    <cellStyle name="20% - Accent3 2 2 6 2" xfId="2761" xr:uid="{5D75B418-6A60-46B4-8258-F73A4BC2AF96}"/>
    <cellStyle name="20% - Accent3 2 2 7" xfId="1717" xr:uid="{92BEA553-A48A-46AE-BBDB-C682CE496157}"/>
    <cellStyle name="20% - Accent3 2 3" xfId="185" xr:uid="{3C7301DD-FE6D-47D0-B41D-5CE8E8FB8E42}"/>
    <cellStyle name="20% - Accent3 2 3 2" xfId="448" xr:uid="{D10F877C-243E-4B7A-A3E0-BF99DCCB2F00}"/>
    <cellStyle name="20% - Accent3 2 3 2 2" xfId="1502" xr:uid="{6D876DC9-2C21-4718-B6AE-3D2A0C5C1601}"/>
    <cellStyle name="20% - Accent3 2 3 2 2 2" xfId="3060" xr:uid="{4CBD471D-AAD0-4EB7-BB75-D6C3CD710C80}"/>
    <cellStyle name="20% - Accent3 2 3 2 3" xfId="2014" xr:uid="{C0929E6F-A57B-4688-ACA2-24E8B225576C}"/>
    <cellStyle name="20% - Accent3 2 3 3" xfId="751" xr:uid="{86495843-58C5-4D52-9BD6-0B9EE3705BC1}"/>
    <cellStyle name="20% - Accent3 2 3 3 2" xfId="2313" xr:uid="{B8E8551C-F041-47D2-9A05-0D0BD700C4C0}"/>
    <cellStyle name="20% - Accent3 2 3 4" xfId="978" xr:uid="{F4C3602E-CB46-44C2-ACA7-C957D32EF92F}"/>
    <cellStyle name="20% - Accent3 2 3 4 2" xfId="2539" xr:uid="{628E0B31-90F6-4A45-A2C1-DFA7D8B35AA1}"/>
    <cellStyle name="20% - Accent3 2 3 5" xfId="1253" xr:uid="{85CE2869-2050-4C1E-9F26-A8263A34D065}"/>
    <cellStyle name="20% - Accent3 2 3 5 2" xfId="2811" xr:uid="{E181F821-4CE8-4688-982E-5DCA36814C6F}"/>
    <cellStyle name="20% - Accent3 2 3 6" xfId="1767" xr:uid="{C0892D76-1EDA-443F-8927-6FF545F8D803}"/>
    <cellStyle name="20% - Accent3 2 4" xfId="289" xr:uid="{D20012C3-B006-4CAA-802A-F5BEA40D787C}"/>
    <cellStyle name="20% - Accent3 2 4 2" xfId="549" xr:uid="{12D3F48B-186D-47D8-A787-80D94AA122FF}"/>
    <cellStyle name="20% - Accent3 2 4 2 2" xfId="1600" xr:uid="{66F9540C-98F1-4B56-BE3E-5BFA769780E7}"/>
    <cellStyle name="20% - Accent3 2 4 2 2 2" xfId="3158" xr:uid="{6C87ED4C-CC1B-4D80-BBAD-B22E766714DF}"/>
    <cellStyle name="20% - Accent3 2 4 2 3" xfId="2112" xr:uid="{10F10C04-9052-4AAF-9577-922EC97085C5}"/>
    <cellStyle name="20% - Accent3 2 4 3" xfId="855" xr:uid="{0005156C-4E18-4566-8860-9F40C55E8E1E}"/>
    <cellStyle name="20% - Accent3 2 4 3 2" xfId="2417" xr:uid="{EA51C2C1-1EF3-47F8-AC4A-F8E62B3C0D83}"/>
    <cellStyle name="20% - Accent3 2 4 4" xfId="1028" xr:uid="{F3AEB16E-2D7A-4C37-98B8-D626A3730DEB}"/>
    <cellStyle name="20% - Accent3 2 4 4 2" xfId="2589" xr:uid="{03DE583B-CB14-4858-84AB-E915545BF104}"/>
    <cellStyle name="20% - Accent3 2 4 5" xfId="1351" xr:uid="{EC2CB7F5-CA10-4961-9094-969E8E313791}"/>
    <cellStyle name="20% - Accent3 2 4 5 2" xfId="2909" xr:uid="{E0C270D4-52E1-4671-B49E-00CCB2B58DF1}"/>
    <cellStyle name="20% - Accent3 2 4 6" xfId="1865" xr:uid="{05D251CB-3F82-4984-9E95-64DC9B80B579}"/>
    <cellStyle name="20% - Accent3 2 5" xfId="346" xr:uid="{C980F87B-52F2-4398-AF1D-000DF890A4B1}"/>
    <cellStyle name="20% - Accent3 2 5 2" xfId="1404" xr:uid="{3117633E-D18C-496F-927D-BEBAF918C0BA}"/>
    <cellStyle name="20% - Accent3 2 5 2 2" xfId="2962" xr:uid="{7EE68E5A-F6D0-406B-8B2C-1585FF5B0822}"/>
    <cellStyle name="20% - Accent3 2 5 3" xfId="1916" xr:uid="{D70050AB-EE80-45FE-A056-9713CDDF40A3}"/>
    <cellStyle name="20% - Accent3 2 6" xfId="628" xr:uid="{60D6B27D-9345-4235-BADB-88328EA85EC4}"/>
    <cellStyle name="20% - Accent3 2 6 2" xfId="2190" xr:uid="{FD397B3E-15E4-46DE-9003-9FED14E955E8}"/>
    <cellStyle name="20% - Accent3 2 7" xfId="932" xr:uid="{E2EB1AB0-7011-4273-B9B8-015CE81D12E3}"/>
    <cellStyle name="20% - Accent3 2 7 2" xfId="2494" xr:uid="{8B1C8BC0-A868-4919-A25A-7B8965A67E90}"/>
    <cellStyle name="20% - Accent3 2 8" xfId="1155" xr:uid="{4D5EA4D0-1733-4EA1-AC26-1A3932BC40D7}"/>
    <cellStyle name="20% - Accent3 2 8 2" xfId="2713" xr:uid="{F2A2E3CE-C9B8-406F-BAEE-7DC93514FE3C}"/>
    <cellStyle name="20% - Accent3 2 9" xfId="1669" xr:uid="{FCC1E731-4825-4541-B49A-C47B644BE962}"/>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2 2 2" xfId="3111" xr:uid="{11550448-AF1E-4F31-845A-948CCFD971DE}"/>
    <cellStyle name="20% - Accent4 2 2 2 2 3" xfId="2065" xr:uid="{BAB72226-66D1-4883-AFB9-EAAB0CBA0EE8}"/>
    <cellStyle name="20% - Accent4 2 2 2 3" xfId="804" xr:uid="{D6F7C11F-26D8-4571-B714-EF051A6C137D}"/>
    <cellStyle name="20% - Accent4 2 2 2 3 2" xfId="2366" xr:uid="{175EAE97-9CD4-407F-8306-7C21225EA8E5}"/>
    <cellStyle name="20% - Accent4 2 2 2 4" xfId="1073" xr:uid="{A4AAB05C-282C-4E83-9AFE-56AC6F9AD7C6}"/>
    <cellStyle name="20% - Accent4 2 2 2 4 2" xfId="2633" xr:uid="{26456087-C75F-4E66-ABA2-2F90CE258A8B}"/>
    <cellStyle name="20% - Accent4 2 2 2 5" xfId="1304" xr:uid="{C5D16BF4-856F-4F00-A958-0680F38D1C1A}"/>
    <cellStyle name="20% - Accent4 2 2 2 5 2" xfId="2862" xr:uid="{BC010459-39FC-4B09-A744-D4548DA4BED0}"/>
    <cellStyle name="20% - Accent4 2 2 2 6" xfId="1818" xr:uid="{B54AE8D3-A9C8-4E99-8727-418D899E3DBE}"/>
    <cellStyle name="20% - Accent4 2 2 3" xfId="399" xr:uid="{F3D82E3C-9278-4B39-82BD-E2017F36301A}"/>
    <cellStyle name="20% - Accent4 2 2 3 2" xfId="1455" xr:uid="{3B486333-6EFF-485A-9D66-0E8A6C932D06}"/>
    <cellStyle name="20% - Accent4 2 2 3 2 2" xfId="3013" xr:uid="{4275381A-33F0-49ED-B139-12A5D8574320}"/>
    <cellStyle name="20% - Accent4 2 2 3 3" xfId="1967" xr:uid="{5FE09B78-B17C-4D92-863C-1D8EEAA164BE}"/>
    <cellStyle name="20% - Accent4 2 2 4" xfId="697" xr:uid="{0A1B1B06-DE49-4BAC-B790-757AC23DA3D3}"/>
    <cellStyle name="20% - Accent4 2 2 4 2" xfId="2259" xr:uid="{DF93E595-0D19-4D1A-9FDC-7E46F4A6B4AD}"/>
    <cellStyle name="20% - Accent4 2 2 5" xfId="575" xr:uid="{CB167F69-1536-43E0-B43B-C9EF43D24377}"/>
    <cellStyle name="20% - Accent4 2 2 5 2" xfId="2137" xr:uid="{C79D6181-DD6A-4164-B3E8-F01C3060056D}"/>
    <cellStyle name="20% - Accent4 2 2 6" xfId="1206" xr:uid="{FD5D1DA7-412D-4E57-B65C-4A510F8DFEA8}"/>
    <cellStyle name="20% - Accent4 2 2 6 2" xfId="2764" xr:uid="{E50DBFC8-4E05-454B-9F2A-421097268AB9}"/>
    <cellStyle name="20% - Accent4 2 2 7" xfId="1720" xr:uid="{AEC933AC-0094-42AB-A70A-76E7CA32ECA7}"/>
    <cellStyle name="20% - Accent4 2 3" xfId="188" xr:uid="{5ECAC87A-2C23-4F27-BA4A-35B71FADCEF1}"/>
    <cellStyle name="20% - Accent4 2 3 2" xfId="451" xr:uid="{8DEDA732-044D-4AA8-B37E-4A518C21E61A}"/>
    <cellStyle name="20% - Accent4 2 3 2 2" xfId="1505" xr:uid="{6190C734-C69C-4228-9FBA-20CEBD150B24}"/>
    <cellStyle name="20% - Accent4 2 3 2 2 2" xfId="3063" xr:uid="{557332DE-A472-4820-BB87-2A160AE52B40}"/>
    <cellStyle name="20% - Accent4 2 3 2 3" xfId="2017" xr:uid="{D8F9AD22-28EC-4E56-9BF4-0137DB3B1CAD}"/>
    <cellStyle name="20% - Accent4 2 3 3" xfId="754" xr:uid="{17026C50-07D7-4500-80DC-8CA61B541C02}"/>
    <cellStyle name="20% - Accent4 2 3 3 2" xfId="2316" xr:uid="{1897DBD6-725C-418A-A710-0ACA472A64F8}"/>
    <cellStyle name="20% - Accent4 2 3 4" xfId="972" xr:uid="{99E81BC9-FD55-41C6-A526-353856FD71E0}"/>
    <cellStyle name="20% - Accent4 2 3 4 2" xfId="2533" xr:uid="{78AFF6B9-CB9D-493E-B94C-CAC715B3438C}"/>
    <cellStyle name="20% - Accent4 2 3 5" xfId="1256" xr:uid="{02EFDC7B-FB17-40C6-83FA-C326432899BC}"/>
    <cellStyle name="20% - Accent4 2 3 5 2" xfId="2814" xr:uid="{E98EF74E-B76F-4F17-9638-E5CF0F697528}"/>
    <cellStyle name="20% - Accent4 2 3 6" xfId="1770" xr:uid="{48891AC9-722D-42A7-8B9F-E0ABEC1F82CA}"/>
    <cellStyle name="20% - Accent4 2 4" xfId="292" xr:uid="{A28B512C-7C2A-4FF1-91E2-FB04C53B3BD5}"/>
    <cellStyle name="20% - Accent4 2 4 2" xfId="552" xr:uid="{05ACFE04-BD32-4C39-B7BF-422480F2810B}"/>
    <cellStyle name="20% - Accent4 2 4 2 2" xfId="1603" xr:uid="{65135A0E-6F29-4AA7-AD56-B042D6577114}"/>
    <cellStyle name="20% - Accent4 2 4 2 2 2" xfId="3161" xr:uid="{AF5DDED7-9EB7-4189-A553-25A7BD035817}"/>
    <cellStyle name="20% - Accent4 2 4 2 3" xfId="2115" xr:uid="{764B956C-3B51-4DBA-9A05-B62065511938}"/>
    <cellStyle name="20% - Accent4 2 4 3" xfId="858" xr:uid="{5773D123-6037-4863-BAD2-870C172BF943}"/>
    <cellStyle name="20% - Accent4 2 4 3 2" xfId="2420" xr:uid="{0B888EDB-3B0A-4376-88DB-F9B88F286370}"/>
    <cellStyle name="20% - Accent4 2 4 4" xfId="1022" xr:uid="{3249C41D-B568-4070-AE43-F27B46E5BC44}"/>
    <cellStyle name="20% - Accent4 2 4 4 2" xfId="2583" xr:uid="{0D4A3E76-055D-4E64-A12A-FE12085EEC24}"/>
    <cellStyle name="20% - Accent4 2 4 5" xfId="1354" xr:uid="{97D0E2D8-31F9-479F-99C9-544D4D5B09C9}"/>
    <cellStyle name="20% - Accent4 2 4 5 2" xfId="2912" xr:uid="{F9C19E2C-C1F5-41DF-9DF5-60C68E17E3FC}"/>
    <cellStyle name="20% - Accent4 2 4 6" xfId="1868" xr:uid="{6538BE1B-2912-41BD-A9EC-9C3CA9BB82D1}"/>
    <cellStyle name="20% - Accent4 2 5" xfId="349" xr:uid="{81971D90-1C29-4E15-94B8-5084F2B87BE9}"/>
    <cellStyle name="20% - Accent4 2 5 2" xfId="1407" xr:uid="{F1633C87-BC76-4AED-8B22-28B6EBB4EEB2}"/>
    <cellStyle name="20% - Accent4 2 5 2 2" xfId="2965" xr:uid="{08ECF47B-F56B-487B-965E-883A89219257}"/>
    <cellStyle name="20% - Accent4 2 5 3" xfId="1919" xr:uid="{7642A003-AA48-44B5-BA4B-BEE974EEDFCF}"/>
    <cellStyle name="20% - Accent4 2 6" xfId="632" xr:uid="{96A845D0-93B1-4E2A-B131-4D528259CB76}"/>
    <cellStyle name="20% - Accent4 2 6 2" xfId="2194" xr:uid="{6BEA9AA4-C9F1-4038-815F-DE1FC0D6E055}"/>
    <cellStyle name="20% - Accent4 2 7" xfId="923" xr:uid="{3AEEEE95-6DD3-4EDE-85E8-75CFA1D3176F}"/>
    <cellStyle name="20% - Accent4 2 7 2" xfId="2485" xr:uid="{00F8A6AC-3136-408B-874B-16EDC5ED45EB}"/>
    <cellStyle name="20% - Accent4 2 8" xfId="1158" xr:uid="{F936877B-55D5-46FA-A97B-0337AF69B82E}"/>
    <cellStyle name="20% - Accent4 2 8 2" xfId="2716" xr:uid="{E3C7306B-2FE3-4E99-8085-C3ECF1D56592}"/>
    <cellStyle name="20% - Accent4 2 9" xfId="1672" xr:uid="{FCEA848B-BE37-4E5F-8D09-0CCF1F82ADEA}"/>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2 2 2" xfId="3114" xr:uid="{4137F69E-3661-4151-8FC5-34CB0C6A75B6}"/>
    <cellStyle name="20% - Accent5 2 2 2 2 3" xfId="2068" xr:uid="{8E9B853A-2C13-4427-A716-76FACF11A9E7}"/>
    <cellStyle name="20% - Accent5 2 2 2 3" xfId="807" xr:uid="{F86F7A30-94CE-4E6B-B1B4-6C5E3FCDABB9}"/>
    <cellStyle name="20% - Accent5 2 2 2 3 2" xfId="2369" xr:uid="{59B88D5E-9BA0-407B-A1EE-803D8E182AE2}"/>
    <cellStyle name="20% - Accent5 2 2 2 4" xfId="976" xr:uid="{E25E7113-C9D1-4CBF-B41C-6583EFCE7108}"/>
    <cellStyle name="20% - Accent5 2 2 2 4 2" xfId="2537" xr:uid="{8611DE13-70CA-46B8-B493-4F29377F61E9}"/>
    <cellStyle name="20% - Accent5 2 2 2 5" xfId="1307" xr:uid="{A5241805-A221-4C05-BD0C-26926782FE28}"/>
    <cellStyle name="20% - Accent5 2 2 2 5 2" xfId="2865" xr:uid="{5D679C69-2239-4D3A-B39D-EAF89D8FFC9E}"/>
    <cellStyle name="20% - Accent5 2 2 2 6" xfId="1821" xr:uid="{36AC61D2-0889-451D-ABD0-DCDF4F231344}"/>
    <cellStyle name="20% - Accent5 2 2 3" xfId="402" xr:uid="{76D03AD5-A378-45E2-9088-820EF6BFB2FC}"/>
    <cellStyle name="20% - Accent5 2 2 3 2" xfId="1458" xr:uid="{808A176D-F9B7-485A-9D2F-7D1C469FBEDE}"/>
    <cellStyle name="20% - Accent5 2 2 3 2 2" xfId="3016" xr:uid="{20EDDD9D-540D-40C8-974F-6699D12EE7D0}"/>
    <cellStyle name="20% - Accent5 2 2 3 3" xfId="1970" xr:uid="{3C886546-70A2-4F22-9C6E-0BE796FC26D6}"/>
    <cellStyle name="20% - Accent5 2 2 4" xfId="700" xr:uid="{27217BFA-08A8-4F6B-B59F-1E435141FC8B}"/>
    <cellStyle name="20% - Accent5 2 2 4 2" xfId="2262" xr:uid="{7128D404-2703-42F7-A4EB-85A65433E845}"/>
    <cellStyle name="20% - Accent5 2 2 5" xfId="1077" xr:uid="{3993619D-A036-4D0B-99A2-ECBCD433B93E}"/>
    <cellStyle name="20% - Accent5 2 2 5 2" xfId="2637" xr:uid="{9E73D419-ACF0-4EA2-8213-1379EFA2105D}"/>
    <cellStyle name="20% - Accent5 2 2 6" xfId="1209" xr:uid="{128D157D-A6A6-418F-B48C-2E2DF70F9B9B}"/>
    <cellStyle name="20% - Accent5 2 2 6 2" xfId="2767" xr:uid="{3EE22F16-F941-43F5-91BC-731EEA622410}"/>
    <cellStyle name="20% - Accent5 2 2 7" xfId="1723" xr:uid="{3EF4C149-43F7-4FC9-B7FC-EEBFFF0403FF}"/>
    <cellStyle name="20% - Accent5 2 3" xfId="191" xr:uid="{88CA187E-F750-4024-B5A9-8C876D09693C}"/>
    <cellStyle name="20% - Accent5 2 3 2" xfId="454" xr:uid="{EB1F1020-7DCB-4485-A170-E52F29F225D8}"/>
    <cellStyle name="20% - Accent5 2 3 2 2" xfId="1508" xr:uid="{97FE259E-C97C-45D4-8277-120001B65DDF}"/>
    <cellStyle name="20% - Accent5 2 3 2 2 2" xfId="3066" xr:uid="{F8F22900-428A-4EED-A176-FB122538CCD3}"/>
    <cellStyle name="20% - Accent5 2 3 2 3" xfId="2020" xr:uid="{B7EE805C-BCE9-45E5-9366-0C563EFA7334}"/>
    <cellStyle name="20% - Accent5 2 3 3" xfId="757" xr:uid="{4D513149-D915-41D6-9FDA-D7AC3728729D}"/>
    <cellStyle name="20% - Accent5 2 3 3 2" xfId="2319" xr:uid="{034F8B99-7F6A-41CF-8C3F-991E22620A00}"/>
    <cellStyle name="20% - Accent5 2 3 4" xfId="1026" xr:uid="{1F87DC29-B60B-46C7-BA41-37327A58CC65}"/>
    <cellStyle name="20% - Accent5 2 3 4 2" xfId="2587" xr:uid="{C02893F5-B68C-4D35-AF3E-A8533F534C2D}"/>
    <cellStyle name="20% - Accent5 2 3 5" xfId="1259" xr:uid="{42E695FA-3E8F-45A4-A6C7-EF74145C7F67}"/>
    <cellStyle name="20% - Accent5 2 3 5 2" xfId="2817" xr:uid="{F108B7A3-2F53-4480-BFF7-DD33A22DD9ED}"/>
    <cellStyle name="20% - Accent5 2 3 6" xfId="1773" xr:uid="{4925C3D6-C838-4DEF-8875-C03BB406C0D8}"/>
    <cellStyle name="20% - Accent5 2 4" xfId="295" xr:uid="{91A7F456-7A13-433A-BE28-484E04C84A8B}"/>
    <cellStyle name="20% - Accent5 2 4 2" xfId="555" xr:uid="{08A94A83-5672-4A1B-86EB-38F104A7FBED}"/>
    <cellStyle name="20% - Accent5 2 4 2 2" xfId="1606" xr:uid="{5D2B7DB3-FAE0-403C-B915-7FBF7634EF8A}"/>
    <cellStyle name="20% - Accent5 2 4 2 2 2" xfId="3164" xr:uid="{C0BE59CD-82D8-4CBA-8E82-19C0FA0353C4}"/>
    <cellStyle name="20% - Accent5 2 4 2 3" xfId="2118" xr:uid="{C4B8EFAC-64B8-40F9-B1CE-A036A76F815B}"/>
    <cellStyle name="20% - Accent5 2 4 3" xfId="861" xr:uid="{688EAF0D-B3A6-4243-A6B2-5FA51175C552}"/>
    <cellStyle name="20% - Accent5 2 4 3 2" xfId="2423" xr:uid="{35DB0A7B-E681-4A20-BB0A-4E82D4645C85}"/>
    <cellStyle name="20% - Accent5 2 4 4" xfId="921" xr:uid="{1539E4D9-30F3-4E51-BD1C-7A585EEA3516}"/>
    <cellStyle name="20% - Accent5 2 4 4 2" xfId="2483" xr:uid="{E09BDB8F-E54C-4F1E-866C-BB4D8E6B8719}"/>
    <cellStyle name="20% - Accent5 2 4 5" xfId="1357" xr:uid="{83CC663A-C307-4E1D-81FC-24193E8B277B}"/>
    <cellStyle name="20% - Accent5 2 4 5 2" xfId="2915" xr:uid="{F787ED1F-4094-47AB-BFAD-098999430EA2}"/>
    <cellStyle name="20% - Accent5 2 4 6" xfId="1871" xr:uid="{CFDD5043-B408-43C0-918F-F54A46E1DC41}"/>
    <cellStyle name="20% - Accent5 2 5" xfId="352" xr:uid="{BA35AF25-21D9-41D3-8F5F-834886E822C8}"/>
    <cellStyle name="20% - Accent5 2 5 2" xfId="1410" xr:uid="{99DB31E6-26A6-414A-93FA-822A0B02E2F2}"/>
    <cellStyle name="20% - Accent5 2 5 2 2" xfId="2968" xr:uid="{DD52622A-AC4F-4D29-86D0-5B3CB62D34A1}"/>
    <cellStyle name="20% - Accent5 2 5 3" xfId="1922" xr:uid="{97228887-39E1-435C-8231-45F185EFEF7D}"/>
    <cellStyle name="20% - Accent5 2 6" xfId="636" xr:uid="{06F3EF03-2E77-408C-B9A7-6C06D91A2CF9}"/>
    <cellStyle name="20% - Accent5 2 6 2" xfId="2198" xr:uid="{65687FB6-7358-4F40-936E-C668B22C0432}"/>
    <cellStyle name="20% - Accent5 2 7" xfId="917" xr:uid="{8A36C020-9E61-473B-9BDD-9550818B6084}"/>
    <cellStyle name="20% - Accent5 2 7 2" xfId="2479" xr:uid="{DC37B0E8-C608-4EE0-8A87-DC5213ACC93C}"/>
    <cellStyle name="20% - Accent5 2 8" xfId="1161" xr:uid="{7D3FC4F9-22D4-4708-9790-EDCAAD09B60C}"/>
    <cellStyle name="20% - Accent5 2 8 2" xfId="2719" xr:uid="{5FE06FC3-DB3A-4434-B7D3-BF49CB3B2005}"/>
    <cellStyle name="20% - Accent5 2 9" xfId="1675" xr:uid="{4E7FF420-32DC-4B7E-92AE-871D0B286114}"/>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2 2 2" xfId="3117" xr:uid="{E4BCC4EB-5D7B-4ABE-A63D-57948510EAE6}"/>
    <cellStyle name="20% - Accent6 2 2 2 2 3" xfId="2071" xr:uid="{B7464ECD-1DF6-458A-AAA1-D97F25BC2971}"/>
    <cellStyle name="20% - Accent6 2 2 2 3" xfId="810" xr:uid="{A93E97DB-EC4A-4DCF-897B-7CE3D382E387}"/>
    <cellStyle name="20% - Accent6 2 2 2 3 2" xfId="2372" xr:uid="{DCE77D02-BD92-4FF4-8387-42425CF652F4}"/>
    <cellStyle name="20% - Accent6 2 2 2 4" xfId="1031" xr:uid="{31F5963D-99CA-4194-9550-F2E0703CFDF2}"/>
    <cellStyle name="20% - Accent6 2 2 2 4 2" xfId="2591" xr:uid="{23A483A6-B2C6-4291-BEF1-86CB204B5940}"/>
    <cellStyle name="20% - Accent6 2 2 2 5" xfId="1310" xr:uid="{73FF4C6F-3970-41CE-8CCE-1742583391AB}"/>
    <cellStyle name="20% - Accent6 2 2 2 5 2" xfId="2868" xr:uid="{C7BBB904-80B5-4AC2-A9EA-B2A8DF4573DF}"/>
    <cellStyle name="20% - Accent6 2 2 2 6" xfId="1824" xr:uid="{30ACC3F1-A1C1-4B7D-BFA2-16B6A9A010E0}"/>
    <cellStyle name="20% - Accent6 2 2 3" xfId="405" xr:uid="{6BB60C36-F4E5-4A1E-A346-1B056F93A05E}"/>
    <cellStyle name="20% - Accent6 2 2 3 2" xfId="1461" xr:uid="{EF561EEE-C85D-4A20-9D13-B0FC59240B6B}"/>
    <cellStyle name="20% - Accent6 2 2 3 2 2" xfId="3019" xr:uid="{13993E21-A634-401A-86B9-896714EFDC06}"/>
    <cellStyle name="20% - Accent6 2 2 3 3" xfId="1973" xr:uid="{2A3F5779-5D11-4D59-8ED9-E161A68BE7ED}"/>
    <cellStyle name="20% - Accent6 2 2 4" xfId="703" xr:uid="{C237F91E-FE58-4C1A-9167-5CE1B95AF624}"/>
    <cellStyle name="20% - Accent6 2 2 4 2" xfId="2265" xr:uid="{A2D82CBE-21A5-44FB-B8EB-E420738F6313}"/>
    <cellStyle name="20% - Accent6 2 2 5" xfId="981" xr:uid="{CC68FD27-658C-485B-ACF0-4B777C3DBFE5}"/>
    <cellStyle name="20% - Accent6 2 2 5 2" xfId="2542" xr:uid="{E782CE32-55E5-4265-9250-69C9B914C32E}"/>
    <cellStyle name="20% - Accent6 2 2 6" xfId="1212" xr:uid="{7155965D-8190-4A0B-9AAE-545D3512883E}"/>
    <cellStyle name="20% - Accent6 2 2 6 2" xfId="2770" xr:uid="{ACB08E63-088F-45BD-AC10-3F3EEFE18961}"/>
    <cellStyle name="20% - Accent6 2 2 7" xfId="1726" xr:uid="{25A917B9-7E7B-4536-B4BE-9BE473495751}"/>
    <cellStyle name="20% - Accent6 2 3" xfId="194" xr:uid="{5E895CA4-9811-4C0D-9269-B38F2A338EF9}"/>
    <cellStyle name="20% - Accent6 2 3 2" xfId="457" xr:uid="{3500F0EB-096F-4D63-9D51-F2C0CCE76B14}"/>
    <cellStyle name="20% - Accent6 2 3 2 2" xfId="1511" xr:uid="{FAA85094-A567-4D02-AC96-093781C30BDE}"/>
    <cellStyle name="20% - Accent6 2 3 2 2 2" xfId="3069" xr:uid="{C95FA4A6-EA52-4D59-AF7B-D2DDC2AF8274}"/>
    <cellStyle name="20% - Accent6 2 3 2 3" xfId="2023" xr:uid="{B3DAEAEE-0274-472A-8119-A496E6CF8276}"/>
    <cellStyle name="20% - Accent6 2 3 3" xfId="760" xr:uid="{F02B0940-0103-4E18-9602-31C1B9DE86DA}"/>
    <cellStyle name="20% - Accent6 2 3 3 2" xfId="2322" xr:uid="{DE329A0E-0BCD-4270-A466-D03D0B198135}"/>
    <cellStyle name="20% - Accent6 2 3 4" xfId="927" xr:uid="{E779D427-A33C-446C-9185-CBA7BA018F7F}"/>
    <cellStyle name="20% - Accent6 2 3 4 2" xfId="2489" xr:uid="{FA9067B2-C6C1-4D89-8121-FADBDEA9E4CE}"/>
    <cellStyle name="20% - Accent6 2 3 5" xfId="1262" xr:uid="{3F954601-1F23-4C1F-B6DA-59A608372E51}"/>
    <cellStyle name="20% - Accent6 2 3 5 2" xfId="2820" xr:uid="{6AF162DD-4EA2-4DBB-89C6-02BF6F60F270}"/>
    <cellStyle name="20% - Accent6 2 3 6" xfId="1776" xr:uid="{5E8C0142-AA03-4662-8D31-FE930406E2A5}"/>
    <cellStyle name="20% - Accent6 2 4" xfId="298" xr:uid="{1EDFCA88-FBAE-4E95-8CAF-2A318466E7EB}"/>
    <cellStyle name="20% - Accent6 2 4 2" xfId="558" xr:uid="{245A1BCA-DC8F-41D2-A149-4716EBB05A9E}"/>
    <cellStyle name="20% - Accent6 2 4 2 2" xfId="1609" xr:uid="{1A43AE1B-9B20-4838-95D5-BFF738C06F30}"/>
    <cellStyle name="20% - Accent6 2 4 2 2 2" xfId="3167" xr:uid="{C67E954D-EA42-4AA6-A88D-C1BB53496FCC}"/>
    <cellStyle name="20% - Accent6 2 4 2 3" xfId="2121" xr:uid="{52DEBDE5-F969-4D0F-A0C7-1CEC78316305}"/>
    <cellStyle name="20% - Accent6 2 4 3" xfId="864" xr:uid="{464C1467-0650-41DC-8663-71BB845474D3}"/>
    <cellStyle name="20% - Accent6 2 4 3 2" xfId="2426" xr:uid="{484EFC1E-ECEF-49FE-AF22-6083265886DA}"/>
    <cellStyle name="20% - Accent6 2 4 4" xfId="1084" xr:uid="{7CA0F0B7-D280-4CA7-8E87-38F38A568308}"/>
    <cellStyle name="20% - Accent6 2 4 4 2" xfId="2644" xr:uid="{B771B02D-9142-471E-913C-263348E303FB}"/>
    <cellStyle name="20% - Accent6 2 4 5" xfId="1360" xr:uid="{9CAAB5AB-B49A-477E-95FC-E75C2512B4CF}"/>
    <cellStyle name="20% - Accent6 2 4 5 2" xfId="2918" xr:uid="{6EED9D77-2769-4F02-BF82-A90F00E02467}"/>
    <cellStyle name="20% - Accent6 2 4 6" xfId="1874" xr:uid="{0C1A5137-B2B4-412B-9F95-34AEA9CBD6D0}"/>
    <cellStyle name="20% - Accent6 2 5" xfId="355" xr:uid="{81AF3288-9041-4A49-B76A-7AF084112145}"/>
    <cellStyle name="20% - Accent6 2 5 2" xfId="1413" xr:uid="{3A39718E-65CB-4F8B-A60C-C03974799960}"/>
    <cellStyle name="20% - Accent6 2 5 2 2" xfId="2971" xr:uid="{42199F0D-D177-49A2-A608-31C6E4776736}"/>
    <cellStyle name="20% - Accent6 2 5 3" xfId="1925" xr:uid="{09DCBBD9-7EC1-4E50-A742-C22410AC5E91}"/>
    <cellStyle name="20% - Accent6 2 6" xfId="639" xr:uid="{87B4942D-FDF5-45C3-9B31-3237B082D8D2}"/>
    <cellStyle name="20% - Accent6 2 6 2" xfId="2201" xr:uid="{C251D94B-7F0B-4278-A7E0-C92FBFEF0AD9}"/>
    <cellStyle name="20% - Accent6 2 7" xfId="1082" xr:uid="{EB30BDC7-20AA-4B50-ABA2-8F128BEEDFEC}"/>
    <cellStyle name="20% - Accent6 2 7 2" xfId="2642" xr:uid="{20435FC9-399B-4F2B-B00A-5CF89587EB0D}"/>
    <cellStyle name="20% - Accent6 2 8" xfId="1164" xr:uid="{A562402B-CF98-4DDB-B899-AD996421E203}"/>
    <cellStyle name="20% - Accent6 2 8 2" xfId="2722" xr:uid="{2725C84F-5EE6-4F16-9D8C-33C6727C8E9F}"/>
    <cellStyle name="20% - Accent6 2 9" xfId="1678" xr:uid="{B6E311F4-53A4-45D3-B400-5618CBFC82D0}"/>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2 2 2" xfId="3103" xr:uid="{B1742790-7119-49C0-9871-8367CA7F15F2}"/>
    <cellStyle name="40% - Accent1 2 2 2 2 3" xfId="2057" xr:uid="{9FA9CD72-CFFD-4027-ACC1-DD8574ECF439}"/>
    <cellStyle name="40% - Accent1 2 2 2 3" xfId="796" xr:uid="{EC1C6C5C-82F7-4730-A7DA-18E3AAACFBAB}"/>
    <cellStyle name="40% - Accent1 2 2 2 3 2" xfId="2358" xr:uid="{7E206B97-6240-4C33-8997-A4F173592C32}"/>
    <cellStyle name="40% - Accent1 2 2 2 4" xfId="929" xr:uid="{D6A64CE8-FDAD-478A-BD21-5DA2FC791B7C}"/>
    <cellStyle name="40% - Accent1 2 2 2 4 2" xfId="2491" xr:uid="{133D336A-6826-46B5-8F28-77D0BCE8DB7A}"/>
    <cellStyle name="40% - Accent1 2 2 2 5" xfId="1296" xr:uid="{4DF0EC01-0FD0-4AFE-AC7B-98E92953A9CC}"/>
    <cellStyle name="40% - Accent1 2 2 2 5 2" xfId="2854" xr:uid="{10CC54F0-8ED1-4EFD-91EE-35A13A90479F}"/>
    <cellStyle name="40% - Accent1 2 2 2 6" xfId="1810" xr:uid="{0D44177E-91EF-4FCE-B37A-90E781FCF5DB}"/>
    <cellStyle name="40% - Accent1 2 2 3" xfId="391" xr:uid="{BCD1103B-E353-4479-98F7-38B416C44729}"/>
    <cellStyle name="40% - Accent1 2 2 3 2" xfId="1447" xr:uid="{D63EC8F4-51A7-4C9B-91D6-9A770A782EDA}"/>
    <cellStyle name="40% - Accent1 2 2 3 2 2" xfId="3005" xr:uid="{7F795F29-91BE-41D7-9040-020162317CF3}"/>
    <cellStyle name="40% - Accent1 2 2 3 3" xfId="1959" xr:uid="{C8052339-09F9-4C72-BAC7-02AA8E40C9C2}"/>
    <cellStyle name="40% - Accent1 2 2 4" xfId="689" xr:uid="{6215340D-AD2F-4D04-991D-B3B1CB7A21C2}"/>
    <cellStyle name="40% - Accent1 2 2 4 2" xfId="2251" xr:uid="{5DD44ADD-CA38-4A7D-A5FA-C82DBD85DBB5}"/>
    <cellStyle name="40% - Accent1 2 2 5" xfId="1033" xr:uid="{1E274299-FA20-4C7F-A769-7E6714208A95}"/>
    <cellStyle name="40% - Accent1 2 2 5 2" xfId="2593" xr:uid="{BAA27C5F-E357-4050-A775-6DFD1E09A194}"/>
    <cellStyle name="40% - Accent1 2 2 6" xfId="1198" xr:uid="{A4608C41-FF77-468D-9EAB-21F7C644FD33}"/>
    <cellStyle name="40% - Accent1 2 2 6 2" xfId="2756" xr:uid="{B2F62CE2-C853-4506-A8A6-8BE46EDF5C83}"/>
    <cellStyle name="40% - Accent1 2 2 7" xfId="1712" xr:uid="{CD5ABBFD-F9F4-4B69-92C4-5510624DB590}"/>
    <cellStyle name="40% - Accent1 2 3" xfId="180" xr:uid="{79A6F2E3-3231-401A-A6DC-28F37872F7EC}"/>
    <cellStyle name="40% - Accent1 2 3 2" xfId="443" xr:uid="{BB48F816-F141-48FC-867D-C9B999E496A6}"/>
    <cellStyle name="40% - Accent1 2 3 2 2" xfId="1497" xr:uid="{4151B0C9-C90D-4AD5-83A0-E9907B2A581D}"/>
    <cellStyle name="40% - Accent1 2 3 2 2 2" xfId="3055" xr:uid="{C205517D-CA97-447C-BAE3-D9383025FF10}"/>
    <cellStyle name="40% - Accent1 2 3 2 3" xfId="2009" xr:uid="{B7652404-E8A4-4DAF-B743-BB2927FC844D}"/>
    <cellStyle name="40% - Accent1 2 3 3" xfId="746" xr:uid="{EA5693DE-772E-4D80-BC48-7DFA77B13D00}"/>
    <cellStyle name="40% - Accent1 2 3 3 2" xfId="2308" xr:uid="{A46C8698-4E11-4C09-BDCF-3F48E54E1582}"/>
    <cellStyle name="40% - Accent1 2 3 4" xfId="1085" xr:uid="{57F92316-296D-4A5F-93E5-6F8AB20E1A10}"/>
    <cellStyle name="40% - Accent1 2 3 4 2" xfId="2645" xr:uid="{90D0FD5D-D622-403C-A050-C112289E2FEC}"/>
    <cellStyle name="40% - Accent1 2 3 5" xfId="1248" xr:uid="{070EB7DE-B0C3-40D1-B261-EBE95C2D4DF7}"/>
    <cellStyle name="40% - Accent1 2 3 5 2" xfId="2806" xr:uid="{D0F70D22-88ED-44C0-8C1D-219E3773C23A}"/>
    <cellStyle name="40% - Accent1 2 3 6" xfId="1762" xr:uid="{80C525A0-C2E8-4032-82BB-1BA23B6384F7}"/>
    <cellStyle name="40% - Accent1 2 4" xfId="284" xr:uid="{4A957EF5-B32D-4204-9AFC-8E0B580127C7}"/>
    <cellStyle name="40% - Accent1 2 4 2" xfId="544" xr:uid="{45E42595-D789-42A7-B935-2B36E217A1A9}"/>
    <cellStyle name="40% - Accent1 2 4 2 2" xfId="1595" xr:uid="{80AD43BF-FC01-4E96-8B06-8868E29E65CC}"/>
    <cellStyle name="40% - Accent1 2 4 2 2 2" xfId="3153" xr:uid="{DEF34022-0A02-410B-944B-069D2DFE0B2E}"/>
    <cellStyle name="40% - Accent1 2 4 2 3" xfId="2107" xr:uid="{AD25CD32-E022-41FD-8941-A9B1A3545191}"/>
    <cellStyle name="40% - Accent1 2 4 3" xfId="850" xr:uid="{83AC6BD8-633B-4186-A1EB-8A67B9EBFE46}"/>
    <cellStyle name="40% - Accent1 2 4 3 2" xfId="2412" xr:uid="{4713D96D-223A-4ADA-88C9-B7FE3106EBD1}"/>
    <cellStyle name="40% - Accent1 2 4 4" xfId="984" xr:uid="{B77DC55A-EE13-422A-A2B7-8026B235DA95}"/>
    <cellStyle name="40% - Accent1 2 4 4 2" xfId="2545" xr:uid="{789B84EA-0C07-49A8-B550-B49683AD82B7}"/>
    <cellStyle name="40% - Accent1 2 4 5" xfId="1346" xr:uid="{C7408AD2-F1A6-45C8-A60E-CA9FDC507D8C}"/>
    <cellStyle name="40% - Accent1 2 4 5 2" xfId="2904" xr:uid="{8ED290B3-C34F-4D72-9C54-08497C5D4476}"/>
    <cellStyle name="40% - Accent1 2 4 6" xfId="1860" xr:uid="{13289E32-6D87-4C75-999A-693A3682B272}"/>
    <cellStyle name="40% - Accent1 2 5" xfId="341" xr:uid="{358BF6DC-8E1E-44BF-A10E-6CE8D3DC22FD}"/>
    <cellStyle name="40% - Accent1 2 5 2" xfId="1399" xr:uid="{BAD82371-F19E-4016-97F0-AA15F24B01AA}"/>
    <cellStyle name="40% - Accent1 2 5 2 2" xfId="2957" xr:uid="{19CA3395-54FC-4E85-9E7A-20C68C57A3E5}"/>
    <cellStyle name="40% - Accent1 2 5 3" xfId="1911" xr:uid="{86B79EBF-467C-4305-BC5F-4DAAB999A79C}"/>
    <cellStyle name="40% - Accent1 2 6" xfId="621" xr:uid="{53842582-F348-4F69-9109-BA69C01CC5F0}"/>
    <cellStyle name="40% - Accent1 2 6 2" xfId="2183" xr:uid="{C1D2A06A-AA4A-4C2F-A6F6-F384E30BD98C}"/>
    <cellStyle name="40% - Accent1 2 7" xfId="983" xr:uid="{B3A4CBF2-DE3D-4D4B-8CFC-E8DE923DCAC3}"/>
    <cellStyle name="40% - Accent1 2 7 2" xfId="2544" xr:uid="{9215E0B1-BD06-47DA-8A86-69CFE964CD90}"/>
    <cellStyle name="40% - Accent1 2 8" xfId="1150" xr:uid="{84EE7A42-5BEE-4F47-BB34-3F565A6FBF52}"/>
    <cellStyle name="40% - Accent1 2 8 2" xfId="2708" xr:uid="{E3453DCD-E005-4D0B-B215-71164D271FE6}"/>
    <cellStyle name="40% - Accent1 2 9" xfId="1664" xr:uid="{ACCEC211-EE7A-4E49-AA89-81D40198E998}"/>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2 2 2" xfId="3106" xr:uid="{A13F7A31-8478-423E-81B6-1417B784ABF6}"/>
    <cellStyle name="40% - Accent2 2 2 2 2 3" xfId="2060" xr:uid="{56B09CA1-273F-41DC-A0BE-728FC90A1BF6}"/>
    <cellStyle name="40% - Accent2 2 2 2 3" xfId="799" xr:uid="{FF8FC222-89B1-4567-AE39-24E37A11BB4E}"/>
    <cellStyle name="40% - Accent2 2 2 2 3 2" xfId="2361" xr:uid="{2378A387-8914-41A1-AB44-06B6567D94C2}"/>
    <cellStyle name="40% - Accent2 2 2 2 4" xfId="659" xr:uid="{762F9530-4D8F-475F-962D-18A59DF6121B}"/>
    <cellStyle name="40% - Accent2 2 2 2 4 2" xfId="2221" xr:uid="{FC4CAC50-4DC6-4D74-BE16-7E6E020C936D}"/>
    <cellStyle name="40% - Accent2 2 2 2 5" xfId="1299" xr:uid="{7943FB9E-B79A-4B38-B03E-1FCDB7B44CEA}"/>
    <cellStyle name="40% - Accent2 2 2 2 5 2" xfId="2857" xr:uid="{9DBAF0EB-45D2-4F3D-82C1-59CD5ED03849}"/>
    <cellStyle name="40% - Accent2 2 2 2 6" xfId="1813" xr:uid="{5C1C9C3C-5A1B-4076-BC78-3A397307B1CB}"/>
    <cellStyle name="40% - Accent2 2 2 3" xfId="394" xr:uid="{0B9A78A0-E6B2-4C7A-B6A2-36E37DF81274}"/>
    <cellStyle name="40% - Accent2 2 2 3 2" xfId="1450" xr:uid="{3E3DCCA2-B03F-4BF9-8A64-B34739DEAF05}"/>
    <cellStyle name="40% - Accent2 2 2 3 2 2" xfId="3008" xr:uid="{E3675A69-7697-42A9-9F4B-A4826820B00E}"/>
    <cellStyle name="40% - Accent2 2 2 3 3" xfId="1962" xr:uid="{532514C7-4D4A-4122-9817-22FA16E2EDF0}"/>
    <cellStyle name="40% - Accent2 2 2 4" xfId="692" xr:uid="{6C4F72A2-0BD5-4089-B3A6-BD3EBE231F5A}"/>
    <cellStyle name="40% - Accent2 2 2 4 2" xfId="2254" xr:uid="{DBE6E86E-74C7-4600-8B8E-9AD8E05DA6A3}"/>
    <cellStyle name="40% - Accent2 2 2 5" xfId="930" xr:uid="{6BDA04B6-179D-42E2-A80B-2F4D8F77412D}"/>
    <cellStyle name="40% - Accent2 2 2 5 2" xfId="2492" xr:uid="{77EE6912-B89E-40B7-B309-FFEEECEA0667}"/>
    <cellStyle name="40% - Accent2 2 2 6" xfId="1201" xr:uid="{B75A2F18-B3A4-46DB-9034-2562AE3E4A7B}"/>
    <cellStyle name="40% - Accent2 2 2 6 2" xfId="2759" xr:uid="{4E915E55-7449-4929-9756-E123CCEB25B2}"/>
    <cellStyle name="40% - Accent2 2 2 7" xfId="1715" xr:uid="{13D84D59-E309-43F1-ADE2-352F054BA5F0}"/>
    <cellStyle name="40% - Accent2 2 3" xfId="183" xr:uid="{115ACEA1-1E36-4CB9-B618-96472563742A}"/>
    <cellStyle name="40% - Accent2 2 3 2" xfId="446" xr:uid="{0B484C1D-CFC3-4528-890D-EAB2348E468D}"/>
    <cellStyle name="40% - Accent2 2 3 2 2" xfId="1500" xr:uid="{9D6D57EA-F814-4E42-9341-F84D76594BBE}"/>
    <cellStyle name="40% - Accent2 2 3 2 2 2" xfId="3058" xr:uid="{4FF1D290-0641-4B6F-B921-124DA93E544E}"/>
    <cellStyle name="40% - Accent2 2 3 2 3" xfId="2012" xr:uid="{9A56BF8E-EA80-45EF-B808-2435811BBF06}"/>
    <cellStyle name="40% - Accent2 2 3 3" xfId="749" xr:uid="{4F2EADD2-34BE-46AB-A463-49D72608F6DD}"/>
    <cellStyle name="40% - Accent2 2 3 3 2" xfId="2311" xr:uid="{DE17BCEE-7121-4CB6-B536-18C41E479A39}"/>
    <cellStyle name="40% - Accent2 2 3 4" xfId="661" xr:uid="{A37D8F0F-AFF9-4F6F-BE1E-4A0977C25509}"/>
    <cellStyle name="40% - Accent2 2 3 4 2" xfId="2223" xr:uid="{611BFA83-D61F-465C-8585-166CF91F6AB6}"/>
    <cellStyle name="40% - Accent2 2 3 5" xfId="1251" xr:uid="{684012CF-9C92-4D6A-8250-0BF8BE855873}"/>
    <cellStyle name="40% - Accent2 2 3 5 2" xfId="2809" xr:uid="{367C7765-0A1A-4299-80C5-3F19E94E2318}"/>
    <cellStyle name="40% - Accent2 2 3 6" xfId="1765" xr:uid="{DB5531AD-7AC9-4DFE-8688-5698E53EF65B}"/>
    <cellStyle name="40% - Accent2 2 4" xfId="287" xr:uid="{9DC3BC1A-796C-4FA7-8151-189049A58D01}"/>
    <cellStyle name="40% - Accent2 2 4 2" xfId="547" xr:uid="{93CDEE80-D256-4E52-B77D-E77F3C7F511C}"/>
    <cellStyle name="40% - Accent2 2 4 2 2" xfId="1598" xr:uid="{314C9E82-1E77-4D8F-B2F0-6B0AD1A70403}"/>
    <cellStyle name="40% - Accent2 2 4 2 2 2" xfId="3156" xr:uid="{3A4C8759-3AF8-4E7C-9851-CDE8AB145640}"/>
    <cellStyle name="40% - Accent2 2 4 2 3" xfId="2110" xr:uid="{8905E68C-C45B-466D-8F25-16701AD683FD}"/>
    <cellStyle name="40% - Accent2 2 4 3" xfId="853" xr:uid="{5687A740-1988-4E50-8306-32D3A59C98A8}"/>
    <cellStyle name="40% - Accent2 2 4 3 2" xfId="2415" xr:uid="{62242F18-EC83-4BAB-AF42-E953F4A5F81A}"/>
    <cellStyle name="40% - Accent2 2 4 4" xfId="716" xr:uid="{3EF83C56-D5A8-4E3B-9A1F-21F6FAA99473}"/>
    <cellStyle name="40% - Accent2 2 4 4 2" xfId="2278" xr:uid="{268A610F-4EAD-4613-8B8F-0EDBA46981AE}"/>
    <cellStyle name="40% - Accent2 2 4 5" xfId="1349" xr:uid="{E50E2B35-6A8E-4DD7-B4E0-FD67489AF59C}"/>
    <cellStyle name="40% - Accent2 2 4 5 2" xfId="2907" xr:uid="{93596513-8DD6-4E9E-8392-B17B82C6AA6C}"/>
    <cellStyle name="40% - Accent2 2 4 6" xfId="1863" xr:uid="{BE9BCDC5-EAAE-48FC-9078-EBB42F09DD93}"/>
    <cellStyle name="40% - Accent2 2 5" xfId="344" xr:uid="{19C3E094-C032-4F74-8354-0E2393EACA58}"/>
    <cellStyle name="40% - Accent2 2 5 2" xfId="1402" xr:uid="{5689D0E8-C7F1-4131-AEA4-4A35DB579B08}"/>
    <cellStyle name="40% - Accent2 2 5 2 2" xfId="2960" xr:uid="{6DE1836B-8E74-4712-B417-55153BF3147E}"/>
    <cellStyle name="40% - Accent2 2 5 3" xfId="1914" xr:uid="{77FB8025-906D-4417-91AA-D722C55C0059}"/>
    <cellStyle name="40% - Accent2 2 6" xfId="625" xr:uid="{459F8FD3-8EFA-4D54-B51D-1C3E0A503F1C}"/>
    <cellStyle name="40% - Accent2 2 6 2" xfId="2187" xr:uid="{3D8B506B-5822-4D8A-A709-E05FF9DAD8FB}"/>
    <cellStyle name="40% - Accent2 2 7" xfId="1034" xr:uid="{8280DB88-2940-40C9-A635-4A3E0C8898B6}"/>
    <cellStyle name="40% - Accent2 2 7 2" xfId="2594" xr:uid="{8BEADC6D-E67D-4B0A-B49D-A7C3030789B0}"/>
    <cellStyle name="40% - Accent2 2 8" xfId="1153" xr:uid="{4FF9E535-FF1C-4486-B58D-A7810C773966}"/>
    <cellStyle name="40% - Accent2 2 8 2" xfId="2711" xr:uid="{2C92CBBD-409D-4ED3-8CE4-0485E8907D5F}"/>
    <cellStyle name="40% - Accent2 2 9" xfId="1667" xr:uid="{238C66C4-ED07-473E-BCCA-71F6E5E8B5EC}"/>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2 2 2" xfId="3109" xr:uid="{315A8140-2A4C-444B-8D2B-B69CA0317886}"/>
    <cellStyle name="40% - Accent3 2 2 2 2 3" xfId="2063" xr:uid="{E7A99070-63B1-404F-919C-D927112B7BFA}"/>
    <cellStyle name="40% - Accent3 2 2 2 3" xfId="802" xr:uid="{ADA1C052-A382-4E87-B816-29C8EB6D831F}"/>
    <cellStyle name="40% - Accent3 2 2 2 3 2" xfId="2364" xr:uid="{9D0D29E5-DD2D-41DD-89FC-FEDD63017F11}"/>
    <cellStyle name="40% - Accent3 2 2 2 4" xfId="658" xr:uid="{2040B5FC-5E55-42C0-B162-AC6686C374C7}"/>
    <cellStyle name="40% - Accent3 2 2 2 4 2" xfId="2220" xr:uid="{A9E74148-CB2B-423D-8982-D4B10A3ACD4C}"/>
    <cellStyle name="40% - Accent3 2 2 2 5" xfId="1302" xr:uid="{7BEACFE9-38AC-4B7A-B719-426FC61A42F5}"/>
    <cellStyle name="40% - Accent3 2 2 2 5 2" xfId="2860" xr:uid="{231F6925-D09D-4B52-B168-49602A716A18}"/>
    <cellStyle name="40% - Accent3 2 2 2 6" xfId="1816" xr:uid="{5D581A04-774D-483A-B984-60281DFD1533}"/>
    <cellStyle name="40% - Accent3 2 2 3" xfId="397" xr:uid="{0B909A2C-435A-4485-A415-BA8025600F24}"/>
    <cellStyle name="40% - Accent3 2 2 3 2" xfId="1453" xr:uid="{A45D6A34-2009-44ED-853A-BEDA35BAC74C}"/>
    <cellStyle name="40% - Accent3 2 2 3 2 2" xfId="3011" xr:uid="{5F2A1831-6366-41C1-A63A-81253AFFC55F}"/>
    <cellStyle name="40% - Accent3 2 2 3 3" xfId="1965" xr:uid="{40AFAFF1-E615-4FBA-942D-D5D9B24D6EF7}"/>
    <cellStyle name="40% - Accent3 2 2 4" xfId="695" xr:uid="{3526F994-6E98-47C5-A1EB-12071814F8C2}"/>
    <cellStyle name="40% - Accent3 2 2 4 2" xfId="2257" xr:uid="{BE313A1F-E7AC-48C8-BCFB-8937F47EE33B}"/>
    <cellStyle name="40% - Accent3 2 2 5" xfId="713" xr:uid="{4984D772-44FD-4A5C-B091-24BA2AACCC28}"/>
    <cellStyle name="40% - Accent3 2 2 5 2" xfId="2275" xr:uid="{C95D0222-BF48-4CEF-8A56-1AB7AB2BBF54}"/>
    <cellStyle name="40% - Accent3 2 2 6" xfId="1204" xr:uid="{EEFE1E0B-7E49-4DA6-96DD-136B75487785}"/>
    <cellStyle name="40% - Accent3 2 2 6 2" xfId="2762" xr:uid="{2A80AC90-32C3-4E85-812F-F3CC9DB8449A}"/>
    <cellStyle name="40% - Accent3 2 2 7" xfId="1718" xr:uid="{ABE1E675-08BB-498C-86F5-8E10EB569BCF}"/>
    <cellStyle name="40% - Accent3 2 3" xfId="186" xr:uid="{D06D0276-1D88-42A5-AC49-50E18C4110CD}"/>
    <cellStyle name="40% - Accent3 2 3 2" xfId="449" xr:uid="{E5E06539-6819-4605-AECF-FFC8C970A845}"/>
    <cellStyle name="40% - Accent3 2 3 2 2" xfId="1503" xr:uid="{2C269D23-DC08-4F00-B827-9BBF6D3AD266}"/>
    <cellStyle name="40% - Accent3 2 3 2 2 2" xfId="3061" xr:uid="{1AF840DB-839A-4576-8DAA-D1B3B4B14802}"/>
    <cellStyle name="40% - Accent3 2 3 2 3" xfId="2015" xr:uid="{72857FCB-6A4C-4C67-9A79-0CADD36B9E0C}"/>
    <cellStyle name="40% - Accent3 2 3 3" xfId="752" xr:uid="{04F7C422-A95A-4563-AAFB-9361A64797D6}"/>
    <cellStyle name="40% - Accent3 2 3 3 2" xfId="2314" xr:uid="{97D74838-F1C7-4CF5-B373-686BD19E334F}"/>
    <cellStyle name="40% - Accent3 2 3 4" xfId="606" xr:uid="{A166CCFF-38EB-4F38-80A8-FB6314322314}"/>
    <cellStyle name="40% - Accent3 2 3 4 2" xfId="2168" xr:uid="{E64D12E2-39F0-45BE-AA8D-DD18E351601C}"/>
    <cellStyle name="40% - Accent3 2 3 5" xfId="1254" xr:uid="{15A39D64-8E40-4486-8B84-54E72CB3D65D}"/>
    <cellStyle name="40% - Accent3 2 3 5 2" xfId="2812" xr:uid="{6EDA1EF2-7555-4250-B719-5A0736380850}"/>
    <cellStyle name="40% - Accent3 2 3 6" xfId="1768" xr:uid="{5BA2426C-72D3-45AB-A91A-02574351019F}"/>
    <cellStyle name="40% - Accent3 2 4" xfId="290" xr:uid="{6904623B-2984-4830-AD51-9D18216447F3}"/>
    <cellStyle name="40% - Accent3 2 4 2" xfId="550" xr:uid="{38989159-998C-4FA8-9D45-EA9299DBEC08}"/>
    <cellStyle name="40% - Accent3 2 4 2 2" xfId="1601" xr:uid="{CB37C146-85DE-4085-9B67-B8BE29C0583A}"/>
    <cellStyle name="40% - Accent3 2 4 2 2 2" xfId="3159" xr:uid="{1D4594F5-BE72-4142-8D17-487B22DB28E7}"/>
    <cellStyle name="40% - Accent3 2 4 2 3" xfId="2113" xr:uid="{75F9D125-0B1D-444E-8B4D-9D400A44497A}"/>
    <cellStyle name="40% - Accent3 2 4 3" xfId="856" xr:uid="{E2960F28-132E-435E-9E07-F9F749D82C38}"/>
    <cellStyle name="40% - Accent3 2 4 3 2" xfId="2418" xr:uid="{A627F23F-E3DF-44D7-825A-AD92F33C9AD8}"/>
    <cellStyle name="40% - Accent3 2 4 4" xfId="1090" xr:uid="{BEF7B304-7020-4DAD-82C2-4CB434C776C5}"/>
    <cellStyle name="40% - Accent3 2 4 4 2" xfId="2650" xr:uid="{4B36723C-E7E3-4B6E-805E-8B411B826FB9}"/>
    <cellStyle name="40% - Accent3 2 4 5" xfId="1352" xr:uid="{EFDB6064-7CFD-4DA9-A8E0-54B36BE5558A}"/>
    <cellStyle name="40% - Accent3 2 4 5 2" xfId="2910" xr:uid="{0934A173-8821-4C9B-A26C-8C8CAAB1D973}"/>
    <cellStyle name="40% - Accent3 2 4 6" xfId="1866" xr:uid="{A13BE2B6-877D-455C-B520-0B0F18321A00}"/>
    <cellStyle name="40% - Accent3 2 5" xfId="347" xr:uid="{0C2DF3E3-A06B-47EB-AF04-54FF2E57D1C9}"/>
    <cellStyle name="40% - Accent3 2 5 2" xfId="1405" xr:uid="{07FBCEF7-8527-447E-8D44-8AF6C0BE2318}"/>
    <cellStyle name="40% - Accent3 2 5 2 2" xfId="2963" xr:uid="{A0BC37D2-C6CB-4599-884E-D34F40128DD9}"/>
    <cellStyle name="40% - Accent3 2 5 3" xfId="1917" xr:uid="{8D630C34-E63F-4B55-8443-76AFC1CCF1E5}"/>
    <cellStyle name="40% - Accent3 2 6" xfId="629" xr:uid="{49E68A24-3707-4933-8920-0067AC469F07}"/>
    <cellStyle name="40% - Accent3 2 6 2" xfId="2191" xr:uid="{2AC1ABE4-3F52-4408-8E29-D759F3851044}"/>
    <cellStyle name="40% - Accent3 2 7" xfId="642" xr:uid="{957CE481-7B9D-4A23-B2B1-97AC4DF2ED9B}"/>
    <cellStyle name="40% - Accent3 2 7 2" xfId="2204" xr:uid="{30F8B989-6CEC-4C0E-BCBE-3B4241C132E1}"/>
    <cellStyle name="40% - Accent3 2 8" xfId="1156" xr:uid="{B3F5E66B-5FDD-42C3-94D6-5C575E77E4D9}"/>
    <cellStyle name="40% - Accent3 2 8 2" xfId="2714" xr:uid="{509F336C-FB69-41FF-AA5D-B4B3386AD4B9}"/>
    <cellStyle name="40% - Accent3 2 9" xfId="1670" xr:uid="{433BBB7A-42DF-4C83-B87C-60D5E20C9FA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2 2 2" xfId="3112" xr:uid="{3B0F02BA-A49A-48B0-AA6A-289EAA12D1BD}"/>
    <cellStyle name="40% - Accent4 2 2 2 2 3" xfId="2066" xr:uid="{E11212E9-D8F3-4853-A63C-24AEA73B2A86}"/>
    <cellStyle name="40% - Accent4 2 2 2 3" xfId="805" xr:uid="{B4BBFAA0-7078-40D3-B049-093F9F37DCFA}"/>
    <cellStyle name="40% - Accent4 2 2 2 3 2" xfId="2367" xr:uid="{6F893AD6-02CA-415E-A7D7-99FADF510FCA}"/>
    <cellStyle name="40% - Accent4 2 2 2 4" xfId="934" xr:uid="{9BAA9602-02EB-41E4-9705-81D38B2429E6}"/>
    <cellStyle name="40% - Accent4 2 2 2 4 2" xfId="2496" xr:uid="{973A711F-E15C-4B00-8DD2-1C8A8B42BBC7}"/>
    <cellStyle name="40% - Accent4 2 2 2 5" xfId="1305" xr:uid="{B7FC470F-F022-4215-B482-ECBAA185FD81}"/>
    <cellStyle name="40% - Accent4 2 2 2 5 2" xfId="2863" xr:uid="{88CA88D6-77A3-4C06-A8C7-6709DD22D411}"/>
    <cellStyle name="40% - Accent4 2 2 2 6" xfId="1819" xr:uid="{AB934925-A5D5-4039-939F-FB2786C83C71}"/>
    <cellStyle name="40% - Accent4 2 2 3" xfId="400" xr:uid="{C0CB673F-ED90-4940-B695-24ECBD4069EA}"/>
    <cellStyle name="40% - Accent4 2 2 3 2" xfId="1456" xr:uid="{77F9D273-3334-4C7B-9021-E211054B8D65}"/>
    <cellStyle name="40% - Accent4 2 2 3 2 2" xfId="3014" xr:uid="{FAAE97F6-C247-44F9-AED4-2B0DD6F937E8}"/>
    <cellStyle name="40% - Accent4 2 2 3 3" xfId="1968" xr:uid="{6C2A5B7E-040C-4E67-9F26-89B15FDAF1F6}"/>
    <cellStyle name="40% - Accent4 2 2 4" xfId="698" xr:uid="{F7D998CD-920A-4E2F-AAE9-9E420C49D761}"/>
    <cellStyle name="40% - Accent4 2 2 4 2" xfId="2260" xr:uid="{3C6C4D22-3F83-48B9-B224-0A1BB451A96A}"/>
    <cellStyle name="40% - Accent4 2 2 5" xfId="1038" xr:uid="{3F019DFD-B7C8-425F-AF64-E3F6F99C9469}"/>
    <cellStyle name="40% - Accent4 2 2 5 2" xfId="2598" xr:uid="{01983510-C5C1-4547-80BD-A4F5956F76B6}"/>
    <cellStyle name="40% - Accent4 2 2 6" xfId="1207" xr:uid="{335EA788-EB92-4F80-8C19-E41CC70913F8}"/>
    <cellStyle name="40% - Accent4 2 2 6 2" xfId="2765" xr:uid="{7703F8F4-62F5-4729-B17B-73A2A5229CDB}"/>
    <cellStyle name="40% - Accent4 2 2 7" xfId="1721" xr:uid="{5AA111C0-AE6E-4B38-AED3-738372CF05D8}"/>
    <cellStyle name="40% - Accent4 2 3" xfId="189" xr:uid="{6D188752-7E00-4859-B7DB-9EB570680113}"/>
    <cellStyle name="40% - Accent4 2 3 2" xfId="452" xr:uid="{87A047EA-94B9-4365-8B79-DD6C91F1E1FB}"/>
    <cellStyle name="40% - Accent4 2 3 2 2" xfId="1506" xr:uid="{91A5BB75-E688-4160-A825-80506112782B}"/>
    <cellStyle name="40% - Accent4 2 3 2 2 2" xfId="3064" xr:uid="{852B9F6D-481E-4D68-B347-DB6E908DBE44}"/>
    <cellStyle name="40% - Accent4 2 3 2 3" xfId="2018" xr:uid="{9B39041D-FEB5-4D6C-8663-0B1F77CC40B7}"/>
    <cellStyle name="40% - Accent4 2 3 3" xfId="755" xr:uid="{FE0732E4-7A26-4903-983A-AD4B825C761C}"/>
    <cellStyle name="40% - Accent4 2 3 3 2" xfId="2317" xr:uid="{B5518250-C0A9-4592-80FE-FA92FB447E66}"/>
    <cellStyle name="40% - Accent4 2 3 4" xfId="585" xr:uid="{F16D7986-A999-4DE9-9399-2384895D3955}"/>
    <cellStyle name="40% - Accent4 2 3 4 2" xfId="2147" xr:uid="{972C75BA-207B-4D5F-BF3F-1F343139B166}"/>
    <cellStyle name="40% - Accent4 2 3 5" xfId="1257" xr:uid="{23C9E85B-1798-4B00-9FA8-5E9E3131BA66}"/>
    <cellStyle name="40% - Accent4 2 3 5 2" xfId="2815" xr:uid="{05D3E9A1-82C8-4115-B375-DAD5B966CCBC}"/>
    <cellStyle name="40% - Accent4 2 3 6" xfId="1771" xr:uid="{2734F29E-C611-4491-8F78-1EDAF3DBBA69}"/>
    <cellStyle name="40% - Accent4 2 4" xfId="293" xr:uid="{B20E54DB-5FA0-469F-8D03-18782B929AD6}"/>
    <cellStyle name="40% - Accent4 2 4 2" xfId="553" xr:uid="{4DFF2991-3313-4D7D-9A8C-0EF1E6177445}"/>
    <cellStyle name="40% - Accent4 2 4 2 2" xfId="1604" xr:uid="{E08EBC13-C42F-4E94-9302-299BC394031D}"/>
    <cellStyle name="40% - Accent4 2 4 2 2 2" xfId="3162" xr:uid="{D31AFC13-0A6A-43DF-BFE5-A24314135E8B}"/>
    <cellStyle name="40% - Accent4 2 4 2 3" xfId="2116" xr:uid="{A48D9686-2D29-4DED-9F5A-7CE1BF9D0728}"/>
    <cellStyle name="40% - Accent4 2 4 3" xfId="859" xr:uid="{1963C0C0-6883-4446-A65E-B98FC4A3196F}"/>
    <cellStyle name="40% - Accent4 2 4 3 2" xfId="2421" xr:uid="{F7571C61-2758-45D4-8ADD-9827C5EEB13B}"/>
    <cellStyle name="40% - Accent4 2 4 4" xfId="743" xr:uid="{6A564E4D-4262-4876-BC28-279C5C39A079}"/>
    <cellStyle name="40% - Accent4 2 4 4 2" xfId="2305" xr:uid="{81F85C4E-4428-4CC9-9977-3C80485B174B}"/>
    <cellStyle name="40% - Accent4 2 4 5" xfId="1355" xr:uid="{AA519B8B-18E2-4694-8DF6-FDE350BD5D41}"/>
    <cellStyle name="40% - Accent4 2 4 5 2" xfId="2913" xr:uid="{5428A9AD-E817-45E0-B690-2807C89D04CC}"/>
    <cellStyle name="40% - Accent4 2 4 6" xfId="1869" xr:uid="{26CC304C-E9C2-432F-8DB7-E9079329E95C}"/>
    <cellStyle name="40% - Accent4 2 5" xfId="350" xr:uid="{2C3BFA72-7D3A-44EA-A7EE-442DEF1503AF}"/>
    <cellStyle name="40% - Accent4 2 5 2" xfId="1408" xr:uid="{F9649897-8780-46C6-B7EB-DB6D8F7C02E1}"/>
    <cellStyle name="40% - Accent4 2 5 2 2" xfId="2966" xr:uid="{2910CE0B-FB6F-4503-8D3B-DBA678EB2B72}"/>
    <cellStyle name="40% - Accent4 2 5 3" xfId="1920" xr:uid="{EC77A947-8392-4687-A12D-AAB37554E2D5}"/>
    <cellStyle name="40% - Accent4 2 6" xfId="633" xr:uid="{D165929A-3C58-4552-9D22-6D70DCB66CF4}"/>
    <cellStyle name="40% - Accent4 2 6 2" xfId="2195" xr:uid="{05A61F07-DF5B-4D1F-BE1A-2142A239E96F}"/>
    <cellStyle name="40% - Accent4 2 7" xfId="989" xr:uid="{B0D77F13-57D5-4E5A-8AF7-BE9DCA62D3E3}"/>
    <cellStyle name="40% - Accent4 2 7 2" xfId="2550" xr:uid="{4BBBCB95-D2EA-4F6D-AD43-75D728F28318}"/>
    <cellStyle name="40% - Accent4 2 8" xfId="1159" xr:uid="{C2B8F9F8-46A5-43D7-ADE9-19C5B91F3700}"/>
    <cellStyle name="40% - Accent4 2 8 2" xfId="2717" xr:uid="{AC57B3FC-B74F-4C1B-BF55-936503CDFC56}"/>
    <cellStyle name="40% - Accent4 2 9" xfId="1673" xr:uid="{425D4BD5-70CA-4F21-8891-8BA2A197E49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2 2 2" xfId="3115" xr:uid="{FB91C82F-7C46-4BE7-BD3D-D0EA4650C942}"/>
    <cellStyle name="40% - Accent5 2 2 2 2 3" xfId="2069" xr:uid="{8271D826-4C3A-45C8-AE46-71AB4E85B012}"/>
    <cellStyle name="40% - Accent5 2 2 2 3" xfId="808" xr:uid="{E8F03DFE-083D-481B-9026-5193C7EDD48F}"/>
    <cellStyle name="40% - Accent5 2 2 2 3 2" xfId="2370" xr:uid="{4E2E9375-F59A-4F26-92A7-94557F85CEE0}"/>
    <cellStyle name="40% - Accent5 2 2 2 4" xfId="1055" xr:uid="{571724F7-C702-4336-A819-5D8A7D2838D0}"/>
    <cellStyle name="40% - Accent5 2 2 2 4 2" xfId="2615" xr:uid="{6D4A2AEF-AF4E-4D57-A892-4CF5441836D3}"/>
    <cellStyle name="40% - Accent5 2 2 2 5" xfId="1308" xr:uid="{7EF7150E-E65A-4543-8967-5F6570930CC0}"/>
    <cellStyle name="40% - Accent5 2 2 2 5 2" xfId="2866" xr:uid="{A399EC23-BD1A-404A-8097-0A0FBF8020C6}"/>
    <cellStyle name="40% - Accent5 2 2 2 6" xfId="1822" xr:uid="{387BA30C-38FC-40C3-8339-0D05383F756B}"/>
    <cellStyle name="40% - Accent5 2 2 3" xfId="403" xr:uid="{674FA2D9-B664-4CFE-BDF8-186B2353C8D2}"/>
    <cellStyle name="40% - Accent5 2 2 3 2" xfId="1459" xr:uid="{886E5546-3DBF-4ABE-B831-2186403080D7}"/>
    <cellStyle name="40% - Accent5 2 2 3 2 2" xfId="3017" xr:uid="{1378C37C-DA4B-45F3-9715-1C6687E0529D}"/>
    <cellStyle name="40% - Accent5 2 2 3 3" xfId="1971" xr:uid="{26C6CD44-4692-4791-9287-A331A3BFA28A}"/>
    <cellStyle name="40% - Accent5 2 2 4" xfId="701" xr:uid="{55311E88-71A9-4C10-82F3-5A80DD4ED1E3}"/>
    <cellStyle name="40% - Accent5 2 2 4 2" xfId="2263" xr:uid="{352C3EB9-774A-4F50-B514-DCBEFBD6DE10}"/>
    <cellStyle name="40% - Accent5 2 2 5" xfId="1007" xr:uid="{E0303825-62F6-47AA-8694-939F79382AAE}"/>
    <cellStyle name="40% - Accent5 2 2 5 2" xfId="2568" xr:uid="{5E5FBD74-06A5-4679-B8A4-707379D6EEC5}"/>
    <cellStyle name="40% - Accent5 2 2 6" xfId="1210" xr:uid="{61CE040A-0472-4D0F-A1DD-F9A52A417BD7}"/>
    <cellStyle name="40% - Accent5 2 2 6 2" xfId="2768" xr:uid="{F88BD835-4AD0-4A91-8706-A53F1658DA36}"/>
    <cellStyle name="40% - Accent5 2 2 7" xfId="1724" xr:uid="{4BDAFCE3-6CA2-491C-A503-10E1977942B5}"/>
    <cellStyle name="40% - Accent5 2 3" xfId="192" xr:uid="{0347B790-B35B-4CDB-A6B7-0E426A131781}"/>
    <cellStyle name="40% - Accent5 2 3 2" xfId="455" xr:uid="{CD5898E2-A705-4D56-9FBF-73BAA0E7BB10}"/>
    <cellStyle name="40% - Accent5 2 3 2 2" xfId="1509" xr:uid="{B289BF12-F285-411C-981C-FDC7CD39E68E}"/>
    <cellStyle name="40% - Accent5 2 3 2 2 2" xfId="3067" xr:uid="{C6790AA9-652B-47E0-A21A-BDD6729CAC6B}"/>
    <cellStyle name="40% - Accent5 2 3 2 3" xfId="2021" xr:uid="{F215FC48-251E-4D9D-B949-E15F7E062C1D}"/>
    <cellStyle name="40% - Accent5 2 3 3" xfId="758" xr:uid="{B15FD3BF-5BD6-439A-97DC-D207A891A1C2}"/>
    <cellStyle name="40% - Accent5 2 3 3 2" xfId="2320" xr:uid="{9A35BF83-F471-4943-B2EC-89DF26B36A52}"/>
    <cellStyle name="40% - Accent5 2 3 4" xfId="951" xr:uid="{E1BD8514-DD8B-4F80-983B-56A64E1D9B60}"/>
    <cellStyle name="40% - Accent5 2 3 4 2" xfId="2513" xr:uid="{1F104971-4868-4863-939C-0515126DCBB3}"/>
    <cellStyle name="40% - Accent5 2 3 5" xfId="1260" xr:uid="{C294CD0B-C5E8-49BA-9056-0E74CF7C8C37}"/>
    <cellStyle name="40% - Accent5 2 3 5 2" xfId="2818" xr:uid="{0126597B-4C64-418A-96E4-36FF6019BF99}"/>
    <cellStyle name="40% - Accent5 2 3 6" xfId="1774" xr:uid="{695E26AA-48AF-4F27-8D19-A343EF184FFE}"/>
    <cellStyle name="40% - Accent5 2 4" xfId="296" xr:uid="{18577550-7FFC-498A-A6CF-B6DF855A7186}"/>
    <cellStyle name="40% - Accent5 2 4 2" xfId="556" xr:uid="{BE65A9F1-6525-470B-B5F4-8D8564F70FCD}"/>
    <cellStyle name="40% - Accent5 2 4 2 2" xfId="1607" xr:uid="{0EAEBC78-AB01-4E8A-83F8-95ADC0001BCE}"/>
    <cellStyle name="40% - Accent5 2 4 2 2 2" xfId="3165" xr:uid="{82308EF1-AE38-41C4-A989-7240319B8133}"/>
    <cellStyle name="40% - Accent5 2 4 2 3" xfId="2119" xr:uid="{00757102-AD0F-4BDD-8F5D-54B2B57A6248}"/>
    <cellStyle name="40% - Accent5 2 4 3" xfId="862" xr:uid="{CCAD8BD2-B820-4FEF-9F3A-693F38B9DD2B}"/>
    <cellStyle name="40% - Accent5 2 4 3 2" xfId="2424" xr:uid="{E9965BE6-202D-4565-9D79-66584DD8F2BE}"/>
    <cellStyle name="40% - Accent5 2 4 4" xfId="1012" xr:uid="{03FBA661-313A-4CC2-B7AC-D0D44CD38024}"/>
    <cellStyle name="40% - Accent5 2 4 4 2" xfId="2573" xr:uid="{0C842DB4-17D8-417B-8BAE-5EDBBC198BB7}"/>
    <cellStyle name="40% - Accent5 2 4 5" xfId="1358" xr:uid="{0F19DBE3-0D5C-4562-B9D1-AAE5E2F4AA57}"/>
    <cellStyle name="40% - Accent5 2 4 5 2" xfId="2916" xr:uid="{35D1B6DE-AE5B-4289-9EAF-3CDBFA3CA9E2}"/>
    <cellStyle name="40% - Accent5 2 4 6" xfId="1872" xr:uid="{6312CAC2-58F8-473F-93C7-15F5AC960105}"/>
    <cellStyle name="40% - Accent5 2 5" xfId="353" xr:uid="{F9B515F7-B4AF-4E33-B8B7-45AE343B6926}"/>
    <cellStyle name="40% - Accent5 2 5 2" xfId="1411" xr:uid="{5E9DF9A7-42D3-4114-88D2-AC936A736C73}"/>
    <cellStyle name="40% - Accent5 2 5 2 2" xfId="2969" xr:uid="{5C5253AB-5468-4DAB-B5E6-92240EF93606}"/>
    <cellStyle name="40% - Accent5 2 5 3" xfId="1923" xr:uid="{281A0565-3F70-45D0-9FB9-CE860B3F5AD8}"/>
    <cellStyle name="40% - Accent5 2 6" xfId="637" xr:uid="{121E4E28-6C1B-4644-9B0D-78E35C4F7E87}"/>
    <cellStyle name="40% - Accent5 2 6 2" xfId="2199" xr:uid="{11EE7F7E-592C-486A-AE8E-84C805A15706}"/>
    <cellStyle name="40% - Accent5 2 7" xfId="1108" xr:uid="{28DE08F4-993E-4D65-A681-77A9187829E9}"/>
    <cellStyle name="40% - Accent5 2 7 2" xfId="2668" xr:uid="{048E592E-E5A1-4907-91F5-633D87AA7770}"/>
    <cellStyle name="40% - Accent5 2 8" xfId="1162" xr:uid="{475F6E6A-746C-465E-9DE0-8B6059679971}"/>
    <cellStyle name="40% - Accent5 2 8 2" xfId="2720" xr:uid="{F786EE59-DCEF-4D27-9993-C85B89D637CC}"/>
    <cellStyle name="40% - Accent5 2 9" xfId="1676" xr:uid="{649578A1-B342-4DF0-ABAF-AC98125D341E}"/>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2 2 2" xfId="3118" xr:uid="{C2083B9F-D176-4E9F-BC0B-327BC5886D64}"/>
    <cellStyle name="40% - Accent6 2 2 2 2 3" xfId="2072" xr:uid="{AF661094-A1E0-441F-B206-35AD513C53B0}"/>
    <cellStyle name="40% - Accent6 2 2 2 3" xfId="811" xr:uid="{D33686C9-B71E-414C-989E-29C180109CBD}"/>
    <cellStyle name="40% - Accent6 2 2 2 3 2" xfId="2373" xr:uid="{FE878B06-8504-408F-A2EC-9CCFD9754B05}"/>
    <cellStyle name="40% - Accent6 2 2 2 4" xfId="958" xr:uid="{DB875C4D-9F6A-4231-BDF2-0EA2E9520F06}"/>
    <cellStyle name="40% - Accent6 2 2 2 4 2" xfId="2519" xr:uid="{607F6AD9-2181-4391-BF91-76080D344886}"/>
    <cellStyle name="40% - Accent6 2 2 2 5" xfId="1311" xr:uid="{AFD06F52-B6A9-44B0-B562-80D4D6D0252B}"/>
    <cellStyle name="40% - Accent6 2 2 2 5 2" xfId="2869" xr:uid="{9027C43E-A55B-4520-8F3C-AD42EFF78D2B}"/>
    <cellStyle name="40% - Accent6 2 2 2 6" xfId="1825" xr:uid="{0672E38A-F7AE-41A2-846B-269456495C0A}"/>
    <cellStyle name="40% - Accent6 2 2 3" xfId="406" xr:uid="{D7A25885-FBC4-49ED-BB91-CB5C148582E1}"/>
    <cellStyle name="40% - Accent6 2 2 3 2" xfId="1462" xr:uid="{4E20D62C-DB3C-41CC-89D5-8F92D2ADE785}"/>
    <cellStyle name="40% - Accent6 2 2 3 2 2" xfId="3020" xr:uid="{C9477C08-8864-405C-9EFC-6E5432F67A81}"/>
    <cellStyle name="40% - Accent6 2 2 3 3" xfId="1974" xr:uid="{40E37921-1AC6-4741-9122-DD5AB521121B}"/>
    <cellStyle name="40% - Accent6 2 2 4" xfId="704" xr:uid="{8DA29094-928D-4E05-B8BC-3CCEFAA99680}"/>
    <cellStyle name="40% - Accent6 2 2 4 2" xfId="2266" xr:uid="{FEC622C4-8C6B-4C1A-8C95-7EDB57F2D89C}"/>
    <cellStyle name="40% - Accent6 2 2 5" xfId="905" xr:uid="{CA0BE6C4-A87C-4655-8711-3633ED1C64CC}"/>
    <cellStyle name="40% - Accent6 2 2 5 2" xfId="2467" xr:uid="{BC34269E-8DA1-4E76-A02A-75A7B52F0191}"/>
    <cellStyle name="40% - Accent6 2 2 6" xfId="1213" xr:uid="{C5AC1681-A240-4578-9A74-E7B94D25C14E}"/>
    <cellStyle name="40% - Accent6 2 2 6 2" xfId="2771" xr:uid="{43E7CC12-0991-45A0-A096-030B6F258F71}"/>
    <cellStyle name="40% - Accent6 2 2 7" xfId="1727" xr:uid="{EEAC7D55-BE2A-431D-9CB8-D9B21F9C2293}"/>
    <cellStyle name="40% - Accent6 2 3" xfId="195" xr:uid="{48C5C8C6-1D54-418E-A979-8277F58EBAE9}"/>
    <cellStyle name="40% - Accent6 2 3 2" xfId="458" xr:uid="{3B671469-6E86-437F-93F9-9CB442DB1DB0}"/>
    <cellStyle name="40% - Accent6 2 3 2 2" xfId="1512" xr:uid="{51CA1F66-669A-43A3-99E7-284414DDF048}"/>
    <cellStyle name="40% - Accent6 2 3 2 2 2" xfId="3070" xr:uid="{8BB1B385-DA0D-41CF-BC01-45AACFDCB38F}"/>
    <cellStyle name="40% - Accent6 2 3 2 3" xfId="2024" xr:uid="{E2F8557C-3C42-4EA5-B717-EC689F7927E2}"/>
    <cellStyle name="40% - Accent6 2 3 3" xfId="761" xr:uid="{AA9C3DCF-9077-4EB5-AA4A-B27D3D4413E2}"/>
    <cellStyle name="40% - Accent6 2 3 3 2" xfId="2323" xr:uid="{7D140376-E08C-4D53-9600-331D3FD08D94}"/>
    <cellStyle name="40% - Accent6 2 3 4" xfId="903" xr:uid="{AD15DA6B-70D4-4F01-8520-57FEB07C86ED}"/>
    <cellStyle name="40% - Accent6 2 3 4 2" xfId="2465" xr:uid="{A8F08666-4858-405D-9794-5C3F00BC5DB1}"/>
    <cellStyle name="40% - Accent6 2 3 5" xfId="1263" xr:uid="{E101270C-1F2B-421F-9E26-118CE41293B6}"/>
    <cellStyle name="40% - Accent6 2 3 5 2" xfId="2821" xr:uid="{D9551D3F-BBEE-4A46-B1CB-6719834A5501}"/>
    <cellStyle name="40% - Accent6 2 3 6" xfId="1777" xr:uid="{ED863C73-E863-4194-856D-89B8B9D666F7}"/>
    <cellStyle name="40% - Accent6 2 4" xfId="299" xr:uid="{D6CBF7BA-5B68-45D1-94DF-9E1B8C663EDE}"/>
    <cellStyle name="40% - Accent6 2 4 2" xfId="559" xr:uid="{6FA6E8E2-5675-44A9-A434-F7E7E69EF5DD}"/>
    <cellStyle name="40% - Accent6 2 4 2 2" xfId="1610" xr:uid="{53AF3310-E764-4657-8C06-D6A067EBC518}"/>
    <cellStyle name="40% - Accent6 2 4 2 2 2" xfId="3168" xr:uid="{8E7E7640-6B62-4236-882F-A6C8C43A9A46}"/>
    <cellStyle name="40% - Accent6 2 4 2 3" xfId="2122" xr:uid="{0D764C2F-88BC-4AA1-BB95-1ECD5435F770}"/>
    <cellStyle name="40% - Accent6 2 4 3" xfId="865" xr:uid="{18A0408B-641C-474F-BA10-DA07C85CEAC9}"/>
    <cellStyle name="40% - Accent6 2 4 3 2" xfId="2427" xr:uid="{3701970C-B5DF-4F6D-898A-28BB8050BCB5}"/>
    <cellStyle name="40% - Accent6 2 4 4" xfId="899" xr:uid="{E26FF1EF-C157-4EDF-B4E9-D31ACE2CE3C9}"/>
    <cellStyle name="40% - Accent6 2 4 4 2" xfId="2461" xr:uid="{0BCF813B-2C82-4710-83E1-AEAB660EFD69}"/>
    <cellStyle name="40% - Accent6 2 4 5" xfId="1361" xr:uid="{380FD27C-6F16-4478-94DF-92233E444B2B}"/>
    <cellStyle name="40% - Accent6 2 4 5 2" xfId="2919" xr:uid="{2F36AA01-3533-4708-9CFB-089EA1C66673}"/>
    <cellStyle name="40% - Accent6 2 4 6" xfId="1875" xr:uid="{7203C47E-7880-49D3-B4B6-FE95DDB57F0A}"/>
    <cellStyle name="40% - Accent6 2 5" xfId="356" xr:uid="{09282084-E887-4F21-A89E-0171A4300538}"/>
    <cellStyle name="40% - Accent6 2 5 2" xfId="1414" xr:uid="{4927F533-BA28-41CE-AB84-FDE255DB468E}"/>
    <cellStyle name="40% - Accent6 2 5 2 2" xfId="2972" xr:uid="{2D7797DF-150E-4826-ADEE-266328F11D06}"/>
    <cellStyle name="40% - Accent6 2 5 3" xfId="1926" xr:uid="{87E7CB7D-7DCE-4565-89E5-6B2EBB295149}"/>
    <cellStyle name="40% - Accent6 2 6" xfId="640" xr:uid="{A4526BDC-BD79-4F5F-81D6-D653CBC9DFB5}"/>
    <cellStyle name="40% - Accent6 2 6 2" xfId="2202" xr:uid="{D34692A4-A0A5-4409-9C0B-F4C4B77A6DED}"/>
    <cellStyle name="40% - Accent6 2 7" xfId="907" xr:uid="{74D51DDE-9D01-4D65-AB63-310BC1732ED5}"/>
    <cellStyle name="40% - Accent6 2 7 2" xfId="2469" xr:uid="{52642ACA-960D-41B1-B2C7-6090841CD6D6}"/>
    <cellStyle name="40% - Accent6 2 8" xfId="1165" xr:uid="{71C6AF59-7F6A-4B9C-A769-6BD46C7D2243}"/>
    <cellStyle name="40% - Accent6 2 8 2" xfId="2723" xr:uid="{518489F4-F8CF-4CDB-A3FD-BD0785139C85}"/>
    <cellStyle name="40% - Accent6 2 9" xfId="1679" xr:uid="{B3B66ADB-A308-4967-9AF8-CAFE0BFC603F}"/>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2 2 2" xfId="3104" xr:uid="{7D5DD50F-D0A5-4FAD-8AE7-55D113A08B13}"/>
    <cellStyle name="60% - Accent1 2 2 2 2 3" xfId="2058" xr:uid="{28A53E56-FC10-4035-B753-8651751045A4}"/>
    <cellStyle name="60% - Accent1 2 2 2 3" xfId="797" xr:uid="{50785272-9F21-43F1-B612-68374DDFFCCF}"/>
    <cellStyle name="60% - Accent1 2 2 2 3 2" xfId="2359" xr:uid="{893F1FA4-A6EF-47D4-88EF-3D7745BA0CF9}"/>
    <cellStyle name="60% - Accent1 2 2 2 4" xfId="985" xr:uid="{51747098-36EE-46AA-BF76-31DBA5CD8864}"/>
    <cellStyle name="60% - Accent1 2 2 2 4 2" xfId="2546" xr:uid="{4877DE05-C423-4561-83C4-FA6C052C245B}"/>
    <cellStyle name="60% - Accent1 2 2 2 5" xfId="1297" xr:uid="{320E4048-F200-4E3B-817B-FC8BDFF154F4}"/>
    <cellStyle name="60% - Accent1 2 2 2 5 2" xfId="2855" xr:uid="{8DE79B74-3049-453C-B3A0-DC0443690EEA}"/>
    <cellStyle name="60% - Accent1 2 2 2 6" xfId="1811" xr:uid="{BFD96AFF-4745-43F6-A126-F9DACEAFAEB6}"/>
    <cellStyle name="60% - Accent1 2 2 3" xfId="392" xr:uid="{11393594-3FB1-4F72-9E0F-A2EC8CB4D2BF}"/>
    <cellStyle name="60% - Accent1 2 2 3 2" xfId="1448" xr:uid="{4D04F152-4846-4001-BE7D-1509D7A389F3}"/>
    <cellStyle name="60% - Accent1 2 2 3 2 2" xfId="3006" xr:uid="{8DB1E8E2-1BE6-43EF-959E-E4610656BEAA}"/>
    <cellStyle name="60% - Accent1 2 2 3 3" xfId="1960" xr:uid="{C80F9CC6-B3C8-4A9D-9EEF-94EE91C4F4A3}"/>
    <cellStyle name="60% - Accent1 2 2 4" xfId="690" xr:uid="{5BB172E4-8918-4C51-8CF3-C4EE3ABA272D}"/>
    <cellStyle name="60% - Accent1 2 2 4 2" xfId="2252" xr:uid="{1B8A0DBC-42CD-403F-A2B4-685374F6E0D6}"/>
    <cellStyle name="60% - Accent1 2 2 5" xfId="1086" xr:uid="{ECCEF734-686B-4850-8A39-DB15C4EBF11C}"/>
    <cellStyle name="60% - Accent1 2 2 5 2" xfId="2646" xr:uid="{6893C8A8-D09C-42BE-8E80-217319C41281}"/>
    <cellStyle name="60% - Accent1 2 2 6" xfId="1199" xr:uid="{852EB946-E897-49A5-B9E0-47C0A695457F}"/>
    <cellStyle name="60% - Accent1 2 2 6 2" xfId="2757" xr:uid="{94449430-238E-4E2E-A37F-4342A199FD5B}"/>
    <cellStyle name="60% - Accent1 2 2 7" xfId="1713" xr:uid="{ADF8F932-4BEF-4A34-8EF8-BCB1C8D1B1C2}"/>
    <cellStyle name="60% - Accent1 2 3" xfId="181" xr:uid="{15DBB145-8F8C-4B71-AFBA-840B00F21106}"/>
    <cellStyle name="60% - Accent1 2 3 2" xfId="444" xr:uid="{FB9F6251-0752-4733-BD44-711AC62ACB5A}"/>
    <cellStyle name="60% - Accent1 2 3 2 2" xfId="1498" xr:uid="{263E3EF0-416B-42F4-AC42-2400D1B09A1A}"/>
    <cellStyle name="60% - Accent1 2 3 2 2 2" xfId="3056" xr:uid="{50E550FD-278B-425E-8033-BC9FB477450E}"/>
    <cellStyle name="60% - Accent1 2 3 2 3" xfId="2010" xr:uid="{4E4DE70C-6EC5-4136-8CF7-3C6A4544A397}"/>
    <cellStyle name="60% - Accent1 2 3 3" xfId="747" xr:uid="{92008BD8-05AD-4BAC-940C-97C03907C744}"/>
    <cellStyle name="60% - Accent1 2 3 3 2" xfId="2309" xr:uid="{488AB574-F69A-4578-B928-D744E89C09B6}"/>
    <cellStyle name="60% - Accent1 2 3 4" xfId="1035" xr:uid="{C4548C01-73E0-4E28-9F53-B593F886547C}"/>
    <cellStyle name="60% - Accent1 2 3 4 2" xfId="2595" xr:uid="{B5C0E23F-51E2-4427-922B-23FE255ABF62}"/>
    <cellStyle name="60% - Accent1 2 3 5" xfId="1249" xr:uid="{F0C36D88-FAB8-42EE-9F5D-86EFA5F7EFC6}"/>
    <cellStyle name="60% - Accent1 2 3 5 2" xfId="2807" xr:uid="{39E73236-A12C-4CAF-BD96-C45F91EC70CE}"/>
    <cellStyle name="60% - Accent1 2 3 6" xfId="1763" xr:uid="{8F5DB8C9-818F-4A6C-A9FD-BC3568EDCB5F}"/>
    <cellStyle name="60% - Accent1 2 4" xfId="285" xr:uid="{81119D2B-9A6E-4A49-9524-B63411829BBD}"/>
    <cellStyle name="60% - Accent1 2 4 2" xfId="545" xr:uid="{2615E1DF-9C20-4B73-B5EA-AD2BAABD193C}"/>
    <cellStyle name="60% - Accent1 2 4 2 2" xfId="1596" xr:uid="{A6C64F1D-2AF6-44FC-B070-473F83F9331E}"/>
    <cellStyle name="60% - Accent1 2 4 2 2 2" xfId="3154" xr:uid="{74DB806A-1037-4689-A730-1815035720A0}"/>
    <cellStyle name="60% - Accent1 2 4 2 3" xfId="2108" xr:uid="{2BD227C3-0DF4-4B97-9C60-65E64175E0F3}"/>
    <cellStyle name="60% - Accent1 2 4 3" xfId="851" xr:uid="{4C2CDC6F-065D-4949-8145-D1023875C4AB}"/>
    <cellStyle name="60% - Accent1 2 4 3 2" xfId="2413" xr:uid="{6E8A4354-10D0-46D8-B151-14CB34A0B30F}"/>
    <cellStyle name="60% - Accent1 2 4 4" xfId="931" xr:uid="{C7E46322-863D-47D9-9871-5F3EBD5CDF0C}"/>
    <cellStyle name="60% - Accent1 2 4 4 2" xfId="2493" xr:uid="{B37501A1-9678-4B3F-8B85-4CA0D13AEFCA}"/>
    <cellStyle name="60% - Accent1 2 4 5" xfId="1347" xr:uid="{7DF19291-76BE-4A49-8AAA-34CB7B8C64B6}"/>
    <cellStyle name="60% - Accent1 2 4 5 2" xfId="2905" xr:uid="{2A04E25E-CD34-4076-A152-F8032291EBAA}"/>
    <cellStyle name="60% - Accent1 2 4 6" xfId="1861" xr:uid="{6BBCF144-1B72-4DED-A669-F6ABAC217E69}"/>
    <cellStyle name="60% - Accent1 2 5" xfId="342" xr:uid="{73C20FC8-7188-430D-BAEA-CFCA8F6DD52D}"/>
    <cellStyle name="60% - Accent1 2 5 2" xfId="1400" xr:uid="{4AF21D13-4729-4851-9CE8-D1F1D47CF364}"/>
    <cellStyle name="60% - Accent1 2 5 2 2" xfId="2958" xr:uid="{70ECD25E-9D36-4F44-AEA4-EA7558D81540}"/>
    <cellStyle name="60% - Accent1 2 5 3" xfId="1912" xr:uid="{7C649365-6236-4CEC-B214-C32E8A7DEEC3}"/>
    <cellStyle name="60% - Accent1 2 6" xfId="622" xr:uid="{C3778ECC-60AC-4CBA-921E-D52004F8590D}"/>
    <cellStyle name="60% - Accent1 2 6 2" xfId="2184" xr:uid="{DFE9A1ED-56DC-4396-A729-C31DA4324450}"/>
    <cellStyle name="60% - Accent1 2 7" xfId="891" xr:uid="{1F117EA0-188C-4E71-9CEA-C844E6DAD39C}"/>
    <cellStyle name="60% - Accent1 2 7 2" xfId="2453" xr:uid="{B2B51C18-2874-481C-8C84-F210AEFAEF3F}"/>
    <cellStyle name="60% - Accent1 2 8" xfId="1151" xr:uid="{DA4ADEE2-7C18-4672-A9BE-00E1178E2F99}"/>
    <cellStyle name="60% - Accent1 2 8 2" xfId="2709" xr:uid="{A89695B3-EB1D-4F34-8B3B-684A8DADF025}"/>
    <cellStyle name="60% - Accent1 2 9" xfId="1665" xr:uid="{516600A5-7602-4BF2-85F4-E2924A46685E}"/>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2 2 2" xfId="3107" xr:uid="{92FD457E-BFB5-49AC-94A9-E814D6ECBAD0}"/>
    <cellStyle name="60% - Accent2 2 2 2 2 3" xfId="2061" xr:uid="{934A15E4-D447-428A-BA74-DD6B347A7613}"/>
    <cellStyle name="60% - Accent2 2 2 2 3" xfId="800" xr:uid="{C514BED1-8DA6-488C-85C4-2EEAEA5B636F}"/>
    <cellStyle name="60% - Accent2 2 2 2 3 2" xfId="2362" xr:uid="{4088E299-6674-4B1F-86BD-0FC92715BBAE}"/>
    <cellStyle name="60% - Accent2 2 2 2 4" xfId="1057" xr:uid="{F2634887-1539-490B-8C90-2DB2D471B20B}"/>
    <cellStyle name="60% - Accent2 2 2 2 4 2" xfId="2617" xr:uid="{62121243-B553-4369-A494-9ED6DC26D89B}"/>
    <cellStyle name="60% - Accent2 2 2 2 5" xfId="1300" xr:uid="{BB57A75B-FEA8-4F41-B14F-01D651EF3208}"/>
    <cellStyle name="60% - Accent2 2 2 2 5 2" xfId="2858" xr:uid="{7980D809-8E36-4855-8521-18B1C19BBDD8}"/>
    <cellStyle name="60% - Accent2 2 2 2 6" xfId="1814" xr:uid="{A863FCE8-AB38-488C-B806-6EBF7642CA59}"/>
    <cellStyle name="60% - Accent2 2 2 3" xfId="395" xr:uid="{F4F2F63B-B13E-4068-A066-71B5AED96FB9}"/>
    <cellStyle name="60% - Accent2 2 2 3 2" xfId="1451" xr:uid="{41710AD3-1494-47FF-82BD-E86EF6F9687D}"/>
    <cellStyle name="60% - Accent2 2 2 3 2 2" xfId="3009" xr:uid="{1D835014-584C-415A-87D5-765F218C26DE}"/>
    <cellStyle name="60% - Accent2 2 2 3 3" xfId="1963" xr:uid="{800AA541-943B-44B9-A7F9-5F2DD95EA67D}"/>
    <cellStyle name="60% - Accent2 2 2 4" xfId="693" xr:uid="{A1F4406B-948B-4482-98E5-507FA649F1DB}"/>
    <cellStyle name="60% - Accent2 2 2 4 2" xfId="2255" xr:uid="{0051F31A-88D2-4913-B192-E9DE59FE526F}"/>
    <cellStyle name="60% - Accent2 2 2 5" xfId="1009" xr:uid="{90CCFFB1-C56C-48A4-8AA3-E9601795116B}"/>
    <cellStyle name="60% - Accent2 2 2 5 2" xfId="2570" xr:uid="{A44DC9B5-FCE3-48D9-9540-73A2BD3E1B19}"/>
    <cellStyle name="60% - Accent2 2 2 6" xfId="1202" xr:uid="{3B2DF8DD-5DA2-449D-8985-C16007AC17BE}"/>
    <cellStyle name="60% - Accent2 2 2 6 2" xfId="2760" xr:uid="{D5D3E644-0F52-4341-987B-0A85441B83FA}"/>
    <cellStyle name="60% - Accent2 2 2 7" xfId="1716" xr:uid="{0BAF099E-B132-4A0E-B796-234BB1708915}"/>
    <cellStyle name="60% - Accent2 2 3" xfId="184" xr:uid="{AA1445C7-96FB-4802-BF73-C928856470C0}"/>
    <cellStyle name="60% - Accent2 2 3 2" xfId="447" xr:uid="{C297E88B-466A-43AB-A266-07D7787F8057}"/>
    <cellStyle name="60% - Accent2 2 3 2 2" xfId="1501" xr:uid="{92F803C1-96C8-41E9-8A4D-41B77012BF19}"/>
    <cellStyle name="60% - Accent2 2 3 2 2 2" xfId="3059" xr:uid="{A69F0689-28CE-4FBA-A070-C960B831815C}"/>
    <cellStyle name="60% - Accent2 2 3 2 3" xfId="2013" xr:uid="{62F25CF5-284E-4625-801A-295F38623A32}"/>
    <cellStyle name="60% - Accent2 2 3 3" xfId="750" xr:uid="{757CFFE3-36BC-4716-B589-D1D9A0EBA6BB}"/>
    <cellStyle name="60% - Accent2 2 3 3 2" xfId="2312" xr:uid="{AC6B864A-F872-4B9E-84BC-BD80C8E87F58}"/>
    <cellStyle name="60% - Accent2 2 3 4" xfId="953" xr:uid="{9C48081C-5484-40CE-8823-45C6DC7538C7}"/>
    <cellStyle name="60% - Accent2 2 3 4 2" xfId="2515" xr:uid="{129698F6-1DDC-4B69-B03E-1D6C5C22DADC}"/>
    <cellStyle name="60% - Accent2 2 3 5" xfId="1252" xr:uid="{8E2B6F23-3FF5-442E-B70F-F37531969D72}"/>
    <cellStyle name="60% - Accent2 2 3 5 2" xfId="2810" xr:uid="{84C91C06-D966-4208-B416-35C03EEB8096}"/>
    <cellStyle name="60% - Accent2 2 3 6" xfId="1766" xr:uid="{5D9C416B-0489-4C51-A259-EFE6026F3348}"/>
    <cellStyle name="60% - Accent2 2 4" xfId="288" xr:uid="{3F050C3F-EB2E-4C05-9D35-C707775475FC}"/>
    <cellStyle name="60% - Accent2 2 4 2" xfId="548" xr:uid="{7D95EFD4-CEBC-440B-906C-BC01C2052302}"/>
    <cellStyle name="60% - Accent2 2 4 2 2" xfId="1599" xr:uid="{B40E5DDF-6F19-4A29-8B40-C1C804A02444}"/>
    <cellStyle name="60% - Accent2 2 4 2 2 2" xfId="3157" xr:uid="{5233BC96-462C-4805-987C-F2CC70157613}"/>
    <cellStyle name="60% - Accent2 2 4 2 3" xfId="2111" xr:uid="{99443FDA-5368-438D-AE3D-62A0D147871F}"/>
    <cellStyle name="60% - Accent2 2 4 3" xfId="854" xr:uid="{635E8D85-17BA-462C-92FB-96A683F9ABBC}"/>
    <cellStyle name="60% - Accent2 2 4 3 2" xfId="2416" xr:uid="{E9128A37-8385-458D-B236-F4C13D042CAB}"/>
    <cellStyle name="60% - Accent2 2 4 4" xfId="895" xr:uid="{08A8E956-3091-4BA9-BC5B-C578722C5497}"/>
    <cellStyle name="60% - Accent2 2 4 4 2" xfId="2457" xr:uid="{4F875FD4-6758-4987-8350-58557FC10D2E}"/>
    <cellStyle name="60% - Accent2 2 4 5" xfId="1350" xr:uid="{2EE5EDEB-DF65-412A-BAF5-5B0F55FFEF4B}"/>
    <cellStyle name="60% - Accent2 2 4 5 2" xfId="2908" xr:uid="{F8F5520D-84DE-42B7-BD44-D003C99E83AD}"/>
    <cellStyle name="60% - Accent2 2 4 6" xfId="1864" xr:uid="{751CEF7F-57D0-4763-899D-7EB30EA95CB8}"/>
    <cellStyle name="60% - Accent2 2 5" xfId="345" xr:uid="{5292767A-A729-40F0-A8B0-0E3C64A32BE1}"/>
    <cellStyle name="60% - Accent2 2 5 2" xfId="1403" xr:uid="{CB54B894-A090-4ADF-84AD-1CA190BFDF34}"/>
    <cellStyle name="60% - Accent2 2 5 2 2" xfId="2961" xr:uid="{D9623893-1D9D-430A-A41C-498F1ED1298B}"/>
    <cellStyle name="60% - Accent2 2 5 3" xfId="1915" xr:uid="{483D89D0-AD63-4573-BDC0-8CE0721491E1}"/>
    <cellStyle name="60% - Accent2 2 6" xfId="626" xr:uid="{FA3A44F3-30A6-4A4E-B1BA-4AE857257E80}"/>
    <cellStyle name="60% - Accent2 2 6 2" xfId="2188" xr:uid="{CE86B4AF-E7AA-4D42-AAD9-25700B188288}"/>
    <cellStyle name="60% - Accent2 2 7" xfId="1110" xr:uid="{256CBFC9-A68E-451D-95E4-C6013A488DA3}"/>
    <cellStyle name="60% - Accent2 2 7 2" xfId="2670" xr:uid="{32C008E0-F020-4987-ADF1-F819E158024F}"/>
    <cellStyle name="60% - Accent2 2 8" xfId="1154" xr:uid="{26124A61-7C71-4D11-86AB-EAD324C56ED7}"/>
    <cellStyle name="60% - Accent2 2 8 2" xfId="2712" xr:uid="{AA2F9108-727C-499A-B78B-F631461CAD14}"/>
    <cellStyle name="60% - Accent2 2 9" xfId="1668" xr:uid="{7A5468A9-F898-4D5E-ABDF-214BC3E2095B}"/>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2 2 2" xfId="3110" xr:uid="{279BAEFF-9E0D-4BBF-AF14-F067050C68DD}"/>
    <cellStyle name="60% - Accent3 2 2 2 2 3" xfId="2064" xr:uid="{D6BD5899-8AD5-40A1-B10D-95FED50F7194}"/>
    <cellStyle name="60% - Accent3 2 2 2 3" xfId="803" xr:uid="{D7C260D1-F251-4C16-90D7-1A17BBDE3458}"/>
    <cellStyle name="60% - Accent3 2 2 2 3 2" xfId="2365" xr:uid="{6FDCFFBC-2882-4E6C-98B7-3A6731CC4DF1}"/>
    <cellStyle name="60% - Accent3 2 2 2 4" xfId="820" xr:uid="{A883A0E8-0195-43DB-B88A-7ACA7B1EED16}"/>
    <cellStyle name="60% - Accent3 2 2 2 4 2" xfId="2382" xr:uid="{D8BFAB57-5F78-4ADE-9EB7-8EF69507A675}"/>
    <cellStyle name="60% - Accent3 2 2 2 5" xfId="1303" xr:uid="{D9E90759-0874-4013-BCF8-740B99389C64}"/>
    <cellStyle name="60% - Accent3 2 2 2 5 2" xfId="2861" xr:uid="{29BEFA3A-79AE-4BBD-A0A7-4E639DA65205}"/>
    <cellStyle name="60% - Accent3 2 2 2 6" xfId="1817" xr:uid="{78851C31-49A2-4A1B-B39C-03F28CE85B40}"/>
    <cellStyle name="60% - Accent3 2 2 3" xfId="398" xr:uid="{BC83D344-98D6-476A-978E-0155A2245974}"/>
    <cellStyle name="60% - Accent3 2 2 3 2" xfId="1454" xr:uid="{36FC267D-4C86-426D-BB7F-3419090C7284}"/>
    <cellStyle name="60% - Accent3 2 2 3 2 2" xfId="3012" xr:uid="{62264E27-5BEC-45C2-9FF8-E85F23E6F26A}"/>
    <cellStyle name="60% - Accent3 2 2 3 3" xfId="1966" xr:uid="{E9D86DAF-11AA-48AC-A091-5F25AE2F81AD}"/>
    <cellStyle name="60% - Accent3 2 2 4" xfId="696" xr:uid="{9EA3181B-A8F2-491E-9090-334C6B1E37D5}"/>
    <cellStyle name="60% - Accent3 2 2 4 2" xfId="2258" xr:uid="{4A66BB9A-69C8-4E1A-BE44-FE5F1348FEFB}"/>
    <cellStyle name="60% - Accent3 2 2 5" xfId="924" xr:uid="{8FF4F9A4-D346-43EC-9833-6EB758727AFC}"/>
    <cellStyle name="60% - Accent3 2 2 5 2" xfId="2486" xr:uid="{0DBEE4B3-783D-4F15-8779-CB616B270515}"/>
    <cellStyle name="60% - Accent3 2 2 6" xfId="1205" xr:uid="{47C1D1E1-59E7-4B5F-BA8D-51190DE0471A}"/>
    <cellStyle name="60% - Accent3 2 2 6 2" xfId="2763" xr:uid="{BA648CB4-C050-4208-ABF5-9B9F513E6744}"/>
    <cellStyle name="60% - Accent3 2 2 7" xfId="1719" xr:uid="{C78EA405-A5F1-4FC2-91DF-A14BE743C0DB}"/>
    <cellStyle name="60% - Accent3 2 3" xfId="187" xr:uid="{AFA04F7F-A8CF-4260-8D64-3090C3B08E67}"/>
    <cellStyle name="60% - Accent3 2 3 2" xfId="450" xr:uid="{EE42CF9A-17C0-447D-881A-19532DB9E357}"/>
    <cellStyle name="60% - Accent3 2 3 2 2" xfId="1504" xr:uid="{558895E6-45D3-44F5-A83E-942DA446FEBE}"/>
    <cellStyle name="60% - Accent3 2 3 2 2 2" xfId="3062" xr:uid="{EB14DC70-8DA3-475B-BDE8-D594D3BD4E69}"/>
    <cellStyle name="60% - Accent3 2 3 2 3" xfId="2016" xr:uid="{B4F781B2-5E9B-42EE-B4C0-C17F89F72D0E}"/>
    <cellStyle name="60% - Accent3 2 3 3" xfId="753" xr:uid="{9D6CCA51-A58B-432D-95E8-67C1C3491C91}"/>
    <cellStyle name="60% - Accent3 2 3 3 2" xfId="2315" xr:uid="{826BAA59-0495-44F7-9019-6FF8AE6389F3}"/>
    <cellStyle name="60% - Accent3 2 3 4" xfId="1078" xr:uid="{98B8B4AE-D502-465B-8690-61DFBD642F8A}"/>
    <cellStyle name="60% - Accent3 2 3 4 2" xfId="2638" xr:uid="{D2EE4C01-5CF9-4F16-93AA-9D49F7C6DC39}"/>
    <cellStyle name="60% - Accent3 2 3 5" xfId="1255" xr:uid="{36B5A95F-2369-4ADF-882E-25EBDB8AA871}"/>
    <cellStyle name="60% - Accent3 2 3 5 2" xfId="2813" xr:uid="{C9E1D6E4-60CF-4DCC-9BCC-21B349C4C3D4}"/>
    <cellStyle name="60% - Accent3 2 3 6" xfId="1769" xr:uid="{938439D1-8E48-43CC-8AF1-DB727F25881E}"/>
    <cellStyle name="60% - Accent3 2 4" xfId="291" xr:uid="{7733ADE8-3586-4855-B0AE-4F27EECD5D87}"/>
    <cellStyle name="60% - Accent3 2 4 2" xfId="551" xr:uid="{7021842B-A88A-4601-BBA1-AFAD1A84CF75}"/>
    <cellStyle name="60% - Accent3 2 4 2 2" xfId="1602" xr:uid="{C9F8EE16-6F46-4366-9CE6-FF3130B2A1A2}"/>
    <cellStyle name="60% - Accent3 2 4 2 2 2" xfId="3160" xr:uid="{56A4A1D0-EFE1-4619-8468-50E453A1EF3B}"/>
    <cellStyle name="60% - Accent3 2 4 2 3" xfId="2114" xr:uid="{AE9F8A07-8436-473C-817B-E7D020E7950F}"/>
    <cellStyle name="60% - Accent3 2 4 3" xfId="857" xr:uid="{AA66BE3E-98FD-4C77-9E51-BC440DB9F69F}"/>
    <cellStyle name="60% - Accent3 2 4 3 2" xfId="2419" xr:uid="{DE72CBAB-8245-4D8E-981F-6AD1938A3D54}"/>
    <cellStyle name="60% - Accent3 2 4 4" xfId="977" xr:uid="{2E64A45F-043C-4FE9-B976-590CC2020361}"/>
    <cellStyle name="60% - Accent3 2 4 4 2" xfId="2538" xr:uid="{DB89D135-6263-455C-9F58-30CA87378017}"/>
    <cellStyle name="60% - Accent3 2 4 5" xfId="1353" xr:uid="{38376F61-89EB-4363-8EEA-F570D0645BAA}"/>
    <cellStyle name="60% - Accent3 2 4 5 2" xfId="2911" xr:uid="{5E0C2A80-AF59-4D5E-B3CE-2C2CE2103FE2}"/>
    <cellStyle name="60% - Accent3 2 4 6" xfId="1867" xr:uid="{73D5439B-6357-4D8D-9375-ED8FC2857616}"/>
    <cellStyle name="60% - Accent3 2 5" xfId="348" xr:uid="{24325935-7056-4C08-87B5-3F339E5DE614}"/>
    <cellStyle name="60% - Accent3 2 5 2" xfId="1406" xr:uid="{1050E832-0A02-486B-9B82-D2DBBF3D24CF}"/>
    <cellStyle name="60% - Accent3 2 5 2 2" xfId="2964" xr:uid="{5A87C5ED-4EA3-4577-AEB7-DD90261CD363}"/>
    <cellStyle name="60% - Accent3 2 5 3" xfId="1918" xr:uid="{1A56BEC0-9468-4ADD-8C2A-DE9F033B46A7}"/>
    <cellStyle name="60% - Accent3 2 6" xfId="630" xr:uid="{17945619-DDF7-4D68-8CE7-CB64E58EC8FC}"/>
    <cellStyle name="60% - Accent3 2 6 2" xfId="2192" xr:uid="{44AB5499-09FD-4B0E-9B7A-A6B54B1F0604}"/>
    <cellStyle name="60% - Accent3 2 7" xfId="584" xr:uid="{67780AD9-961C-492C-98E5-DA75646E92E6}"/>
    <cellStyle name="60% - Accent3 2 7 2" xfId="2146" xr:uid="{3604039C-DBC0-41DB-A23C-6B46DA3BB333}"/>
    <cellStyle name="60% - Accent3 2 8" xfId="1157" xr:uid="{502F4F8F-D642-4FB1-A975-1F1CE7D289B0}"/>
    <cellStyle name="60% - Accent3 2 8 2" xfId="2715" xr:uid="{C98AA0DD-9531-408E-B821-DDFDBFC8400A}"/>
    <cellStyle name="60% - Accent3 2 9" xfId="1671" xr:uid="{495541AA-B51B-4C23-BFE9-72F6B119F35B}"/>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2 2 2" xfId="3113" xr:uid="{13C10BAD-8041-4459-BDA5-3653E18C78C9}"/>
    <cellStyle name="60% - Accent4 2 2 2 2 3" xfId="2067" xr:uid="{DE4C9AFD-9E9F-40F0-855F-50B407AE5328}"/>
    <cellStyle name="60% - Accent4 2 2 2 3" xfId="806" xr:uid="{713F5821-112D-4A35-97C3-52221AE89327}"/>
    <cellStyle name="60% - Accent4 2 2 2 3 2" xfId="2368" xr:uid="{6FF6665F-47EF-458A-BA67-36FE7F6E2C5A}"/>
    <cellStyle name="60% - Accent4 2 2 2 4" xfId="577" xr:uid="{B5D1613B-8D64-4BE4-8692-69F12C2CD943}"/>
    <cellStyle name="60% - Accent4 2 2 2 4 2" xfId="2139" xr:uid="{3E992CF3-14F7-4253-9BB7-A135CBB757C1}"/>
    <cellStyle name="60% - Accent4 2 2 2 5" xfId="1306" xr:uid="{8AD86282-B78C-49B7-A10C-1C5CB1FA77C9}"/>
    <cellStyle name="60% - Accent4 2 2 2 5 2" xfId="2864" xr:uid="{4B14AD46-9267-46F4-8DEF-A24AC462C930}"/>
    <cellStyle name="60% - Accent4 2 2 2 6" xfId="1820" xr:uid="{367266D2-A3C3-4CC1-A0E3-C2AF045BA6D4}"/>
    <cellStyle name="60% - Accent4 2 2 3" xfId="401" xr:uid="{314C16A0-1170-4852-9358-37D753ED2EFD}"/>
    <cellStyle name="60% - Accent4 2 2 3 2" xfId="1457" xr:uid="{C7C8271D-BDB6-4EE7-B7F3-C294D3FB7F82}"/>
    <cellStyle name="60% - Accent4 2 2 3 2 2" xfId="3015" xr:uid="{95475969-29B0-4664-AE32-7AB378BA96FD}"/>
    <cellStyle name="60% - Accent4 2 2 3 3" xfId="1969" xr:uid="{1A8B8FDD-F293-4260-BBD1-08AE2FE42D1F}"/>
    <cellStyle name="60% - Accent4 2 2 4" xfId="699" xr:uid="{63D8703C-435E-4404-A8C5-9576308C96F7}"/>
    <cellStyle name="60% - Accent4 2 2 4 2" xfId="2261" xr:uid="{EDA30CE6-8EFF-4CE1-B4E6-61B8911A1633}"/>
    <cellStyle name="60% - Accent4 2 2 5" xfId="922" xr:uid="{9EE5F11D-2EB1-4737-A181-14E4A98C7B58}"/>
    <cellStyle name="60% - Accent4 2 2 5 2" xfId="2484" xr:uid="{B1910618-AE0A-4F7B-AE84-3A9D43CDBDCF}"/>
    <cellStyle name="60% - Accent4 2 2 6" xfId="1208" xr:uid="{6ED77C09-DC75-44F7-A5E3-4E42A2E9D373}"/>
    <cellStyle name="60% - Accent4 2 2 6 2" xfId="2766" xr:uid="{7DFE9FFB-93EA-420D-AE6F-7D948881DE13}"/>
    <cellStyle name="60% - Accent4 2 2 7" xfId="1722" xr:uid="{BC2227BC-97B2-4FFE-8E9F-78AFF30F781C}"/>
    <cellStyle name="60% - Accent4 2 3" xfId="190" xr:uid="{DC7CB90A-1634-4E5B-B5F2-43D3CBAF81F9}"/>
    <cellStyle name="60% - Accent4 2 3 2" xfId="453" xr:uid="{6DB4A95F-5ACA-41F0-B92C-2B838E849783}"/>
    <cellStyle name="60% - Accent4 2 3 2 2" xfId="1507" xr:uid="{4D8942E8-378A-4AC7-9396-E0B16032CFBB}"/>
    <cellStyle name="60% - Accent4 2 3 2 2 2" xfId="3065" xr:uid="{11F06C56-314D-4F29-B9A4-37EE46E03895}"/>
    <cellStyle name="60% - Accent4 2 3 2 3" xfId="2019" xr:uid="{FE245A40-CF83-4398-ACE3-DEA051E15DFE}"/>
    <cellStyle name="60% - Accent4 2 3 3" xfId="756" xr:uid="{F7E1DF42-7DC3-41F8-A5D3-C63554D1696A}"/>
    <cellStyle name="60% - Accent4 2 3 3 2" xfId="2318" xr:uid="{B014B3E2-A122-443C-963C-454BD298BE37}"/>
    <cellStyle name="60% - Accent4 2 3 4" xfId="1072" xr:uid="{AAB3C0FD-AB85-4C7A-881C-AB54AD6702B8}"/>
    <cellStyle name="60% - Accent4 2 3 4 2" xfId="2632" xr:uid="{526FC1C0-291B-4036-BAE9-31863E3D7B34}"/>
    <cellStyle name="60% - Accent4 2 3 5" xfId="1258" xr:uid="{575D48AC-40C6-419C-89A9-B5B34338D1C1}"/>
    <cellStyle name="60% - Accent4 2 3 5 2" xfId="2816" xr:uid="{1B9A7789-58B2-4902-9909-830F1005EA89}"/>
    <cellStyle name="60% - Accent4 2 3 6" xfId="1772" xr:uid="{DEC840B2-AEDA-4DC0-AC9C-98E71DA7FD2F}"/>
    <cellStyle name="60% - Accent4 2 4" xfId="294" xr:uid="{34A6EBF3-8C43-45D7-A5E4-3EEA6E668AE4}"/>
    <cellStyle name="60% - Accent4 2 4 2" xfId="554" xr:uid="{83244DF4-BEEE-4F75-B046-747AA6066CE5}"/>
    <cellStyle name="60% - Accent4 2 4 2 2" xfId="1605" xr:uid="{350D9832-E271-42E5-BED0-9215FEDB2736}"/>
    <cellStyle name="60% - Accent4 2 4 2 2 2" xfId="3163" xr:uid="{A60082A2-EB66-49DB-8F55-81AA07E468DA}"/>
    <cellStyle name="60% - Accent4 2 4 2 3" xfId="2117" xr:uid="{8040264C-0CE1-4410-AF5F-AC546CDEB5DC}"/>
    <cellStyle name="60% - Accent4 2 4 3" xfId="860" xr:uid="{9A1790AF-69C4-47D2-9FA7-6D1F3B24875B}"/>
    <cellStyle name="60% - Accent4 2 4 3 2" xfId="2422" xr:uid="{7A74AB3A-9155-4519-8E89-9B874AA49691}"/>
    <cellStyle name="60% - Accent4 2 4 4" xfId="971" xr:uid="{E482B2A3-45B2-412C-8FA4-1EAFEBFB14B3}"/>
    <cellStyle name="60% - Accent4 2 4 4 2" xfId="2532" xr:uid="{9A79ED0C-6808-406B-AA53-980319C77AFD}"/>
    <cellStyle name="60% - Accent4 2 4 5" xfId="1356" xr:uid="{AB05B655-904A-4D8D-9E57-4D22873AC151}"/>
    <cellStyle name="60% - Accent4 2 4 5 2" xfId="2914" xr:uid="{72A6D91B-DA7F-4634-B3D4-87BC1E55952E}"/>
    <cellStyle name="60% - Accent4 2 4 6" xfId="1870" xr:uid="{C28308F9-D8DB-45AF-93DA-5098C03D8836}"/>
    <cellStyle name="60% - Accent4 2 5" xfId="351" xr:uid="{164F3733-30C9-43D2-B41D-052C9184EA8F}"/>
    <cellStyle name="60% - Accent4 2 5 2" xfId="1409" xr:uid="{34B89E16-5CBB-4E94-B0CA-5D499A49F17D}"/>
    <cellStyle name="60% - Accent4 2 5 2 2" xfId="2967" xr:uid="{B902D4AA-06DE-4052-849B-E701D534CCD1}"/>
    <cellStyle name="60% - Accent4 2 5 3" xfId="1921" xr:uid="{81302A45-C0D7-4CCE-AB7E-D1AF5581B5D7}"/>
    <cellStyle name="60% - Accent4 2 6" xfId="634" xr:uid="{F93A88AD-881B-4B22-904C-23E424AF024D}"/>
    <cellStyle name="60% - Accent4 2 6 2" xfId="2196" xr:uid="{BB167F7D-8169-4F98-BBF7-A697CBC09F44}"/>
    <cellStyle name="60% - Accent4 2 7" xfId="1027" xr:uid="{299687DC-F71B-4599-931C-612864194704}"/>
    <cellStyle name="60% - Accent4 2 7 2" xfId="2588" xr:uid="{61CE03FC-7C6F-40CC-B479-CAE757523818}"/>
    <cellStyle name="60% - Accent4 2 8" xfId="1160" xr:uid="{46F6EF02-1DCC-4721-A8EB-6FB7C298CCB5}"/>
    <cellStyle name="60% - Accent4 2 8 2" xfId="2718" xr:uid="{34AB6BA6-6629-479A-8D42-962B786F000B}"/>
    <cellStyle name="60% - Accent4 2 9" xfId="1674" xr:uid="{82270EAC-D01C-4FEF-9A8A-B3769DC7036E}"/>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2 2 2" xfId="3116" xr:uid="{B908653C-580D-4599-B887-4FD5357351B1}"/>
    <cellStyle name="60% - Accent5 2 2 2 2 3" xfId="2070" xr:uid="{A2626B8B-4DCF-492D-947D-1DDFC395E846}"/>
    <cellStyle name="60% - Accent5 2 2 2 3" xfId="809" xr:uid="{629E092F-8B39-4A5A-88B2-A0C8E873FFE6}"/>
    <cellStyle name="60% - Accent5 2 2 2 3 2" xfId="2371" xr:uid="{ABAC1389-5D16-4B10-B9E5-D0D5A42928CD}"/>
    <cellStyle name="60% - Accent5 2 2 2 4" xfId="1076" xr:uid="{E28FF995-D513-49D4-BF8A-44233832A4AA}"/>
    <cellStyle name="60% - Accent5 2 2 2 4 2" xfId="2636" xr:uid="{D0668752-252F-4900-BCF8-55D0B883F014}"/>
    <cellStyle name="60% - Accent5 2 2 2 5" xfId="1309" xr:uid="{D1191E19-2A92-4398-9E31-1856F6143A48}"/>
    <cellStyle name="60% - Accent5 2 2 2 5 2" xfId="2867" xr:uid="{F7C88863-5811-40BC-805F-5C362ED48E61}"/>
    <cellStyle name="60% - Accent5 2 2 2 6" xfId="1823" xr:uid="{624D52D0-AEB6-4577-8EEF-EB26991B8E13}"/>
    <cellStyle name="60% - Accent5 2 2 3" xfId="404" xr:uid="{EC9A82BE-9B8F-45FC-8586-E78A17CFADB2}"/>
    <cellStyle name="60% - Accent5 2 2 3 2" xfId="1460" xr:uid="{EEC1BB2C-D0AE-48A3-805D-3261589A4E10}"/>
    <cellStyle name="60% - Accent5 2 2 3 2 2" xfId="3018" xr:uid="{C632700B-F779-4F36-8E02-A62AA304EDC9}"/>
    <cellStyle name="60% - Accent5 2 2 3 3" xfId="1972" xr:uid="{CCA42DAE-1B92-4C14-8D54-3BE5E5C79DE9}"/>
    <cellStyle name="60% - Accent5 2 2 4" xfId="702" xr:uid="{411057AD-0FE3-4CAE-9C78-487ACA03604A}"/>
    <cellStyle name="60% - Accent5 2 2 4 2" xfId="2264" xr:uid="{4AEB1E2B-2655-4525-B59A-B73FC3EDFEB5}"/>
    <cellStyle name="60% - Accent5 2 2 5" xfId="916" xr:uid="{F3D924F3-9159-4BE1-86C5-B555059EFF2B}"/>
    <cellStyle name="60% - Accent5 2 2 5 2" xfId="2478" xr:uid="{80C95953-0F1C-4E87-BEBC-85F4DE1F1E4E}"/>
    <cellStyle name="60% - Accent5 2 2 6" xfId="1211" xr:uid="{B0FEC6C9-5597-4CA8-81C2-741D10BDCCA5}"/>
    <cellStyle name="60% - Accent5 2 2 6 2" xfId="2769" xr:uid="{7A3F2CC3-0A3E-4142-855D-43AFBCE8F3BF}"/>
    <cellStyle name="60% - Accent5 2 2 7" xfId="1725" xr:uid="{783D122E-23A3-4105-9F0D-6BD08D0CB745}"/>
    <cellStyle name="60% - Accent5 2 3" xfId="193" xr:uid="{9B91B913-B34D-49B4-B651-B8DDE442C53E}"/>
    <cellStyle name="60% - Accent5 2 3 2" xfId="456" xr:uid="{B8B816DA-CA05-473C-8201-CEB4F5973096}"/>
    <cellStyle name="60% - Accent5 2 3 2 2" xfId="1510" xr:uid="{C3A8F09A-BB79-4579-BAD3-F01C40CF88C8}"/>
    <cellStyle name="60% - Accent5 2 3 2 2 2" xfId="3068" xr:uid="{3D59381A-9F45-4DB1-9C57-2FCF506F0A42}"/>
    <cellStyle name="60% - Accent5 2 3 2 3" xfId="2022" xr:uid="{584C302C-2144-453D-9C0B-79EFDC611E33}"/>
    <cellStyle name="60% - Accent5 2 3 3" xfId="759" xr:uid="{685F1FA4-7CD5-4AF8-921C-C31EF60C8F80}"/>
    <cellStyle name="60% - Accent5 2 3 3 2" xfId="2321" xr:uid="{C6CC2146-651D-49A0-BC21-6B3BD18FC7EA}"/>
    <cellStyle name="60% - Accent5 2 3 4" xfId="975" xr:uid="{8004818D-AF16-4BCF-AC12-ED9AF846ADB8}"/>
    <cellStyle name="60% - Accent5 2 3 4 2" xfId="2536" xr:uid="{7A84DA75-5F97-458F-8F5E-DFEF8A165871}"/>
    <cellStyle name="60% - Accent5 2 3 5" xfId="1261" xr:uid="{4B691EAA-12B8-4983-BC5F-831AF124BAD1}"/>
    <cellStyle name="60% - Accent5 2 3 5 2" xfId="2819" xr:uid="{52E956F3-CD06-4CA5-B743-25F5A8699836}"/>
    <cellStyle name="60% - Accent5 2 3 6" xfId="1775" xr:uid="{B22BAA8E-99FA-41A3-A017-A972953B8079}"/>
    <cellStyle name="60% - Accent5 2 4" xfId="297" xr:uid="{358164F0-51F6-4854-8F61-6C08BA672E60}"/>
    <cellStyle name="60% - Accent5 2 4 2" xfId="557" xr:uid="{C854B0DE-8792-428E-A276-440D05073693}"/>
    <cellStyle name="60% - Accent5 2 4 2 2" xfId="1608" xr:uid="{216AB1F3-D7F5-4736-9544-6321C08843A2}"/>
    <cellStyle name="60% - Accent5 2 4 2 2 2" xfId="3166" xr:uid="{EEAD1297-E719-4B12-B063-C55EB8FE0244}"/>
    <cellStyle name="60% - Accent5 2 4 2 3" xfId="2120" xr:uid="{CD66F61F-67EC-4449-A697-8EA3C894240A}"/>
    <cellStyle name="60% - Accent5 2 4 3" xfId="863" xr:uid="{19135FBB-EE17-4037-966C-4AB7C6F78CA0}"/>
    <cellStyle name="60% - Accent5 2 4 3 2" xfId="2425" xr:uid="{73D725B4-7ACA-4505-B1D1-CF760ED16AA8}"/>
    <cellStyle name="60% - Accent5 2 4 4" xfId="1025" xr:uid="{F3D59DE3-32F5-42C3-AC7D-9541FBC47F61}"/>
    <cellStyle name="60% - Accent5 2 4 4 2" xfId="2586" xr:uid="{06743535-E7B0-4DF5-AADC-A094324055E1}"/>
    <cellStyle name="60% - Accent5 2 4 5" xfId="1359" xr:uid="{3AC91473-F9A4-49F2-98E1-3AA6DA965687}"/>
    <cellStyle name="60% - Accent5 2 4 5 2" xfId="2917" xr:uid="{75585E83-CC7F-435C-BF48-E2A003C6AF26}"/>
    <cellStyle name="60% - Accent5 2 4 6" xfId="1873" xr:uid="{20F22FCA-B229-4A95-8D73-A541966B69FF}"/>
    <cellStyle name="60% - Accent5 2 5" xfId="354" xr:uid="{B8C2437D-D903-403B-B6DF-BF57D42F8B0B}"/>
    <cellStyle name="60% - Accent5 2 5 2" xfId="1412" xr:uid="{E2B535AB-1435-4D8F-9BB8-04D520AB221E}"/>
    <cellStyle name="60% - Accent5 2 5 2 2" xfId="2970" xr:uid="{C7276FEF-09B6-4DE5-83C1-B389BF5AD3A4}"/>
    <cellStyle name="60% - Accent5 2 5 3" xfId="1924" xr:uid="{F66E3002-3364-4892-897E-13D98CB9FD21}"/>
    <cellStyle name="60% - Accent5 2 6" xfId="638" xr:uid="{22A94D2D-1ED4-4826-8460-FF33DACC3165}"/>
    <cellStyle name="60% - Accent5 2 6 2" xfId="2200" xr:uid="{46337302-8E40-47C6-8821-8BDD718BFAAB}"/>
    <cellStyle name="60% - Accent5 2 7" xfId="1021" xr:uid="{B4DB801E-6EBB-41BC-BB55-CB0D3A2FACD7}"/>
    <cellStyle name="60% - Accent5 2 7 2" xfId="2582" xr:uid="{AB6E9658-A945-4CB4-9F77-52CC9A1C0468}"/>
    <cellStyle name="60% - Accent5 2 8" xfId="1163" xr:uid="{B8B3F076-3AB1-43FA-99C5-786F596238F9}"/>
    <cellStyle name="60% - Accent5 2 8 2" xfId="2721" xr:uid="{1B6B1C3E-F13E-439D-B0B7-8D664F49D29B}"/>
    <cellStyle name="60% - Accent5 2 9" xfId="1677" xr:uid="{F80B1F82-5D86-449D-9AD8-0E0E2B55B584}"/>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2 2 2" xfId="3119" xr:uid="{FF98D3E9-AB74-47CF-98FF-6E1E2FE153A3}"/>
    <cellStyle name="60% - Accent6 2 2 2 2 3" xfId="2073" xr:uid="{CF302C3F-C77A-4ADE-9EFD-FD1D42E58F03}"/>
    <cellStyle name="60% - Accent6 2 2 2 3" xfId="812" xr:uid="{6EC6E7E4-1EF5-48D0-8C33-79F95014D8D4}"/>
    <cellStyle name="60% - Accent6 2 2 2 3 2" xfId="2374" xr:uid="{8DCCAE6A-2988-4F40-AA7E-F48CFFC04B72}"/>
    <cellStyle name="60% - Accent6 2 2 2 4" xfId="982" xr:uid="{65BA313C-F62F-440C-88FA-DE9AE6817209}"/>
    <cellStyle name="60% - Accent6 2 2 2 4 2" xfId="2543" xr:uid="{603E0C90-9722-4D58-A270-D12E9507D487}"/>
    <cellStyle name="60% - Accent6 2 2 2 5" xfId="1312" xr:uid="{68D9D82E-D5A1-4D73-942A-5D36B29D0E52}"/>
    <cellStyle name="60% - Accent6 2 2 2 5 2" xfId="2870" xr:uid="{68A9924A-B3CC-4265-891A-64EC78B6AAA1}"/>
    <cellStyle name="60% - Accent6 2 2 2 6" xfId="1826" xr:uid="{E5BAF8AC-3517-4DE4-B23B-8E46259810CE}"/>
    <cellStyle name="60% - Accent6 2 2 3" xfId="407" xr:uid="{51678CCF-3B7C-48B6-9307-3942E3542404}"/>
    <cellStyle name="60% - Accent6 2 2 3 2" xfId="1463" xr:uid="{BC81B73F-8368-4999-B743-233DB5322923}"/>
    <cellStyle name="60% - Accent6 2 2 3 2 2" xfId="3021" xr:uid="{9374C083-7D70-41C3-8ADE-FF05E2BEFC20}"/>
    <cellStyle name="60% - Accent6 2 2 3 3" xfId="1975" xr:uid="{29FB06F3-6C78-4191-BBAE-6C26605A6B83}"/>
    <cellStyle name="60% - Accent6 2 2 4" xfId="705" xr:uid="{BB78DA07-256B-4012-8B6E-3C2FCFC86F5F}"/>
    <cellStyle name="60% - Accent6 2 2 4 2" xfId="2267" xr:uid="{30D33953-FD12-44A3-B009-A1435A58521B}"/>
    <cellStyle name="60% - Accent6 2 2 5" xfId="1083" xr:uid="{77BF23D1-B691-4021-B6DF-E818C85ED622}"/>
    <cellStyle name="60% - Accent6 2 2 5 2" xfId="2643" xr:uid="{B9C53653-2F85-4678-8FAA-BBE948591E4B}"/>
    <cellStyle name="60% - Accent6 2 2 6" xfId="1214" xr:uid="{BD19A473-7ACD-4725-9347-53D62A35D8B3}"/>
    <cellStyle name="60% - Accent6 2 2 6 2" xfId="2772" xr:uid="{09D3B43F-9ED2-4806-AD05-B309310BF96E}"/>
    <cellStyle name="60% - Accent6 2 2 7" xfId="1728" xr:uid="{FCD75106-D0A7-44D8-8A5A-801C6EB3B617}"/>
    <cellStyle name="60% - Accent6 2 3" xfId="196" xr:uid="{25BCD20D-1ED6-4B04-9C6F-7470CF523BAD}"/>
    <cellStyle name="60% - Accent6 2 3 2" xfId="459" xr:uid="{8BB0FF91-C8A0-4624-8461-8E45562E459D}"/>
    <cellStyle name="60% - Accent6 2 3 2 2" xfId="1513" xr:uid="{0446C9E8-2053-40C8-A7EF-B158BEE9698C}"/>
    <cellStyle name="60% - Accent6 2 3 2 2 2" xfId="3071" xr:uid="{5D794A37-1DF5-4D52-88F3-69569616B6F7}"/>
    <cellStyle name="60% - Accent6 2 3 2 3" xfId="2025" xr:uid="{066CC87F-D3DF-4007-A283-8F5C59EDC949}"/>
    <cellStyle name="60% - Accent6 2 3 3" xfId="762" xr:uid="{BE11E6D9-8F40-4596-A691-A17A4D44A331}"/>
    <cellStyle name="60% - Accent6 2 3 3 2" xfId="2324" xr:uid="{2CF5924E-5881-47B0-8C8F-AD1236DB8257}"/>
    <cellStyle name="60% - Accent6 2 3 4" xfId="1032" xr:uid="{CFC2EBFA-B92F-4A61-AE0C-BDCFBF4C94CF}"/>
    <cellStyle name="60% - Accent6 2 3 4 2" xfId="2592" xr:uid="{AC717900-1394-402A-81AA-9128F037E9A8}"/>
    <cellStyle name="60% - Accent6 2 3 5" xfId="1264" xr:uid="{436F31C9-2CA5-478C-9F38-515CE659C839}"/>
    <cellStyle name="60% - Accent6 2 3 5 2" xfId="2822" xr:uid="{59B0DA0F-9347-4DDB-939E-5FF7C8357D63}"/>
    <cellStyle name="60% - Accent6 2 3 6" xfId="1778" xr:uid="{B6685223-73FD-42D5-974E-74ABD923F94A}"/>
    <cellStyle name="60% - Accent6 2 4" xfId="300" xr:uid="{DC0B2E2A-7FFC-4A1E-ADDB-84DFF29CD53C}"/>
    <cellStyle name="60% - Accent6 2 4 2" xfId="560" xr:uid="{9E511DF4-9A8F-4337-BC7B-08D02A66A9A2}"/>
    <cellStyle name="60% - Accent6 2 4 2 2" xfId="1611" xr:uid="{0EC6482F-527C-4105-9258-81D78C370F25}"/>
    <cellStyle name="60% - Accent6 2 4 2 2 2" xfId="3169" xr:uid="{A555C3E5-802C-4320-8DF4-F792A66018B4}"/>
    <cellStyle name="60% - Accent6 2 4 2 3" xfId="2123" xr:uid="{9C167420-31BE-4996-9539-57FB18E4979F}"/>
    <cellStyle name="60% - Accent6 2 4 3" xfId="866" xr:uid="{63D2A8EA-259A-4BF4-840F-6B18283882EE}"/>
    <cellStyle name="60% - Accent6 2 4 3 2" xfId="2428" xr:uid="{0FF7F3EF-7C07-4388-B0F6-A15F9885A7FA}"/>
    <cellStyle name="60% - Accent6 2 4 4" xfId="928" xr:uid="{26165AC8-B404-4AED-B051-EBF9AD5A119B}"/>
    <cellStyle name="60% - Accent6 2 4 4 2" xfId="2490" xr:uid="{C69B825C-1714-402F-92AD-5565F20859F9}"/>
    <cellStyle name="60% - Accent6 2 4 5" xfId="1362" xr:uid="{9800B07C-C6AA-4762-B00D-8EFA8C71B85D}"/>
    <cellStyle name="60% - Accent6 2 4 5 2" xfId="2920" xr:uid="{5BFF6876-8AEC-4743-BD23-840228BC7D5C}"/>
    <cellStyle name="60% - Accent6 2 4 6" xfId="1876" xr:uid="{72F2A752-058E-4B77-94AB-1A6DDCE33D71}"/>
    <cellStyle name="60% - Accent6 2 5" xfId="357" xr:uid="{C640567C-FA7E-4874-9D22-479D679F6547}"/>
    <cellStyle name="60% - Accent6 2 5 2" xfId="1415" xr:uid="{4996B919-E42D-450F-A4B8-E0566A7317F2}"/>
    <cellStyle name="60% - Accent6 2 5 2 2" xfId="2973" xr:uid="{551A146D-68F3-4868-BB60-F3EB39867899}"/>
    <cellStyle name="60% - Accent6 2 5 3" xfId="1927" xr:uid="{BC086DA2-D530-43BE-8A97-3E86F87AD340}"/>
    <cellStyle name="60% - Accent6 2 6" xfId="641" xr:uid="{358BDC2F-EBFC-48DD-A17C-5BDFB4667C10}"/>
    <cellStyle name="60% - Accent6 2 6 2" xfId="2203" xr:uid="{B6B40C50-F1ED-4198-B2EE-6CA45B4D008D}"/>
    <cellStyle name="60% - Accent6 2 7" xfId="920" xr:uid="{FAF5AAA8-C32C-4222-915C-52131FE52883}"/>
    <cellStyle name="60% - Accent6 2 7 2" xfId="2482" xr:uid="{49329838-487F-42E1-83B9-C111686E0F14}"/>
    <cellStyle name="60% - Accent6 2 8" xfId="1166" xr:uid="{1F0D3A88-E3EC-4605-9512-C03DF5F5E8F8}"/>
    <cellStyle name="60% - Accent6 2 8 2" xfId="2724" xr:uid="{03356C7C-B6B8-4BA8-89A8-97CE93060124}"/>
    <cellStyle name="60% - Accent6 2 9" xfId="1680" xr:uid="{8D83B115-7439-4012-8478-88D9BCA49CBE}"/>
    <cellStyle name="Accent1 2" xfId="52" xr:uid="{3EF64611-9FE8-47AB-8CF8-7ADBCE807389}"/>
    <cellStyle name="Accent1 2 2" xfId="769" xr:uid="{9B600CAE-F424-4E86-8303-126684249A46}"/>
    <cellStyle name="Accent1 2 2 2" xfId="2331" xr:uid="{B9BE5D38-B8BC-4AFA-A7F3-093F507DFFE9}"/>
    <cellStyle name="Accent2 2" xfId="56" xr:uid="{605B9AEB-64DC-4503-9B4E-6671AD718A4A}"/>
    <cellStyle name="Accent2 2 2" xfId="847" xr:uid="{BC85B1D6-8690-4760-9DB4-62D9BB7BA6E9}"/>
    <cellStyle name="Accent2 2 2 2" xfId="2409" xr:uid="{C593C675-D14A-4E9E-A9DE-5F27B0020B00}"/>
    <cellStyle name="Accent3 2" xfId="60" xr:uid="{5BBB9487-1840-491F-AC56-2CF508510F10}"/>
    <cellStyle name="Accent3 2 2" xfId="1074" xr:uid="{9B3A90EF-89B6-4034-B77F-257C364C9BD1}"/>
    <cellStyle name="Accent3 2 2 2" xfId="2634" xr:uid="{8896A8FF-DC9B-416E-B6AD-A48373832085}"/>
    <cellStyle name="Accent4 2" xfId="64" xr:uid="{EEDF4301-1C09-4D47-A26B-F36B07A29241}"/>
    <cellStyle name="Accent4 2 2" xfId="973" xr:uid="{E5B58FD5-F1A2-4A10-9170-998639B6E046}"/>
    <cellStyle name="Accent4 2 2 2" xfId="2534" xr:uid="{27418AC2-3035-4B49-B4F6-363D9F84C179}"/>
    <cellStyle name="Accent5 2" xfId="68" xr:uid="{C284BD58-FA1E-40F2-BD8A-324FB212B9AB}"/>
    <cellStyle name="Accent5 2 2" xfId="1023" xr:uid="{4955D059-AD31-4F46-B71C-B6D97587A732}"/>
    <cellStyle name="Accent5 2 2 2" xfId="2584" xr:uid="{076BAE17-52A6-4080-863D-AB0DC7896412}"/>
    <cellStyle name="Accent6 2" xfId="72" xr:uid="{288E9BED-804E-49AB-9646-00AF4394D326}"/>
    <cellStyle name="Accent6 2 2" xfId="918" xr:uid="{3AB0A540-C17A-420C-BA0A-0D867E2669D6}"/>
    <cellStyle name="Accent6 2 2 2" xfId="2480" xr:uid="{EC4A0B78-2788-40B0-89E1-9BA82CB8E039}"/>
    <cellStyle name="Bad 2" xfId="47" xr:uid="{1742367D-63B7-45B3-BEA3-BA4A80A17B41}"/>
    <cellStyle name="Bad 2 2" xfId="1075" xr:uid="{7D60268F-1203-4D33-BD0D-CFE5D0D8CDCC}"/>
    <cellStyle name="Bad 2 2 2" xfId="2635" xr:uid="{732A54C0-342D-400F-9DAE-3DEBE7B6C8BB}"/>
    <cellStyle name="Calculation" xfId="37" builtinId="22" customBuiltin="1"/>
    <cellStyle name="Check Cell" xfId="39" builtinId="23" customBuiltin="1"/>
    <cellStyle name="Comma" xfId="1635" builtinId="3"/>
    <cellStyle name="Comma 10" xfId="3196" xr:uid="{3EADFA8C-8EA4-4FC3-8C81-F6423F892164}"/>
    <cellStyle name="Comma 11" xfId="3200" xr:uid="{567AA31A-4328-4B66-81EF-53C38FF537B2}"/>
    <cellStyle name="Comma 2" xfId="2" xr:uid="{17787D51-FCDE-42B1-AE8C-3BF26766629D}"/>
    <cellStyle name="Comma 2 10" xfId="974" xr:uid="{37AA8830-CB74-4ECF-AE6C-2C1044FEFF80}"/>
    <cellStyle name="Comma 2 10 2" xfId="2535" xr:uid="{10AB6B47-0B8E-4638-9794-001D0F9AC1CE}"/>
    <cellStyle name="Comma 2 11" xfId="1123" xr:uid="{4578B401-69BB-4C06-B034-B2C6BFFEEC8C}"/>
    <cellStyle name="Comma 2 11 2" xfId="2681" xr:uid="{5A774B2C-7892-4A30-AEFA-12053B8A5ED1}"/>
    <cellStyle name="Comma 2 12" xfId="1638" xr:uid="{1087C6DE-65F2-4EE9-89DF-7224C6EF54D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2 2 2" xfId="3080" xr:uid="{87C47E99-C348-4533-B1FB-68520EC42274}"/>
    <cellStyle name="Comma 2 2 2 2 2 3" xfId="2034" xr:uid="{6FBD03C5-FD3B-459F-A422-4B2EC0451CB9}"/>
    <cellStyle name="Comma 2 2 2 2 3" xfId="773" xr:uid="{D174C354-5DF1-49FA-8C66-2683B58864F2}"/>
    <cellStyle name="Comma 2 2 2 2 3 2" xfId="2335" xr:uid="{74823782-7E7F-4933-8494-E6159216239C}"/>
    <cellStyle name="Comma 2 2 2 2 4" xfId="1081" xr:uid="{66535A03-07A5-4D5D-BAF8-F1C9F2397A5A}"/>
    <cellStyle name="Comma 2 2 2 2 4 2" xfId="2641" xr:uid="{BC52C4FA-6588-4255-865B-D325961C593C}"/>
    <cellStyle name="Comma 2 2 2 2 5" xfId="1273" xr:uid="{AD84F438-4FD2-4C9F-8085-B35805716B52}"/>
    <cellStyle name="Comma 2 2 2 2 5 2" xfId="2831" xr:uid="{910D21AC-970D-4CB8-923A-EE57C8C86FFC}"/>
    <cellStyle name="Comma 2 2 2 2 6" xfId="1787" xr:uid="{8F339FB9-FC95-4F51-A3AE-504B7AB929EA}"/>
    <cellStyle name="Comma 2 2 2 3" xfId="368" xr:uid="{2CF4CA42-F5A7-4412-BB12-6F2D979324CE}"/>
    <cellStyle name="Comma 2 2 2 3 2" xfId="1424" xr:uid="{41C81D3C-DEC0-4ECF-BD35-903922A7C04A}"/>
    <cellStyle name="Comma 2 2 2 3 2 2" xfId="2982" xr:uid="{B69B147C-8B87-4CB6-96C3-FD20B627AAF4}"/>
    <cellStyle name="Comma 2 2 2 3 3" xfId="1936" xr:uid="{8AE66ED9-7FE0-4092-8968-8EE3F61B0F2D}"/>
    <cellStyle name="Comma 2 2 2 4" xfId="665" xr:uid="{35575403-F6D2-4285-81F7-1D78FEEEF92C}"/>
    <cellStyle name="Comma 2 2 2 4 2" xfId="2227" xr:uid="{61C93307-9FAC-45AF-945D-B14D7C4D8AFB}"/>
    <cellStyle name="Comma 2 2 2 5" xfId="919" xr:uid="{DF02CDFC-5792-4171-8D89-F4165DA983D6}"/>
    <cellStyle name="Comma 2 2 2 5 2" xfId="2481" xr:uid="{9AD6BCB2-B352-4412-892B-378CA7E13130}"/>
    <cellStyle name="Comma 2 2 2 6" xfId="1175" xr:uid="{1E367B0E-036F-4019-AA06-573FD3F25F72}"/>
    <cellStyle name="Comma 2 2 2 6 2" xfId="2733" xr:uid="{4E446078-01E7-4D34-AF08-81B83E4FB76F}"/>
    <cellStyle name="Comma 2 2 2 7" xfId="1689" xr:uid="{08FED883-5247-43D9-9B4B-A57E5131368E}"/>
    <cellStyle name="Comma 2 2 3" xfId="156" xr:uid="{BBC3CB16-8B7C-4A4D-869D-58E38D2ACBCB}"/>
    <cellStyle name="Comma 2 2 3 2" xfId="419" xr:uid="{9A96329A-7AEA-4141-A62D-EA2020CA5ECD}"/>
    <cellStyle name="Comma 2 2 3 2 2" xfId="1474" xr:uid="{2D3E1F04-E9FE-44E0-B962-9D185617F92B}"/>
    <cellStyle name="Comma 2 2 3 2 2 2" xfId="3032" xr:uid="{4A5D9482-9119-4D49-8749-2E921081AB44}"/>
    <cellStyle name="Comma 2 2 3 2 3" xfId="1986" xr:uid="{E5E2E43E-3A03-4881-A0CD-72C863552778}"/>
    <cellStyle name="Comma 2 2 3 3" xfId="722" xr:uid="{6B737FA7-FDAA-4812-B8EC-F04AFA1D28B3}"/>
    <cellStyle name="Comma 2 2 3 3 2" xfId="2284" xr:uid="{FD274A2B-0477-4980-A4B0-DCB1608ED5C5}"/>
    <cellStyle name="Comma 2 2 3 4" xfId="980" xr:uid="{029C8025-185C-406F-A151-FD49109550F6}"/>
    <cellStyle name="Comma 2 2 3 4 2" xfId="2541" xr:uid="{5D7F4FA4-D38D-4256-B603-9CBE0F4F3FB5}"/>
    <cellStyle name="Comma 2 2 3 5" xfId="1225" xr:uid="{0CA70EE8-CB88-4C3C-9480-645AE791AD06}"/>
    <cellStyle name="Comma 2 2 3 5 2" xfId="2783" xr:uid="{BC9CF0AD-3ABA-4502-9F36-1AA9EABD8999}"/>
    <cellStyle name="Comma 2 2 3 6" xfId="1739" xr:uid="{1C8FC1AB-9B00-47B2-BCA8-742E291188CC}"/>
    <cellStyle name="Comma 2 2 4" xfId="260" xr:uid="{8A6E157C-D331-4F3E-8D17-DAD7B19F7188}"/>
    <cellStyle name="Comma 2 2 4 2" xfId="520" xr:uid="{C4009D4D-F377-428F-B9CA-C4F07EFFE583}"/>
    <cellStyle name="Comma 2 2 4 2 2" xfId="1572" xr:uid="{CFA1DE7B-920B-4879-AD34-16BC986B7050}"/>
    <cellStyle name="Comma 2 2 4 2 2 2" xfId="3130" xr:uid="{2ADD2BDB-57D9-4CFE-95B0-978EE45881C6}"/>
    <cellStyle name="Comma 2 2 4 2 3" xfId="2084" xr:uid="{CE38599A-0E2D-4AF3-9516-0EC7E66B2E8F}"/>
    <cellStyle name="Comma 2 2 4 3" xfId="826" xr:uid="{C10CE17A-C86B-4F61-BB46-58666EDD2E7A}"/>
    <cellStyle name="Comma 2 2 4 3 2" xfId="2388" xr:uid="{6560FECD-FA3D-439F-A5C0-3EB2DAFE94E0}"/>
    <cellStyle name="Comma 2 2 4 4" xfId="1030" xr:uid="{F187386B-1BD8-4EA9-A72F-7754425C116B}"/>
    <cellStyle name="Comma 2 2 4 4 2" xfId="2590" xr:uid="{4A4331E4-947F-45DC-8013-4FA216A55C1A}"/>
    <cellStyle name="Comma 2 2 4 5" xfId="1323" xr:uid="{AF2E90BE-E204-46FD-B098-25036A8E33A4}"/>
    <cellStyle name="Comma 2 2 4 5 2" xfId="2881" xr:uid="{B3272132-8FEF-4A46-B1AA-E00E77AAD7FB}"/>
    <cellStyle name="Comma 2 2 4 6" xfId="1837" xr:uid="{0368DD6B-3E11-4195-9078-691496C6DD89}"/>
    <cellStyle name="Comma 2 2 5" xfId="315" xr:uid="{E505B17E-1890-444A-AAD8-25998CF8827A}"/>
    <cellStyle name="Comma 2 2 5 2" xfId="1375" xr:uid="{9B36B75E-F5CC-41B1-A78F-AE088AC63035}"/>
    <cellStyle name="Comma 2 2 5 2 2" xfId="2933" xr:uid="{35C8531C-1344-4F51-AADC-8E5FD13AAEEF}"/>
    <cellStyle name="Comma 2 2 5 3" xfId="1887" xr:uid="{21D47124-DC93-413C-803A-1A9CA577D5FF}"/>
    <cellStyle name="Comma 2 2 6" xfId="572" xr:uid="{28D802A6-F67E-4613-A86F-348D2D1837A0}"/>
    <cellStyle name="Comma 2 2 6 2" xfId="2134" xr:uid="{20CAD082-1E2F-4B1D-8694-8A9B464E6037}"/>
    <cellStyle name="Comma 2 2 7" xfId="1024" xr:uid="{BE37FFEE-AAFD-4EB3-9D41-950C11F16F7B}"/>
    <cellStyle name="Comma 2 2 7 2" xfId="2585" xr:uid="{23F54D02-5F70-4E1D-A692-1560E411DC35}"/>
    <cellStyle name="Comma 2 2 8" xfId="1125" xr:uid="{6506A091-DD7B-4582-AB77-648D579A41B1}"/>
    <cellStyle name="Comma 2 2 8 2" xfId="2683" xr:uid="{5F464034-A1BF-472C-88BB-C122E27791A3}"/>
    <cellStyle name="Comma 2 2 9" xfId="1640" xr:uid="{14E65968-3B53-489C-B223-7DFEF20A6C92}"/>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2 2 2" xfId="3083" xr:uid="{5D6277AC-0BB8-42DF-BFB7-CEABAE5E982A}"/>
    <cellStyle name="Comma 2 3 2 2 2 3" xfId="2037" xr:uid="{33272D28-FCAA-4B09-BD66-75FA74DD6C60}"/>
    <cellStyle name="Comma 2 3 2 2 3" xfId="776" xr:uid="{E11B01DA-F490-45FA-8A96-AEDFE0033333}"/>
    <cellStyle name="Comma 2 3 2 2 3 2" xfId="2338" xr:uid="{F8FD5A77-2167-49FB-8F90-4E0970CBB9D5}"/>
    <cellStyle name="Comma 2 3 2 2 4" xfId="1058" xr:uid="{184FF730-3ECD-44DC-9CAB-A64F257EE80E}"/>
    <cellStyle name="Comma 2 3 2 2 4 2" xfId="2618" xr:uid="{EE7AB1CB-7012-4E02-B061-DCB5A7D390C3}"/>
    <cellStyle name="Comma 2 3 2 2 5" xfId="1276" xr:uid="{901BE78F-97F5-4F64-A331-2BD925FA2D6A}"/>
    <cellStyle name="Comma 2 3 2 2 5 2" xfId="2834" xr:uid="{9DE410CD-1DB0-432A-BDE8-5877EEDA3F24}"/>
    <cellStyle name="Comma 2 3 2 2 6" xfId="1790" xr:uid="{958002A7-6DA7-42E4-BB84-A31567956B1E}"/>
    <cellStyle name="Comma 2 3 2 3" xfId="371" xr:uid="{7B561D02-F4F7-4293-B7C2-7F1B59DA043B}"/>
    <cellStyle name="Comma 2 3 2 3 2" xfId="1427" xr:uid="{7A17B799-98E7-452B-828A-61A0F953CB03}"/>
    <cellStyle name="Comma 2 3 2 3 2 2" xfId="2985" xr:uid="{F4DAF916-6B22-4FAC-BDA1-58C2CBEE5EE9}"/>
    <cellStyle name="Comma 2 3 2 3 3" xfId="1939" xr:uid="{CE65C1FB-3D1A-4D94-BFF3-70CAAFE0CA99}"/>
    <cellStyle name="Comma 2 3 2 4" xfId="668" xr:uid="{A8C9ABCD-BECF-4D01-A2BC-E8DF7B6DCA18}"/>
    <cellStyle name="Comma 2 3 2 4 2" xfId="2230" xr:uid="{945AEFD8-CE37-4379-B305-D91614CBF14C}"/>
    <cellStyle name="Comma 2 3 2 5" xfId="1010" xr:uid="{1CD8C3C7-B09E-4D8E-BE5B-8582C2180874}"/>
    <cellStyle name="Comma 2 3 2 5 2" xfId="2571" xr:uid="{C5E423EC-E9F3-453B-A17E-668980C2447D}"/>
    <cellStyle name="Comma 2 3 2 6" xfId="1178" xr:uid="{087217F3-5BE0-4815-8F11-683AAF6DD4DD}"/>
    <cellStyle name="Comma 2 3 2 6 2" xfId="2736" xr:uid="{FCFE7852-98EC-4E84-8056-AA61E42FF050}"/>
    <cellStyle name="Comma 2 3 2 7" xfId="1692" xr:uid="{F4E9DEDD-7E7E-49D7-8E4F-A2F5174EDDF6}"/>
    <cellStyle name="Comma 2 3 3" xfId="159" xr:uid="{F81957F8-A9A4-40BA-B73D-62B865FF4A1B}"/>
    <cellStyle name="Comma 2 3 3 2" xfId="422" xr:uid="{6FADFF17-924E-4FCF-B635-525B42D04275}"/>
    <cellStyle name="Comma 2 3 3 2 2" xfId="1477" xr:uid="{FBFC9955-41CB-4879-AEB1-FABE6EEF1D05}"/>
    <cellStyle name="Comma 2 3 3 2 2 2" xfId="3035" xr:uid="{1AD2BA87-A1C2-4B41-9F74-12129DDD43D5}"/>
    <cellStyle name="Comma 2 3 3 2 3" xfId="1989" xr:uid="{D367534E-D61B-4A9D-8569-111384388861}"/>
    <cellStyle name="Comma 2 3 3 3" xfId="725" xr:uid="{51B4C4EF-6F22-4950-A3CE-E6FE32CAAEF0}"/>
    <cellStyle name="Comma 2 3 3 3 2" xfId="2287" xr:uid="{51F95CF4-98B6-4E51-A32E-F9E574C3D797}"/>
    <cellStyle name="Comma 2 3 3 4" xfId="954" xr:uid="{39706163-063E-4622-BA2E-116365A8B137}"/>
    <cellStyle name="Comma 2 3 3 4 2" xfId="2516" xr:uid="{CA354B5A-3AAC-41AE-8409-FC381C36E044}"/>
    <cellStyle name="Comma 2 3 3 5" xfId="1228" xr:uid="{A6E52A82-F964-4EF1-BD4B-8DA2B0742AF3}"/>
    <cellStyle name="Comma 2 3 3 5 2" xfId="2786" xr:uid="{187795DB-5C4E-4921-987A-DDDEA09F9738}"/>
    <cellStyle name="Comma 2 3 3 6" xfId="1742" xr:uid="{06EACD35-347E-4500-A4D5-5AE8BEB4EACA}"/>
    <cellStyle name="Comma 2 3 4" xfId="263" xr:uid="{AB1D9CF2-C4EB-4699-8CEB-73E674596878}"/>
    <cellStyle name="Comma 2 3 4 2" xfId="523" xr:uid="{E82D5903-68EB-40C0-A954-358488DC2FB5}"/>
    <cellStyle name="Comma 2 3 4 2 2" xfId="1575" xr:uid="{A60A2170-C62A-4AF2-9F8E-9C33A7C00D1D}"/>
    <cellStyle name="Comma 2 3 4 2 2 2" xfId="3133" xr:uid="{E1806D7E-682B-462C-8D6F-5BE24E6986F2}"/>
    <cellStyle name="Comma 2 3 4 2 3" xfId="2087" xr:uid="{420B6447-D03A-46A4-B091-6B42CB064821}"/>
    <cellStyle name="Comma 2 3 4 3" xfId="829" xr:uid="{566B8D95-D4CF-4D85-A728-DCA81A7E1267}"/>
    <cellStyle name="Comma 2 3 4 3 2" xfId="2391" xr:uid="{F27E2ACD-23D9-4EDE-B7EB-A99BDC3BF73E}"/>
    <cellStyle name="Comma 2 3 4 4" xfId="1112" xr:uid="{7BCBEFFD-AD8E-460D-BA1B-25AFEDB7C8AB}"/>
    <cellStyle name="Comma 2 3 4 4 2" xfId="2672" xr:uid="{922CD586-D84B-46F8-9226-470EC83EA8C2}"/>
    <cellStyle name="Comma 2 3 4 5" xfId="1326" xr:uid="{17EB626B-514C-4C03-ABC6-C499AB25A646}"/>
    <cellStyle name="Comma 2 3 4 5 2" xfId="2884" xr:uid="{B260B6A5-1E7A-4810-9F58-6844281F2703}"/>
    <cellStyle name="Comma 2 3 4 6" xfId="1840" xr:uid="{C30854AB-B831-4F17-B245-A340A7266704}"/>
    <cellStyle name="Comma 2 3 5" xfId="318" xr:uid="{D74B763F-5B37-4C85-B747-D8EC11C1CC2B}"/>
    <cellStyle name="Comma 2 3 5 2" xfId="1378" xr:uid="{E068790C-EA4A-4F7E-8E51-62CEC313511C}"/>
    <cellStyle name="Comma 2 3 5 2 2" xfId="2936" xr:uid="{E94752F4-13CA-4BDA-B813-D48C0CFD9B02}"/>
    <cellStyle name="Comma 2 3 5 3" xfId="1890" xr:uid="{F76000E9-50E4-467C-8125-302108CA8C56}"/>
    <cellStyle name="Comma 2 3 6" xfId="576" xr:uid="{5D59A8BE-2594-40F7-8CAE-00EF93037BDB}"/>
    <cellStyle name="Comma 2 3 6 2" xfId="2138" xr:uid="{371B75AA-5BD2-43C4-8E30-C4078AE949A0}"/>
    <cellStyle name="Comma 2 3 7" xfId="1111" xr:uid="{D3C581B8-E27C-4FEB-82BF-4EFFFC987920}"/>
    <cellStyle name="Comma 2 3 7 2" xfId="2671" xr:uid="{E5173A19-A7BE-4CB1-A393-776EA6F4AACA}"/>
    <cellStyle name="Comma 2 3 8" xfId="1128" xr:uid="{51E72278-0F10-497E-90E0-10EA815C0FDA}"/>
    <cellStyle name="Comma 2 3 8 2" xfId="2686" xr:uid="{B05DFFDF-379E-451A-815C-8AA5C1465C8B}"/>
    <cellStyle name="Comma 2 3 9" xfId="1643" xr:uid="{ECC64609-A74E-40ED-B997-5F7ABB00F454}"/>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2 3 2" xfId="2619" xr:uid="{87D7388B-95F2-42FB-B8E7-2B313D33DD70}"/>
    <cellStyle name="Comma 2 4 3" xfId="319" xr:uid="{F1B85C02-F686-4A53-9908-9AF34FF065E1}"/>
    <cellStyle name="Comma 2 4 4" xfId="1011" xr:uid="{FAE0F30C-2655-49D8-A13E-4207A248A191}"/>
    <cellStyle name="Comma 2 4 4 2" xfId="2572" xr:uid="{901C77D6-9856-4D5F-A8D3-C33E753E995D}"/>
    <cellStyle name="Comma 2 4 5" xfId="3201" xr:uid="{FEB56917-8EC5-4ADF-978B-95C33AF39B0A}"/>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2 2 2" xfId="3078" xr:uid="{83F779C6-4A6E-4A31-B181-A1EBD86B6F88}"/>
    <cellStyle name="Comma 2 5 2 2 3" xfId="2032" xr:uid="{1CB2D404-A2B3-4617-80A6-052C0AF36507}"/>
    <cellStyle name="Comma 2 5 2 3" xfId="771" xr:uid="{6139DFCD-9E64-4177-8ED7-017160EB9EE9}"/>
    <cellStyle name="Comma 2 5 2 3 2" xfId="2333" xr:uid="{16D58C33-4503-4CD6-B383-22C5351C58A4}"/>
    <cellStyle name="Comma 2 5 2 4" xfId="1113" xr:uid="{0F8E4090-212E-475B-AB00-863AD0DA23BA}"/>
    <cellStyle name="Comma 2 5 2 4 2" xfId="2673" xr:uid="{CB4B8609-53C0-4FF4-99EE-B90AF838DF02}"/>
    <cellStyle name="Comma 2 5 2 5" xfId="1271" xr:uid="{0CEEE82F-EF3D-4CE6-A6D8-0A5928832F2F}"/>
    <cellStyle name="Comma 2 5 2 5 2" xfId="2829" xr:uid="{606388DD-E8C7-4F8E-BC34-03D222D845B9}"/>
    <cellStyle name="Comma 2 5 2 6" xfId="1785" xr:uid="{6AF59667-79DC-4CB7-83FD-94D9F7B10F67}"/>
    <cellStyle name="Comma 2 5 3" xfId="366" xr:uid="{701C8476-7B69-4926-A4E8-B73F96482998}"/>
    <cellStyle name="Comma 2 5 3 2" xfId="1422" xr:uid="{574E8CD1-624F-43DF-9C54-66E769231018}"/>
    <cellStyle name="Comma 2 5 3 2 2" xfId="2980" xr:uid="{3C989014-E1ED-483C-8509-7E8C6DF03135}"/>
    <cellStyle name="Comma 2 5 3 3" xfId="1934" xr:uid="{EE4BBB6E-E7A1-4909-BF42-D350EFCA812F}"/>
    <cellStyle name="Comma 2 5 4" xfId="663" xr:uid="{0794CAD1-FE5B-4438-96DB-523A068FCCEA}"/>
    <cellStyle name="Comma 2 5 4 2" xfId="2225" xr:uid="{E589CC54-BAB3-40ED-96E3-4DD6E91D2BE0}"/>
    <cellStyle name="Comma 2 5 5" xfId="955" xr:uid="{CA1C33BE-977C-4BD0-8276-72AA98631BAA}"/>
    <cellStyle name="Comma 2 5 5 2" xfId="2517" xr:uid="{41A56DD9-20A2-4A80-8D49-EB0F372AB11E}"/>
    <cellStyle name="Comma 2 5 6" xfId="1173" xr:uid="{DC2AD5E0-2D2D-4F6A-A135-4353C6BC099D}"/>
    <cellStyle name="Comma 2 5 6 2" xfId="2731" xr:uid="{2B31D568-E97C-4CE3-A8DD-3DA8EDF3EEEC}"/>
    <cellStyle name="Comma 2 5 7" xfId="1687" xr:uid="{2DA1E332-ECDF-41F5-A340-EEA7002C6649}"/>
    <cellStyle name="Comma 2 6" xfId="154" xr:uid="{00227D2C-4428-4401-9984-A476DE53BB60}"/>
    <cellStyle name="Comma 2 6 2" xfId="417" xr:uid="{ADA19B62-B214-427E-AA41-6030FBD2A1CC}"/>
    <cellStyle name="Comma 2 6 2 2" xfId="1472" xr:uid="{AAA03EF7-D035-47C5-A7FE-373D36A7E2BA}"/>
    <cellStyle name="Comma 2 6 2 2 2" xfId="3030" xr:uid="{76F72746-D5D8-4E93-8843-19801242E195}"/>
    <cellStyle name="Comma 2 6 2 3" xfId="1984" xr:uid="{486C40E8-7C01-4104-8DD1-64F9061C71A1}"/>
    <cellStyle name="Comma 2 6 3" xfId="720" xr:uid="{8FFB7CA0-53B4-4B52-8F1D-372636EA5041}"/>
    <cellStyle name="Comma 2 6 3 2" xfId="2282" xr:uid="{628328AA-053D-415D-99E3-93543531E60D}"/>
    <cellStyle name="Comma 2 6 4" xfId="1060" xr:uid="{D3587B05-32B3-4C9D-BC8F-8CD1138B2A21}"/>
    <cellStyle name="Comma 2 6 4 2" xfId="2620" xr:uid="{C24F3695-F82A-4DF9-A7D8-EF11C6D673C1}"/>
    <cellStyle name="Comma 2 6 5" xfId="1223" xr:uid="{5C6F9D01-3ECC-45DA-AA88-A7CBFA546BA6}"/>
    <cellStyle name="Comma 2 6 5 2" xfId="2781" xr:uid="{F9871D50-2DD1-40F4-8FAC-C6510A8861AE}"/>
    <cellStyle name="Comma 2 6 6" xfId="1737" xr:uid="{A97B4EFE-68E9-492A-82AA-40EF57EF3573}"/>
    <cellStyle name="Comma 2 7" xfId="258" xr:uid="{18C0479A-59F0-4F35-93D5-13A978596E62}"/>
    <cellStyle name="Comma 2 7 2" xfId="518" xr:uid="{13C8FAE1-33FF-4996-B397-655E43379F33}"/>
    <cellStyle name="Comma 2 7 2 2" xfId="1570" xr:uid="{CFDB718B-B42F-489E-8CEE-6B5C784DC47F}"/>
    <cellStyle name="Comma 2 7 2 2 2" xfId="3128" xr:uid="{09CE3055-EB4B-4850-A841-68C10646EC81}"/>
    <cellStyle name="Comma 2 7 2 3" xfId="2082" xr:uid="{3793C4AD-9BA8-48C0-AC1C-9EF1953AE2A8}"/>
    <cellStyle name="Comma 2 7 3" xfId="824" xr:uid="{DEBFC379-A023-42D4-A94D-8C11CB659A2D}"/>
    <cellStyle name="Comma 2 7 3 2" xfId="2386" xr:uid="{2A355E1F-849A-4342-8F82-66C112F3D5AE}"/>
    <cellStyle name="Comma 2 7 4" xfId="959" xr:uid="{46423983-ED49-4CD4-996B-FC43EBD6B6B0}"/>
    <cellStyle name="Comma 2 7 4 2" xfId="2520" xr:uid="{09D50BE0-C4D1-46B0-BDC3-DAEDAEB97447}"/>
    <cellStyle name="Comma 2 7 5" xfId="1321" xr:uid="{CF435EAD-BFEC-46FB-B9AC-553302344688}"/>
    <cellStyle name="Comma 2 7 5 2" xfId="2879" xr:uid="{D6A4C983-894F-4EAF-ADDC-ABE46F2C8BC2}"/>
    <cellStyle name="Comma 2 7 6" xfId="1835" xr:uid="{31046DFB-8F2E-4DAF-B956-6D904AD84747}"/>
    <cellStyle name="Comma 2 8" xfId="313" xr:uid="{5A57D53D-D4EE-47AC-BA9A-1BEEC6967862}"/>
    <cellStyle name="Comma 2 8 2" xfId="1373" xr:uid="{93B60192-CE4D-4F7C-9177-F6F152F702C7}"/>
    <cellStyle name="Comma 2 8 2 2" xfId="2931" xr:uid="{B272A5C1-B9B1-43BF-9147-0C49231BAE9F}"/>
    <cellStyle name="Comma 2 8 3" xfId="1885" xr:uid="{0810CB6D-E322-4173-B423-26A8A249B0E0}"/>
    <cellStyle name="Comma 2 9" xfId="570" xr:uid="{A379E5D6-87A3-47B0-9713-38531A82E8FE}"/>
    <cellStyle name="Comma 2 9 2" xfId="2132" xr:uid="{2DBBD7F5-F1F9-4EA6-902E-77E37D78E109}"/>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2 2 2" xfId="3082" xr:uid="{A253A6AE-9B3F-45D0-A9E8-56D00F77A871}"/>
    <cellStyle name="Comma 3 2 2 2 3" xfId="2036" xr:uid="{FEED7ED9-CC57-4498-AEF2-E580EC28BED6}"/>
    <cellStyle name="Comma 3 2 2 3" xfId="775" xr:uid="{D6641ECF-5AD7-43CE-8F18-369A12BB99E6}"/>
    <cellStyle name="Comma 3 2 2 3 2" xfId="2337" xr:uid="{1A845F9F-4873-4D92-A2F1-ACCAFDB187CB}"/>
    <cellStyle name="Comma 3 2 2 4" xfId="926" xr:uid="{2C59E6D5-F693-4D6F-B55C-9BBFBD766C19}"/>
    <cellStyle name="Comma 3 2 2 4 2" xfId="2488" xr:uid="{9A6A58E2-7A29-4991-854A-73555ABC8416}"/>
    <cellStyle name="Comma 3 2 2 5" xfId="1275" xr:uid="{8E4F1DA7-CDF3-42B3-9757-BDBCCFCD974D}"/>
    <cellStyle name="Comma 3 2 2 5 2" xfId="2833" xr:uid="{D7FA8FF5-94FD-478F-83F3-C20B6E473F18}"/>
    <cellStyle name="Comma 3 2 2 6" xfId="1789" xr:uid="{3ECDDEFA-5A21-49C1-A7B3-30AF622CE93D}"/>
    <cellStyle name="Comma 3 2 3" xfId="370" xr:uid="{944B76D3-9C4E-484A-B2E9-863D9BAF4E54}"/>
    <cellStyle name="Comma 3 2 3 2" xfId="1426" xr:uid="{0BFED7AE-18C0-40D7-A764-819C82A83A08}"/>
    <cellStyle name="Comma 3 2 3 2 2" xfId="2984" xr:uid="{38D4A1D6-9970-4773-935C-845979B6AFD2}"/>
    <cellStyle name="Comma 3 2 3 3" xfId="1938" xr:uid="{FB2956BE-37F6-4AAE-96E6-6EBBC2CE1311}"/>
    <cellStyle name="Comma 3 2 4" xfId="667" xr:uid="{52508B02-F974-4A02-8AD7-C8001729BCFE}"/>
    <cellStyle name="Comma 3 2 4 2" xfId="2229" xr:uid="{B9EA289E-C1DC-45A8-98A7-87423C25C03C}"/>
    <cellStyle name="Comma 3 2 5" xfId="896" xr:uid="{E9F4B8D2-ECEA-4123-9AF0-7783CA72A1AB}"/>
    <cellStyle name="Comma 3 2 5 2" xfId="2458" xr:uid="{60750147-F1F0-4B3C-95CD-17449FB35CC4}"/>
    <cellStyle name="Comma 3 2 6" xfId="1177" xr:uid="{F4356324-8E00-4B29-A1D6-5D3BEBAEBE1C}"/>
    <cellStyle name="Comma 3 2 6 2" xfId="2735" xr:uid="{E3E6BBB8-7D60-4010-9708-2DB239A3672A}"/>
    <cellStyle name="Comma 3 2 7" xfId="1691" xr:uid="{BF698CD2-4E84-4ED2-A71F-62A603894B52}"/>
    <cellStyle name="Comma 3 3" xfId="158" xr:uid="{BA82BB4E-DCAD-457C-B7DF-BCB5BB17B340}"/>
    <cellStyle name="Comma 3 3 2" xfId="421" xr:uid="{4280BDAC-5D37-401E-BD1A-124530FBAF05}"/>
    <cellStyle name="Comma 3 3 2 2" xfId="1476" xr:uid="{EC315AA2-4D10-4D98-A283-49CE6A61C5FA}"/>
    <cellStyle name="Comma 3 3 2 2 2" xfId="3034" xr:uid="{F49F367E-FC31-4A46-89BB-9666548F0F3E}"/>
    <cellStyle name="Comma 3 3 2 3" xfId="1988" xr:uid="{F290ECD8-7C5F-4272-97A2-0E4C850CC371}"/>
    <cellStyle name="Comma 3 3 3" xfId="724" xr:uid="{600D5B1D-7CFE-4A87-82C6-5E403B1A1840}"/>
    <cellStyle name="Comma 3 3 3 2" xfId="2286" xr:uid="{58F204BD-7BEF-4C4B-BCD6-61358002584D}"/>
    <cellStyle name="Comma 3 3 4" xfId="873" xr:uid="{AE5D9888-329A-43DC-85AD-200DBF443BF7}"/>
    <cellStyle name="Comma 3 3 4 2" xfId="2435" xr:uid="{2123B15F-6A1B-410A-AEFA-98CF0CF464A0}"/>
    <cellStyle name="Comma 3 3 5" xfId="1227" xr:uid="{46DFBEAF-E532-4430-B417-99F9B4FF7ADA}"/>
    <cellStyle name="Comma 3 3 5 2" xfId="2785" xr:uid="{4CD07B47-AEEE-4949-A9F2-2E31170B7315}"/>
    <cellStyle name="Comma 3 3 6" xfId="1741" xr:uid="{5DB28C85-5370-483D-9E1E-3B63C62C5AEA}"/>
    <cellStyle name="Comma 3 4" xfId="262" xr:uid="{3D14E3DA-33D0-4C0A-BDAE-33718A283A9D}"/>
    <cellStyle name="Comma 3 4 2" xfId="522" xr:uid="{CE756B20-2E1E-42A7-AAAE-175A87B14493}"/>
    <cellStyle name="Comma 3 4 2 2" xfId="1574" xr:uid="{6393ADF9-7049-42A0-AD1D-B1737259A446}"/>
    <cellStyle name="Comma 3 4 2 2 2" xfId="3132" xr:uid="{B7DE377A-CF2F-4667-A2F4-16D47227AF2B}"/>
    <cellStyle name="Comma 3 4 2 3" xfId="2086" xr:uid="{82A8929C-8202-4BB8-9DCB-135A41B53239}"/>
    <cellStyle name="Comma 3 4 3" xfId="828" xr:uid="{70B4F65B-6A64-4B73-B6B5-3A585B88F843}"/>
    <cellStyle name="Comma 3 4 3 2" xfId="2390" xr:uid="{CCD86F54-76B1-4141-AD15-D2A19132399F}"/>
    <cellStyle name="Comma 3 4 4" xfId="875" xr:uid="{143CFAB6-D3D6-4D91-ABBE-A86C39C9D633}"/>
    <cellStyle name="Comma 3 4 4 2" xfId="2437" xr:uid="{8BFFFC55-1507-4E52-8C2C-CFCC16AA632B}"/>
    <cellStyle name="Comma 3 4 5" xfId="1325" xr:uid="{2CD610A8-784F-4A68-A18A-3B4255CD9767}"/>
    <cellStyle name="Comma 3 4 5 2" xfId="2883" xr:uid="{D8964052-CCA9-4198-88BF-EE1DDA94B1F0}"/>
    <cellStyle name="Comma 3 4 6" xfId="1839" xr:uid="{5F303986-378C-4775-BE3D-63A8F13D1CFC}"/>
    <cellStyle name="Comma 3 5" xfId="317" xr:uid="{47D48B88-5107-4A6C-AC30-FFE59540FD50}"/>
    <cellStyle name="Comma 3 5 2" xfId="1377" xr:uid="{7F2D726C-5555-4C03-A55F-C62F300FA97D}"/>
    <cellStyle name="Comma 3 5 2 2" xfId="2935" xr:uid="{0EDCF3BE-D11E-4E43-A80D-F46DB65B59A4}"/>
    <cellStyle name="Comma 3 5 3" xfId="1889" xr:uid="{523575C4-8CBC-491B-8F2B-3E0EC584AF38}"/>
    <cellStyle name="Comma 3 6" xfId="574" xr:uid="{F8083C36-510F-44A3-B0F4-A89ABCD8C073}"/>
    <cellStyle name="Comma 3 6 2" xfId="2136" xr:uid="{83D9A004-044F-4C51-BAF8-295C1B4F9154}"/>
    <cellStyle name="Comma 3 7" xfId="900" xr:uid="{9D020557-0936-4985-A9AF-C7AE125C3605}"/>
    <cellStyle name="Comma 3 7 2" xfId="2462" xr:uid="{A94CD382-B566-4F7D-B5F5-EEBD3D9CA91C}"/>
    <cellStyle name="Comma 3 8" xfId="1127" xr:uid="{284FC1B0-73E4-4AFA-A68F-63F9F30129FB}"/>
    <cellStyle name="Comma 3 8 2" xfId="2685" xr:uid="{26437683-7891-492E-9663-368BB8FCBDE5}"/>
    <cellStyle name="Comma 3 9" xfId="1642" xr:uid="{0D045614-DAB5-4A7F-9011-020F93F68C38}"/>
    <cellStyle name="Comma 4" xfId="17" xr:uid="{3D03E623-2DD2-4881-B463-DD0A906E337B}"/>
    <cellStyle name="Comma 4 2" xfId="323" xr:uid="{4C19D92F-772F-4D38-B74B-015B0569796C}"/>
    <cellStyle name="Comma 4 3" xfId="656" xr:uid="{E6EC40A9-630E-4A75-AFAB-F54B17B0252E}"/>
    <cellStyle name="Comma 4 3 2" xfId="2218" xr:uid="{28EBA95D-8DFA-4B7B-B09A-13991FB8303F}"/>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2 2 2" xfId="3100" xr:uid="{3B031433-488B-48A3-A67D-95316A509F5F}"/>
    <cellStyle name="Comma 5 2 2 2 3" xfId="2054" xr:uid="{5BBBB85D-51EB-4B98-A3A7-EBC2F229CBFA}"/>
    <cellStyle name="Comma 5 2 2 3" xfId="793" xr:uid="{4D782136-2C05-48A7-85C8-3216607FA2B1}"/>
    <cellStyle name="Comma 5 2 2 3 2" xfId="2355" xr:uid="{22FC5E1C-314D-4A4C-A74A-AE4C5BD6CD2D}"/>
    <cellStyle name="Comma 5 2 2 4" xfId="968" xr:uid="{9370BEE0-4D36-42BA-A7FE-1041C77E700B}"/>
    <cellStyle name="Comma 5 2 2 4 2" xfId="2529" xr:uid="{932C1C21-09AD-4789-B198-A037FF2F450E}"/>
    <cellStyle name="Comma 5 2 2 5" xfId="1293" xr:uid="{2EC2C646-DD7C-4728-B1EB-4E630D783F50}"/>
    <cellStyle name="Comma 5 2 2 5 2" xfId="2851" xr:uid="{07344529-2B19-4CE8-9FBB-CB30F5545F5F}"/>
    <cellStyle name="Comma 5 2 2 6" xfId="1807" xr:uid="{463F1F5B-900E-4577-A760-6F1C25D7A953}"/>
    <cellStyle name="Comma 5 2 3" xfId="388" xr:uid="{CC8946B9-1BBC-4996-AFE8-6D481E88A99A}"/>
    <cellStyle name="Comma 5 2 3 2" xfId="1444" xr:uid="{1F179F06-BB77-4411-B010-A52045883692}"/>
    <cellStyle name="Comma 5 2 3 2 2" xfId="3002" xr:uid="{3E9D892D-C855-450B-A96D-526116F91387}"/>
    <cellStyle name="Comma 5 2 3 3" xfId="1956" xr:uid="{3482599A-C714-4047-92CF-A502D2CE638A}"/>
    <cellStyle name="Comma 5 2 4" xfId="686" xr:uid="{26E6136E-7672-4FCE-9177-98166D26292B}"/>
    <cellStyle name="Comma 5 2 4 2" xfId="2248" xr:uid="{E7E81D2E-25E3-4DEC-B60A-33F25495B36C}"/>
    <cellStyle name="Comma 5 2 5" xfId="1069" xr:uid="{44875CC3-A4B9-49E9-B2E1-5A0D8FE1DF3F}"/>
    <cellStyle name="Comma 5 2 5 2" xfId="2629" xr:uid="{CA84E303-9A0B-4FA0-AB51-45F8EABC2460}"/>
    <cellStyle name="Comma 5 2 6" xfId="1195" xr:uid="{485145A1-23FC-4D7B-9A0F-E31CFF922CE4}"/>
    <cellStyle name="Comma 5 2 6 2" xfId="2753" xr:uid="{6F9B6A77-B4EE-4894-86E8-878D4324B927}"/>
    <cellStyle name="Comma 5 2 7" xfId="1709" xr:uid="{91A24304-AF4F-415C-8FB0-2938B98D260F}"/>
    <cellStyle name="Comma 5 3" xfId="176" xr:uid="{E78B9223-C87F-4E42-B118-5BDB6CCA2F27}"/>
    <cellStyle name="Comma 5 3 2" xfId="439" xr:uid="{6E1C225A-D3F5-4BB8-B495-EF4837A6128D}"/>
    <cellStyle name="Comma 5 3 2 2" xfId="1494" xr:uid="{B415E3D2-1883-49C5-BCBE-BA00FDA7754D}"/>
    <cellStyle name="Comma 5 3 2 2 2" xfId="3052" xr:uid="{70A383AB-FF7B-47A5-80FD-68F56821432F}"/>
    <cellStyle name="Comma 5 3 2 3" xfId="2006" xr:uid="{9DC92714-4826-46B6-93DF-8CCE2727A9C4}"/>
    <cellStyle name="Comma 5 3 3" xfId="742" xr:uid="{16F2E066-CB0B-4F8E-A8B8-C794451C852B}"/>
    <cellStyle name="Comma 5 3 3 2" xfId="2304" xr:uid="{E864C6CD-4A14-40AC-B169-A0D7A11AB21D}"/>
    <cellStyle name="Comma 5 3 4" xfId="1018" xr:uid="{AD86EF1B-011A-4C85-8DC9-D654580AE5C3}"/>
    <cellStyle name="Comma 5 3 4 2" xfId="2579" xr:uid="{F2736601-A2DB-4405-B323-A7F1FA941BB3}"/>
    <cellStyle name="Comma 5 3 5" xfId="1245" xr:uid="{0FA52B36-CFC9-4FAD-804C-4CB94AE94309}"/>
    <cellStyle name="Comma 5 3 5 2" xfId="2803" xr:uid="{527BD018-6FB9-46BE-96ED-792478DB62B0}"/>
    <cellStyle name="Comma 5 3 6" xfId="1759" xr:uid="{7AEAEC9A-B86B-46DB-8D0C-A9890CD5736A}"/>
    <cellStyle name="Comma 5 4" xfId="280" xr:uid="{4F833D5A-1392-44D0-AB5F-61234176EDC4}"/>
    <cellStyle name="Comma 5 4 2" xfId="540" xr:uid="{C8237E24-F6DD-4937-928C-1B8B138FC692}"/>
    <cellStyle name="Comma 5 4 2 2" xfId="1592" xr:uid="{1EA28BF3-3751-4639-9F17-870CE26F3115}"/>
    <cellStyle name="Comma 5 4 2 2 2" xfId="3150" xr:uid="{4C54EB21-04B7-43CA-87A4-435302221C7D}"/>
    <cellStyle name="Comma 5 4 2 3" xfId="2104" xr:uid="{EFF5DC8B-50DA-4999-949E-15AC6C76BEFE}"/>
    <cellStyle name="Comma 5 4 3" xfId="846" xr:uid="{ACB511F2-CC4B-4BE5-BE9E-42158C950BAF}"/>
    <cellStyle name="Comma 5 4 3 2" xfId="2408" xr:uid="{A864D45A-9ED6-4CDF-AD1A-E90578F629CF}"/>
    <cellStyle name="Comma 5 4 4" xfId="913" xr:uid="{CA179E07-F292-460A-8B12-A62FF72C10B8}"/>
    <cellStyle name="Comma 5 4 4 2" xfId="2475" xr:uid="{FD15CEF3-0D56-44E6-9BB5-07AEFC39E177}"/>
    <cellStyle name="Comma 5 4 5" xfId="1343" xr:uid="{F0129475-0BE3-42E9-9D48-DFDBCE5BD0BD}"/>
    <cellStyle name="Comma 5 4 5 2" xfId="2901" xr:uid="{2DEBC216-8B36-45E0-8CBB-C846FC4A74AA}"/>
    <cellStyle name="Comma 5 4 6" xfId="1857" xr:uid="{0BFB9A30-318C-4F09-BB14-2CB45A65E80C}"/>
    <cellStyle name="Comma 5 5" xfId="337" xr:uid="{13356484-C383-4F84-BEFE-6A0AD14E2DEB}"/>
    <cellStyle name="Comma 5 5 2" xfId="1395" xr:uid="{9BB2C49B-2C0F-4404-B245-770EDF7BBEAC}"/>
    <cellStyle name="Comma 5 5 2 2" xfId="2953" xr:uid="{EF9E7E9D-3A94-43FF-AEDD-9AFC80447B63}"/>
    <cellStyle name="Comma 5 5 3" xfId="1907" xr:uid="{03988D5F-A926-4B29-A46A-3449E8FAEA1E}"/>
    <cellStyle name="Comma 5 6" xfId="611" xr:uid="{D26364F1-ED07-487C-A4E8-BA571A9EF3D4}"/>
    <cellStyle name="Comma 5 6 2" xfId="2173" xr:uid="{ABC72200-09A9-4EFD-A589-703901BB5CA4}"/>
    <cellStyle name="Comma 5 7" xfId="660" xr:uid="{9117E4B7-5F86-4BFD-B893-BDCF982BBD08}"/>
    <cellStyle name="Comma 5 7 2" xfId="2222" xr:uid="{DA0756A6-4939-4C38-8C73-147506ED039B}"/>
    <cellStyle name="Comma 5 8" xfId="1146" xr:uid="{778EB3CC-D483-454F-9F2C-BF62DED91877}"/>
    <cellStyle name="Comma 5 8 2" xfId="2704" xr:uid="{7D6E79E4-99C2-4DB9-8B44-9AC4FF290ECB}"/>
    <cellStyle name="Comma 5 9" xfId="1660" xr:uid="{B67A8A06-CBFD-4AD0-BDC1-D61A6CF20261}"/>
    <cellStyle name="Comma 6" xfId="80" xr:uid="{0AE29CA8-D299-469B-B153-F817479E31FC}"/>
    <cellStyle name="Comma 6 2" xfId="360" xr:uid="{BBBEB9EC-71B2-437C-AF40-444324E27AEF}"/>
    <cellStyle name="Comma 6 3" xfId="1109" xr:uid="{4C7282B9-762E-47C2-9DB5-CE1742B62970}"/>
    <cellStyle name="Comma 6 3 2" xfId="2669" xr:uid="{008DF2FF-30B4-4765-8B5A-78DA841D47D0}"/>
    <cellStyle name="Comma 7" xfId="311" xr:uid="{54450420-14D1-4D8C-BAED-6156004ADDC9}"/>
    <cellStyle name="Comma 8" xfId="654" xr:uid="{A93BDE23-09B8-44C8-8AAC-D92A635EDE38}"/>
    <cellStyle name="Comma 8 2" xfId="2216" xr:uid="{2CA25A6A-93A9-4F16-82CB-4DD46FCD25C3}"/>
    <cellStyle name="Comma 9" xfId="1628" xr:uid="{82DEB2F4-8F81-4A9B-A12E-8143CD37CD4D}"/>
    <cellStyle name="Comma 9 2" xfId="3194" xr:uid="{F743E4A7-9263-427A-9560-32E516FA59F8}"/>
    <cellStyle name="Comma 9 2 2 2" xfId="3199" xr:uid="{769610BF-3E04-4EC0-8C7C-30EC5DAD5094}"/>
    <cellStyle name="Comma 9 3" xfId="3184" xr:uid="{742CADEC-1B24-4322-B1DD-0BA422E3BD98}"/>
    <cellStyle name="Explanatory Text 2" xfId="51" xr:uid="{D6439753-8622-4BA4-A0BC-378158DEF7D3}"/>
    <cellStyle name="Explanatory Text 2 2" xfId="1008" xr:uid="{CB23F378-B2C6-4E13-BD9D-2C38B439010F}"/>
    <cellStyle name="Explanatory Text 2 2 2" xfId="2569" xr:uid="{79D518EB-9520-4A9B-83D4-F0A029753626}"/>
    <cellStyle name="Good 2" xfId="46" xr:uid="{FFF535C3-9103-433D-AB41-75D4B1BA9110}"/>
    <cellStyle name="Good 2 2" xfId="1056" xr:uid="{854B8E35-888B-477F-964B-293F2AA55D37}"/>
    <cellStyle name="Good 2 2 2" xfId="2616" xr:uid="{1F8F72B8-AFC1-49A9-94CA-9C0A736BF25A}"/>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eading 4 2 2 2" xfId="2514" xr:uid="{A9F21997-8A99-480F-B217-AE3D039B5AA3}"/>
    <cellStyle name="Hyperlink 2" xfId="15" xr:uid="{1316B00D-384C-4BDE-B7E3-8763901114FE}"/>
    <cellStyle name="Hyperlink 2 2" xfId="16" xr:uid="{F942B88B-7EFB-45E0-8DC8-C669951FECE6}"/>
    <cellStyle name="Hyperlink 2 2 2" xfId="655" xr:uid="{EB409A17-8918-467D-858A-A55A9A6FE71A}"/>
    <cellStyle name="Hyperlink 2 2 2 2" xfId="2217" xr:uid="{06375694-050A-4EF8-95EC-21A4F02EAA45}"/>
    <cellStyle name="Hyperlink 2 3" xfId="892" xr:uid="{B0500BFD-5A07-4245-BC23-F7C7CF1B1D4B}"/>
    <cellStyle name="Hyperlink 2 3 2" xfId="2454" xr:uid="{D7168222-8F4C-4BBD-9E22-4E169CFA7D2C}"/>
    <cellStyle name="Hyperlink 3" xfId="88" xr:uid="{F162702D-2EED-4E9C-A738-8FF39418CE18}"/>
    <cellStyle name="Hyperlink 3 2" xfId="149" xr:uid="{D442E7EE-5D55-45B3-8958-589E445CA531}"/>
    <cellStyle name="Hyperlink 3 2 2" xfId="1089" xr:uid="{ACB41187-3E9B-462A-9AED-E1B743213737}"/>
    <cellStyle name="Hyperlink 3 2 2 2" xfId="2649" xr:uid="{85E58E29-88FB-4926-8B62-CED11A72AADB}"/>
    <cellStyle name="Hyperlink 3 3" xfId="145" xr:uid="{F56C159D-FF2B-4490-A46E-BC317D9CC8A3}"/>
    <cellStyle name="Hyperlink 3 3 2" xfId="1065" xr:uid="{E5D0F78A-9D39-4A75-8CE0-20F4F3182757}"/>
    <cellStyle name="Hyperlink 3 3 2 2" xfId="2625" xr:uid="{A700B9FF-60E0-4388-9680-245410B81936}"/>
    <cellStyle name="Hyperlink 3 4" xfId="1116" xr:uid="{623CBD86-985E-46F6-8CCD-74384F88C018}"/>
    <cellStyle name="Hyperlink 3 4 2" xfId="2676" xr:uid="{3BE7E3C0-1141-412F-8BE9-572BDC5E32F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eutral 2 2 2" xfId="2525" xr:uid="{E128F7F6-15C8-4085-B7B0-0B19A67D7E33}"/>
    <cellStyle name="Normal" xfId="0" builtinId="0"/>
    <cellStyle name="Normal 10" xfId="77" xr:uid="{B75AFFA8-D530-4873-B510-567489E33B9A}"/>
    <cellStyle name="Normal 10 2" xfId="1014" xr:uid="{5E22A70B-F713-465D-B044-71CE4DF9629E}"/>
    <cellStyle name="Normal 10 2 2" xfId="2575" xr:uid="{A49FE42A-AB8D-4E2F-94B3-77F25F8E68C9}"/>
    <cellStyle name="Normal 11" xfId="24" xr:uid="{4D3C570E-1360-45A5-B204-CEA54F185EC7}"/>
    <cellStyle name="Normal 11 2" xfId="909" xr:uid="{7FDAEA61-C1D8-43A8-A6D9-DCE0070688C9}"/>
    <cellStyle name="Normal 11 2 2" xfId="2471" xr:uid="{311DDB89-76CB-4672-A912-D151FAD7FD4E}"/>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2 2 2" xfId="3092" xr:uid="{E7216D35-7382-4F19-A6E6-68435541961F}"/>
    <cellStyle name="Normal 12 2 2 2 3" xfId="2046" xr:uid="{81C3F58C-B423-4CE9-85F0-9485616B1BBF}"/>
    <cellStyle name="Normal 12 2 2 3" xfId="785" xr:uid="{5D04C2B9-06D0-4711-9DF6-AA6BD69A893A}"/>
    <cellStyle name="Normal 12 2 2 3 2" xfId="2347" xr:uid="{C28096D1-22EB-4CC9-BA7A-7034C259F4C8}"/>
    <cellStyle name="Normal 12 2 2 4" xfId="581" xr:uid="{745784CA-6F9C-45B1-935A-85C6D4E9C13A}"/>
    <cellStyle name="Normal 12 2 2 4 2" xfId="2143" xr:uid="{F633D709-E5AD-4A5B-964B-8EFF642C070F}"/>
    <cellStyle name="Normal 12 2 2 5" xfId="1285" xr:uid="{0BF14623-69EE-418C-9AB3-93E06988D5F6}"/>
    <cellStyle name="Normal 12 2 2 5 2" xfId="2843" xr:uid="{F8756FFB-3923-4333-95E2-71BF23EFA974}"/>
    <cellStyle name="Normal 12 2 2 6" xfId="1799" xr:uid="{79E42B67-0BD9-42F2-8FD2-047FCB09DACD}"/>
    <cellStyle name="Normal 12 2 3" xfId="380" xr:uid="{3844AEA5-1988-4C02-9C0D-51567EC30DAA}"/>
    <cellStyle name="Normal 12 2 3 2" xfId="1436" xr:uid="{3DD0A959-65DB-4A65-B833-DA2CA3D20517}"/>
    <cellStyle name="Normal 12 2 3 2 2" xfId="2994" xr:uid="{AA13D3AB-C983-4BC2-B66B-71C1BF7B369A}"/>
    <cellStyle name="Normal 12 2 3 3" xfId="1948" xr:uid="{0075D8AC-F1A6-4C09-9398-981E94FBF616}"/>
    <cellStyle name="Normal 12 2 4" xfId="678" xr:uid="{A281CEC8-7889-492D-A11F-5BF3A2E55DDE}"/>
    <cellStyle name="Normal 12 2 4 2" xfId="2240" xr:uid="{7CCD8A5A-C3D7-4F6E-8AAE-E7983C7F1B3D}"/>
    <cellStyle name="Normal 12 2 5" xfId="593" xr:uid="{5DEC0709-8D49-4010-B0B1-B75F33E84A7A}"/>
    <cellStyle name="Normal 12 2 5 2" xfId="2155" xr:uid="{26601B71-63CA-41EB-96B3-4C3F928B5FD1}"/>
    <cellStyle name="Normal 12 2 6" xfId="1187" xr:uid="{B9D674D7-17C8-4BFE-961A-DCF29C325A89}"/>
    <cellStyle name="Normal 12 2 6 2" xfId="2745" xr:uid="{35169F46-6A63-4F5A-90F9-9ABAF39AF2E1}"/>
    <cellStyle name="Normal 12 2 7" xfId="1701" xr:uid="{D9808F20-443E-4618-B11E-17F9DA5C0E1F}"/>
    <cellStyle name="Normal 12 3" xfId="168" xr:uid="{62037F8E-7B65-4E06-BB24-55EC28E7850A}"/>
    <cellStyle name="Normal 12 3 2" xfId="431" xr:uid="{0AFA9D8F-7021-4AD4-B2F0-E6078833980C}"/>
    <cellStyle name="Normal 12 3 2 2" xfId="1486" xr:uid="{0621075A-4BC7-488C-A769-98C71308C792}"/>
    <cellStyle name="Normal 12 3 2 2 2" xfId="3044" xr:uid="{BC385A61-DC8B-4E41-A64E-E7663B407965}"/>
    <cellStyle name="Normal 12 3 2 3" xfId="1998" xr:uid="{6B9C2915-40BE-4D45-BD6D-A46874E142A2}"/>
    <cellStyle name="Normal 12 3 3" xfId="734" xr:uid="{6947B5BE-8179-4C55-90D1-A5011E489C71}"/>
    <cellStyle name="Normal 12 3 3 2" xfId="2296" xr:uid="{9213A938-5977-4F67-9D62-21A4C5424642}"/>
    <cellStyle name="Normal 12 3 4" xfId="1067" xr:uid="{E61282C2-5DAA-4BBB-A285-585435DC32D1}"/>
    <cellStyle name="Normal 12 3 4 2" xfId="2627" xr:uid="{908909B3-DE14-4DBD-8C5D-44EABA60AD06}"/>
    <cellStyle name="Normal 12 3 5" xfId="1237" xr:uid="{DA032EB1-D608-4771-A0DB-66FEE65466D4}"/>
    <cellStyle name="Normal 12 3 5 2" xfId="2795" xr:uid="{F494B398-8FF8-4211-8273-C8694C5638F8}"/>
    <cellStyle name="Normal 12 3 6" xfId="1751" xr:uid="{AADC41A8-7D4F-4A83-9397-11A70E7EA173}"/>
    <cellStyle name="Normal 12 4" xfId="272" xr:uid="{4308FCEF-B0DE-4671-81F6-869156C9F8A8}"/>
    <cellStyle name="Normal 12 4 2" xfId="532" xr:uid="{C2434CE4-8681-4D1C-9F7E-FE42DFC38C4A}"/>
    <cellStyle name="Normal 12 4 2 2" xfId="1584" xr:uid="{05A2179C-CB47-4A97-A42F-9C2F62F28303}"/>
    <cellStyle name="Normal 12 4 2 2 2" xfId="3142" xr:uid="{25EF15BC-9FD4-4612-964B-BEF3FFAE5384}"/>
    <cellStyle name="Normal 12 4 2 3" xfId="2096" xr:uid="{C807717D-434A-4B4D-8270-EA142D232410}"/>
    <cellStyle name="Normal 12 4 3" xfId="838" xr:uid="{EA866315-74D1-4495-923A-C359EB79E987}"/>
    <cellStyle name="Normal 12 4 3 2" xfId="2400" xr:uid="{EC7397C6-8B41-41A8-BD7B-0A4BD8A1E65F}"/>
    <cellStyle name="Normal 12 4 4" xfId="966" xr:uid="{FC38816C-D026-43FA-94DD-99D075A490B2}"/>
    <cellStyle name="Normal 12 4 4 2" xfId="2527" xr:uid="{418B4D01-40EF-4E8B-BAC6-91D1354E5DFB}"/>
    <cellStyle name="Normal 12 4 5" xfId="1335" xr:uid="{405077D1-A4EF-48A9-AA5B-BE2D7CAC75BD}"/>
    <cellStyle name="Normal 12 4 5 2" xfId="2893" xr:uid="{139BF93C-B655-4C9C-B81B-CD11A027BDF7}"/>
    <cellStyle name="Normal 12 4 6" xfId="1849" xr:uid="{36F0A325-DF06-40C5-A162-67B072502329}"/>
    <cellStyle name="Normal 12 5" xfId="329" xr:uid="{3750BD4E-4FE2-4A91-926D-CFF966A1D3B5}"/>
    <cellStyle name="Normal 12 5 2" xfId="1387" xr:uid="{BDC25401-0292-433C-B603-F7676255EAB7}"/>
    <cellStyle name="Normal 12 5 2 2" xfId="2945" xr:uid="{F56A41FF-E6E9-4CF3-9795-AEC915E5DBAD}"/>
    <cellStyle name="Normal 12 5 3" xfId="1899" xr:uid="{1A8439A4-DE80-4E4F-AF51-FA0C1C7A734F}"/>
    <cellStyle name="Normal 12 6" xfId="594" xr:uid="{1EEF461F-0974-45B1-B4BB-F924B510AAB3}"/>
    <cellStyle name="Normal 12 6 2" xfId="2156" xr:uid="{D33BF9FB-8573-4978-8645-1FD47E5D657B}"/>
    <cellStyle name="Normal 12 7" xfId="889" xr:uid="{383647A2-3EDC-4D6E-AB01-A802F9BF2281}"/>
    <cellStyle name="Normal 12 7 2" xfId="2451" xr:uid="{2CD1F2DD-D1A1-4318-B5D7-8E61AAB5DFD5}"/>
    <cellStyle name="Normal 12 8" xfId="1137" xr:uid="{C8F55F93-1DAE-4662-9142-13CCA76907FF}"/>
    <cellStyle name="Normal 12 8 2" xfId="2695" xr:uid="{6F6F5F4E-C85F-4958-9CC0-894494670F75}"/>
    <cellStyle name="Normal 12 9" xfId="1652" xr:uid="{01E71C55-6985-4798-B208-90627246F4A6}"/>
    <cellStyle name="Normal 13" xfId="84" xr:uid="{0D29FB2F-C297-461D-B641-3F8F5F7C856A}"/>
    <cellStyle name="Normal 13 2" xfId="93" xr:uid="{2F38E431-B5C1-4A3E-9C1D-3DCB0C76CD0A}"/>
    <cellStyle name="Normal 13 2 2" xfId="911" xr:uid="{A32E2BBB-0EA4-4914-BB39-88256561552A}"/>
    <cellStyle name="Normal 13 2 2 2" xfId="2473" xr:uid="{A9BE3CC7-8AAE-4AA2-BF17-733579371C20}"/>
    <cellStyle name="Normal 13 3" xfId="95" xr:uid="{B527C662-6F4E-456A-928C-B9614231056A}"/>
    <cellStyle name="Normal 13 3 2" xfId="203" xr:uid="{C73BD8D7-BD4E-47AC-9EAC-25EB7ABF0868}"/>
    <cellStyle name="Normal 13 3 2 2" xfId="874" xr:uid="{3EDB165D-9269-4732-B935-235B00AF5E44}"/>
    <cellStyle name="Normal 13 3 2 2 2" xfId="2436" xr:uid="{2C039D91-E193-4761-AF01-616471EF79CC}"/>
    <cellStyle name="Normal 13 3 3" xfId="657" xr:uid="{2CD0357C-BE56-4AC9-8958-5CA2C9E2ECF0}"/>
    <cellStyle name="Normal 13 3 3 2" xfId="2219" xr:uid="{9BC43699-FE28-4613-A40A-C71EDF0AB20E}"/>
    <cellStyle name="Normal 13 4" xfId="1016" xr:uid="{236B8503-61A3-492F-A2F4-77C8CFE5F772}"/>
    <cellStyle name="Normal 13 4 2" xfId="2577" xr:uid="{30E5F910-F1A0-4852-AC0A-A36A48C043A7}"/>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2 3 2" xfId="2624" xr:uid="{1E01FC7B-49A0-4B52-81FB-AF881A5D100F}"/>
    <cellStyle name="Normal 14 3" xfId="1062" xr:uid="{A366654C-E3CE-4FDD-B275-CA257B3C157C}"/>
    <cellStyle name="Normal 14 3 2" xfId="2622" xr:uid="{4C50A3A3-2F99-4BEB-857D-4316E2F8A079}"/>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2 2 2" xfId="3126" xr:uid="{F83C2777-7460-4A1D-969E-3FF3AE228713}"/>
    <cellStyle name="Normal 15 2 2 3" xfId="2080" xr:uid="{94C11EB2-87E7-4C85-9318-49A37475521B}"/>
    <cellStyle name="Normal 15 2 3" xfId="819" xr:uid="{FFACBCA3-7486-4DB9-BBAD-2F030CD8924B}"/>
    <cellStyle name="Normal 15 2 3 2" xfId="2381" xr:uid="{CB0E77CD-5AF3-4A83-9288-45AC801933C7}"/>
    <cellStyle name="Normal 15 2 4" xfId="963" xr:uid="{4C3ECD48-66E4-4BBC-BB58-E8E61B0E276B}"/>
    <cellStyle name="Normal 15 2 4 2" xfId="2524" xr:uid="{89147371-EB9A-4482-B487-3492674C3A36}"/>
    <cellStyle name="Normal 15 2 5" xfId="1319" xr:uid="{CEB7473F-9AF7-40B1-8107-FA5AF7BD91A1}"/>
    <cellStyle name="Normal 15 2 5 2" xfId="2877" xr:uid="{B61101F2-E641-40BB-9FBE-2C3C8043867D}"/>
    <cellStyle name="Normal 15 2 6" xfId="1833" xr:uid="{7B49A852-C4E5-4E32-8819-364FC83C25F0}"/>
    <cellStyle name="Normal 15 3" xfId="414" xr:uid="{39044AB5-AA04-4D43-B685-CF49BBAA34DD}"/>
    <cellStyle name="Normal 15 3 2" xfId="1470" xr:uid="{7C7D1CC8-8646-4D93-A1D2-1BB5670BE75E}"/>
    <cellStyle name="Normal 15 3 2 2" xfId="3028" xr:uid="{F783A40B-2808-4BDE-B189-3519DF80E2E9}"/>
    <cellStyle name="Normal 15 3 3" xfId="1982" xr:uid="{14E1E1B8-44DC-4CC2-9C2E-9B98BEDA5C37}"/>
    <cellStyle name="Normal 15 4" xfId="717" xr:uid="{659CB423-9345-47A0-8538-252167524631}"/>
    <cellStyle name="Normal 15 4 2" xfId="2279" xr:uid="{D1669D9E-E9AB-4801-94D9-678FE94596C8}"/>
    <cellStyle name="Normal 15 5" xfId="988" xr:uid="{566898EF-E76C-4F0E-B093-EF97357BD54A}"/>
    <cellStyle name="Normal 15 5 2" xfId="2549" xr:uid="{25772812-30F7-4675-BF80-8B50E7766A86}"/>
    <cellStyle name="Normal 15 6" xfId="1221" xr:uid="{60CCB9C3-A385-432E-958B-7AD74E09A88B}"/>
    <cellStyle name="Normal 15 6 2" xfId="2779" xr:uid="{0450E750-AF74-4FAE-8B25-C9757B983647}"/>
    <cellStyle name="Normal 15 7" xfId="1735" xr:uid="{5A1426BF-16A7-442D-B897-C4BD36DB44DF}"/>
    <cellStyle name="Normal 16" xfId="152" xr:uid="{4027FEE1-0DF4-49AF-A1C8-E956A20CBEB7}"/>
    <cellStyle name="Normal 16 2" xfId="415" xr:uid="{6A838958-474E-46F5-A6B3-749830609F51}"/>
    <cellStyle name="Normal 16 3" xfId="1061" xr:uid="{7DA83389-92B7-46E6-866D-2B1DA593DB68}"/>
    <cellStyle name="Normal 16 3 2" xfId="2621" xr:uid="{F9C5E28B-BA71-425E-86FE-EBB95AA654CB}"/>
    <cellStyle name="Normal 17" xfId="177" xr:uid="{CEF48917-159E-4C96-82D6-5B899B8D9DF9}"/>
    <cellStyle name="Normal 17 2" xfId="440" xr:uid="{A492FA55-E4F9-4017-9937-316EA008F3D1}"/>
    <cellStyle name="Normal 17 3" xfId="962" xr:uid="{016FE8F8-2668-4AA3-81B9-9C4C9D9C1067}"/>
    <cellStyle name="Normal 17 3 2" xfId="2523" xr:uid="{4349D2A4-3C27-469E-85EE-AACEB0B885C5}"/>
    <cellStyle name="Normal 18" xfId="256" xr:uid="{15ACD85B-0C5E-4477-8EEE-734B728C40A5}"/>
    <cellStyle name="Normal 18 2" xfId="516" xr:uid="{9A94BF55-3E97-4B59-907D-4B65F8127FD8}"/>
    <cellStyle name="Normal 18 3" xfId="1114" xr:uid="{3951FBC2-250B-4709-B2D3-60BD9A3A6E42}"/>
    <cellStyle name="Normal 18 3 2" xfId="2674" xr:uid="{A16E6D5F-C460-4E4D-8CEE-7F4AD0742833}"/>
    <cellStyle name="Normal 19" xfId="254" xr:uid="{5040AF92-59D4-41CA-BC70-A9AB7A72F000}"/>
    <cellStyle name="Normal 19 2" xfId="961" xr:uid="{20FFCAAD-7673-4539-8753-3FE265BC16CB}"/>
    <cellStyle name="Normal 19 2 2" xfId="2522" xr:uid="{B8695644-277A-43E6-B5FA-69DCD77C757D}"/>
    <cellStyle name="Normal 2" xfId="1" xr:uid="{90C09DFA-467B-4FC2-87CD-513EDB57F693}"/>
    <cellStyle name="Normal 2 10" xfId="569" xr:uid="{0983B698-7EEE-4160-9ED9-2D60F3A56EC9}"/>
    <cellStyle name="Normal 2 10 2" xfId="2131" xr:uid="{7FDB1CA0-44D0-4EAB-8B79-6B0292236AD1}"/>
    <cellStyle name="Normal 2 11" xfId="1013" xr:uid="{2E0E047A-7AF5-44C7-9AF8-6710EE4807BA}"/>
    <cellStyle name="Normal 2 11 2" xfId="2574" xr:uid="{8C4B5A9B-F157-4ADB-97F6-997FA7A10489}"/>
    <cellStyle name="Normal 2 12" xfId="1122" xr:uid="{EBB10D45-8310-421A-872D-7D698F896B1F}"/>
    <cellStyle name="Normal 2 12 2" xfId="2680" xr:uid="{C83799F5-25FF-49E8-90A7-85073A20FEC0}"/>
    <cellStyle name="Normal 2 13" xfId="1637" xr:uid="{07DFABD5-64D6-4D7D-A9D5-B474D895EB80}"/>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2 2 2" xfId="3079" xr:uid="{7C8DF64A-F2FB-4F2C-A91C-3C42C5C5E261}"/>
    <cellStyle name="Normal 2 2 2 2 2 3" xfId="2033" xr:uid="{2F3A7B5C-8CCC-4601-AC1B-4162A99E7357}"/>
    <cellStyle name="Normal 2 2 2 2 3" xfId="772" xr:uid="{0FFDFC8B-9E88-4171-8702-B8B7CCB5BEAB}"/>
    <cellStyle name="Normal 2 2 2 2 3 2" xfId="2334" xr:uid="{E0329194-C36A-4BCE-8418-DEBDBC92D6AD}"/>
    <cellStyle name="Normal 2 2 2 2 4" xfId="897" xr:uid="{BF24F015-5041-4A70-A470-CA526F33D355}"/>
    <cellStyle name="Normal 2 2 2 2 4 2" xfId="2459" xr:uid="{6A1D424D-809F-40E2-92AB-46131264DFA9}"/>
    <cellStyle name="Normal 2 2 2 2 5" xfId="1272" xr:uid="{E47D9D9A-128D-4B05-8AE8-2F648EE5A14B}"/>
    <cellStyle name="Normal 2 2 2 2 5 2" xfId="2830" xr:uid="{80C59578-BEF6-4ACD-9CFE-EC6FEFFB68A8}"/>
    <cellStyle name="Normal 2 2 2 2 6" xfId="1786" xr:uid="{CBDB2F62-13F1-48B7-9830-553FE6BE2D72}"/>
    <cellStyle name="Normal 2 2 2 3" xfId="367" xr:uid="{2DE2EE7A-B423-4377-BD1D-4BD393F0A2A8}"/>
    <cellStyle name="Normal 2 2 2 3 2" xfId="1423" xr:uid="{07205645-A0CD-474C-9F3D-50FB361F5B72}"/>
    <cellStyle name="Normal 2 2 2 3 2 2" xfId="2981" xr:uid="{0B33F4B5-8763-4020-AD19-F74A1E31B2B1}"/>
    <cellStyle name="Normal 2 2 2 3 3" xfId="1935" xr:uid="{80CB1146-3AB3-4152-A7B3-D9E6288463EC}"/>
    <cellStyle name="Normal 2 2 2 4" xfId="664" xr:uid="{60BE72B4-C103-431A-838D-4097883E3347}"/>
    <cellStyle name="Normal 2 2 2 4 2" xfId="2226" xr:uid="{DCF04B9A-F816-4B68-8BB3-45CEC45D6A30}"/>
    <cellStyle name="Normal 2 2 2 5" xfId="906" xr:uid="{248A376D-7319-4E96-829D-7685C2588925}"/>
    <cellStyle name="Normal 2 2 2 5 2" xfId="2468" xr:uid="{DB8AE566-3655-463B-A95C-B58718313894}"/>
    <cellStyle name="Normal 2 2 2 6" xfId="1174" xr:uid="{E6602DDC-0AAD-4C37-8AB7-5594E069E1E9}"/>
    <cellStyle name="Normal 2 2 2 6 2" xfId="2732" xr:uid="{99DD1E76-6FB5-4359-8004-47B0E0C70FC6}"/>
    <cellStyle name="Normal 2 2 2 7" xfId="1688" xr:uid="{46651C74-F981-4250-BA14-132C55715FF1}"/>
    <cellStyle name="Normal 2 2 3" xfId="155" xr:uid="{B9806AC7-033C-4FEA-B6E1-B0177E5B5FE9}"/>
    <cellStyle name="Normal 2 2 3 2" xfId="418" xr:uid="{9E0CD0A8-53EC-437D-96C4-08E8B6282312}"/>
    <cellStyle name="Normal 2 2 3 2 2" xfId="1473" xr:uid="{3E8DD65A-587E-4353-A95C-4A8D7C3E6FD6}"/>
    <cellStyle name="Normal 2 2 3 2 2 2" xfId="3031" xr:uid="{D337D5D8-5710-4F29-B3FF-698AEC4E9ED8}"/>
    <cellStyle name="Normal 2 2 3 2 3" xfId="1985" xr:uid="{AEA7C20A-4FAE-420B-A55E-9360796330F1}"/>
    <cellStyle name="Normal 2 2 3 3" xfId="721" xr:uid="{D1D37FC7-73FF-4C16-9C42-5AF1EA34761A}"/>
    <cellStyle name="Normal 2 2 3 3 2" xfId="2283" xr:uid="{676E2348-FA1B-40F9-B98C-8ACC1EF34BF6}"/>
    <cellStyle name="Normal 2 2 3 4" xfId="1080" xr:uid="{2022CA38-DAD7-4A03-A257-6731F13F09C4}"/>
    <cellStyle name="Normal 2 2 3 4 2" xfId="2640" xr:uid="{FAE99156-A6E3-4142-A37A-CE05021AACDB}"/>
    <cellStyle name="Normal 2 2 3 5" xfId="1224" xr:uid="{F53E54FB-5AA1-4932-A606-C23FCE911518}"/>
    <cellStyle name="Normal 2 2 3 5 2" xfId="2782" xr:uid="{E18C0593-7987-42F6-8A7B-35CAF96043CE}"/>
    <cellStyle name="Normal 2 2 3 6" xfId="1738" xr:uid="{A7236050-8185-4C5F-9432-2D915E1AFAF6}"/>
    <cellStyle name="Normal 2 2 4" xfId="259" xr:uid="{21207F13-21F7-458A-988D-5BF47ACF19EB}"/>
    <cellStyle name="Normal 2 2 4 2" xfId="519" xr:uid="{DB651C40-4D85-4E4A-9AE0-C05DD4AB801F}"/>
    <cellStyle name="Normal 2 2 4 2 2" xfId="1571" xr:uid="{95744144-29B9-4B30-A846-6EE12B28800B}"/>
    <cellStyle name="Normal 2 2 4 2 2 2" xfId="3129" xr:uid="{87487840-42AB-47A0-9C68-C5E9BEC23DCA}"/>
    <cellStyle name="Normal 2 2 4 2 3" xfId="2083" xr:uid="{8B52F1CD-28A4-4CEC-882E-4E65AD180E89}"/>
    <cellStyle name="Normal 2 2 4 3" xfId="825" xr:uid="{4D38AA5E-999B-4E05-AD02-96252765E620}"/>
    <cellStyle name="Normal 2 2 4 3 2" xfId="2387" xr:uid="{407FCA0B-AA79-4E97-AED5-4A5BE01FB6F3}"/>
    <cellStyle name="Normal 2 2 4 4" xfId="979" xr:uid="{35C66C67-11C6-4E1F-A493-B5B13EA72BBA}"/>
    <cellStyle name="Normal 2 2 4 4 2" xfId="2540" xr:uid="{C90DFECF-9074-4B62-9FB3-127A06E0F4F5}"/>
    <cellStyle name="Normal 2 2 4 5" xfId="1322" xr:uid="{1E42542C-1B9A-49F7-B9B1-D9D6555629A5}"/>
    <cellStyle name="Normal 2 2 4 5 2" xfId="2880" xr:uid="{0BF569A6-8235-4CA0-AF3A-E24C058556AF}"/>
    <cellStyle name="Normal 2 2 4 6" xfId="1836" xr:uid="{968A7185-4F59-4721-989F-5C2DE1143C0C}"/>
    <cellStyle name="Normal 2 2 5" xfId="314" xr:uid="{92DAC8B0-6C32-4755-B3AC-6DC3292FAE05}"/>
    <cellStyle name="Normal 2 2 5 2" xfId="1374" xr:uid="{17FFF318-FF5E-4BF2-A5B6-4CCA4FABCDC8}"/>
    <cellStyle name="Normal 2 2 5 2 2" xfId="2932" xr:uid="{7AD6C115-FA20-41B1-994B-904F5E24030C}"/>
    <cellStyle name="Normal 2 2 5 3" xfId="1886" xr:uid="{E30FD532-8836-4BD8-9FF7-17613BF55765}"/>
    <cellStyle name="Normal 2 2 6" xfId="571" xr:uid="{92EC97AF-C63C-4EC2-9A34-78190C3E536B}"/>
    <cellStyle name="Normal 2 2 6 2" xfId="2133" xr:uid="{8E16A4E2-AC8C-4AA1-B8FD-3885C68BDC87}"/>
    <cellStyle name="Normal 2 2 7" xfId="908" xr:uid="{51A1DE15-E56A-4157-BED4-14777E1BE51A}"/>
    <cellStyle name="Normal 2 2 7 2" xfId="2470" xr:uid="{38B0E08F-17BE-4A28-AE52-5D9EFAADE841}"/>
    <cellStyle name="Normal 2 2 8" xfId="1124" xr:uid="{9DE27123-D5FA-4A09-870B-B01ADE25EF64}"/>
    <cellStyle name="Normal 2 2 8 2" xfId="2682" xr:uid="{739D0C4B-87DC-4A21-8C2E-BC28C92156C9}"/>
    <cellStyle name="Normal 2 2 9" xfId="1639" xr:uid="{0317FE5D-F58D-4592-B608-986F3092AF7B}"/>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4 2 2" xfId="2487" xr:uid="{A8F53F10-2DC3-4545-826D-D3E89E84E2D4}"/>
    <cellStyle name="Normal 2 5" xfId="76" xr:uid="{40BDA636-5AEC-4D4B-94CA-D3B710835AA6}"/>
    <cellStyle name="Normal 2 5 2" xfId="718" xr:uid="{97447ADE-BB03-4B1F-A21F-BB976D38B2BA}"/>
    <cellStyle name="Normal 2 5 2 2" xfId="2280" xr:uid="{F3581BC1-272D-40C0-9305-F298A0E1654D}"/>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2 2 2" xfId="3077" xr:uid="{1F01FA9C-3F46-493E-9C64-97D36F882DF3}"/>
    <cellStyle name="Normal 2 6 2 2 3" xfId="2031" xr:uid="{73DBA37C-A670-4823-A7DD-DB2AF817879A}"/>
    <cellStyle name="Normal 2 6 2 3" xfId="770" xr:uid="{A6BD3A19-E766-428A-B543-E3AB1B25EED6}"/>
    <cellStyle name="Normal 2 6 2 3 2" xfId="2332" xr:uid="{91593006-42A0-45D4-854D-E014008C0BBB}"/>
    <cellStyle name="Normal 2 6 2 4" xfId="890" xr:uid="{5D44BAC6-AF2B-4F9F-884E-91D719FD09B3}"/>
    <cellStyle name="Normal 2 6 2 4 2" xfId="2452" xr:uid="{37E906FD-A91F-451E-9F77-DE471D1D175B}"/>
    <cellStyle name="Normal 2 6 2 5" xfId="1270" xr:uid="{313B2064-C810-47AD-BEBF-388F957CE51C}"/>
    <cellStyle name="Normal 2 6 2 5 2" xfId="2828" xr:uid="{F4172A10-86B8-40FC-A404-0F56E3D88D3D}"/>
    <cellStyle name="Normal 2 6 2 6" xfId="1784" xr:uid="{1670BE4E-91F9-461C-9DC5-2189CF8D8C43}"/>
    <cellStyle name="Normal 2 6 3" xfId="365" xr:uid="{3DDF71B6-A178-4F8C-80D1-31A7DBD4716D}"/>
    <cellStyle name="Normal 2 6 3 2" xfId="1421" xr:uid="{1034275F-3BC0-4DF9-A913-559D4EEC9177}"/>
    <cellStyle name="Normal 2 6 3 2 2" xfId="2979" xr:uid="{EE0CAD73-564A-4E4B-9616-759C09DCF5D6}"/>
    <cellStyle name="Normal 2 6 3 3" xfId="1933" xr:uid="{5FE525B1-7AC8-44F5-8A05-7FB127E33193}"/>
    <cellStyle name="Normal 2 6 4" xfId="662" xr:uid="{340527BE-D366-439F-870D-4B7AAED4A159}"/>
    <cellStyle name="Normal 2 6 4 2" xfId="2224" xr:uid="{74FF2598-9EDE-41D6-B716-CB998150269E}"/>
    <cellStyle name="Normal 2 6 5" xfId="822" xr:uid="{D85BD8C0-ADD4-412C-B727-42D696D8C61B}"/>
    <cellStyle name="Normal 2 6 5 2" xfId="2384" xr:uid="{565DCD49-C5F6-499A-A2D9-0527074AE797}"/>
    <cellStyle name="Normal 2 6 6" xfId="1172" xr:uid="{443F34BB-660F-41B6-9BB4-5BC9B0EDFE67}"/>
    <cellStyle name="Normal 2 6 6 2" xfId="2730" xr:uid="{6C7876D3-A6ED-4D7B-8491-A9512A0E9CDC}"/>
    <cellStyle name="Normal 2 6 7" xfId="1686" xr:uid="{84BE81B5-AABA-48E3-8625-C6D9A4E0EF2C}"/>
    <cellStyle name="Normal 2 7" xfId="153" xr:uid="{042C5962-3BE2-4123-A19D-171814EAB09E}"/>
    <cellStyle name="Normal 2 7 2" xfId="416" xr:uid="{2BAB2D06-AD9D-4C18-A458-44EF6805F52F}"/>
    <cellStyle name="Normal 2 7 2 2" xfId="1471" xr:uid="{B5393062-D886-46D5-B548-9EDFCB605EA8}"/>
    <cellStyle name="Normal 2 7 2 2 2" xfId="3029" xr:uid="{5E7EAE54-DC04-4C2C-8A1F-CC44A022591B}"/>
    <cellStyle name="Normal 2 7 2 3" xfId="1983" xr:uid="{A8B809C0-F1F2-4ACC-92D8-995821C0BB5A}"/>
    <cellStyle name="Normal 2 7 3" xfId="719" xr:uid="{8296EAB6-3017-4ADC-BABB-C7FFADE5FAB0}"/>
    <cellStyle name="Normal 2 7 3 2" xfId="2281" xr:uid="{9FAB1107-A3C3-48AF-B191-BA0B17DD78F1}"/>
    <cellStyle name="Normal 2 7 4" xfId="618" xr:uid="{9AD04FD2-758D-4C97-BB46-63F202980186}"/>
    <cellStyle name="Normal 2 7 4 2" xfId="2180" xr:uid="{93EBF5C6-CE03-4E33-BF2E-E4D8A915A967}"/>
    <cellStyle name="Normal 2 7 5" xfId="1222" xr:uid="{64C4B239-0A1F-44BE-BC73-E8CA85941D32}"/>
    <cellStyle name="Normal 2 7 5 2" xfId="2780" xr:uid="{A4AD18BD-170A-4711-B421-FA06AC98CE82}"/>
    <cellStyle name="Normal 2 7 6" xfId="1736" xr:uid="{1E9F6FFA-79D5-432B-A35D-1F4611B9D61C}"/>
    <cellStyle name="Normal 2 8" xfId="257" xr:uid="{02DBFA87-B73A-4C17-A077-C6FCC88CC319}"/>
    <cellStyle name="Normal 2 8 2" xfId="517" xr:uid="{F025C6C5-C473-4946-BD1D-C2E951F97294}"/>
    <cellStyle name="Normal 2 8 2 2" xfId="1569" xr:uid="{FDA324DA-15B5-43E8-9FB3-6324EC9782C6}"/>
    <cellStyle name="Normal 2 8 2 2 2" xfId="3127" xr:uid="{C11FE3E1-F17E-4C49-9695-E5B5B277CD8B}"/>
    <cellStyle name="Normal 2 8 2 3" xfId="2081" xr:uid="{0028B979-66F9-4DC0-B3B2-95854032467A}"/>
    <cellStyle name="Normal 2 8 3" xfId="823" xr:uid="{69C58602-3F9F-4D7A-A2D8-0FEF9D9AE803}"/>
    <cellStyle name="Normal 2 8 3 2" xfId="2385" xr:uid="{FC11B2DF-321E-4808-B3B3-60471B6125F0}"/>
    <cellStyle name="Normal 2 8 4" xfId="711" xr:uid="{5DD16D3D-DA24-4C2A-86BA-F52704C8CFF6}"/>
    <cellStyle name="Normal 2 8 4 2" xfId="2273" xr:uid="{1E9DF1B8-D1C9-4FE7-824E-9255021EC380}"/>
    <cellStyle name="Normal 2 8 5" xfId="1320" xr:uid="{C90771E9-2874-4A4C-A476-82EDCF3FDD1F}"/>
    <cellStyle name="Normal 2 8 5 2" xfId="2878" xr:uid="{3D5DC68E-6656-46EF-958C-6B52CA382CBD}"/>
    <cellStyle name="Normal 2 8 6" xfId="1834" xr:uid="{FCA5B562-DE23-4BB2-B778-93CA7ED91CFF}"/>
    <cellStyle name="Normal 2 9" xfId="312" xr:uid="{3114E5AB-3544-4222-BE58-C3D0A120B167}"/>
    <cellStyle name="Normal 2 9 2" xfId="1372" xr:uid="{FA3A8FED-F2EF-4955-A920-6151F37E565E}"/>
    <cellStyle name="Normal 2 9 2 2" xfId="2930" xr:uid="{536D504F-5C62-43A8-91B2-BCEA9A4464D4}"/>
    <cellStyle name="Normal 2 9 3" xfId="1884" xr:uid="{ECA8C714-E335-4C2D-87DC-33A69B8343F7}"/>
    <cellStyle name="Normal 20" xfId="281" xr:uid="{E20316DB-B2A5-4435-8AF0-42BEDC5B37ED}"/>
    <cellStyle name="Normal 20 2" xfId="541" xr:uid="{730D73EE-350A-457A-BF94-7393C2D95C77}"/>
    <cellStyle name="Normal 20 3" xfId="616" xr:uid="{D778042A-F7EB-48E4-A7CC-CED113D46CDB}"/>
    <cellStyle name="Normal 20 3 2" xfId="2178" xr:uid="{EA5C607F-7FD5-495D-A35A-C51FAF845529}"/>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1 4 2" xfId="2928" xr:uid="{BF5F9C86-F507-4549-AB39-69DA78234AE4}"/>
    <cellStyle name="Normal 22" xfId="310" xr:uid="{70C54E5A-0E51-401B-924B-26CE2DFF2444}"/>
    <cellStyle name="Normal 22 2" xfId="1371" xr:uid="{A7BED8FE-C991-40A4-913F-ACE0C667281F}"/>
    <cellStyle name="Normal 22 2 2" xfId="2929" xr:uid="{8A2D5A14-8589-4A92-8799-631E0CF8D02B}"/>
    <cellStyle name="Normal 22 3" xfId="1883" xr:uid="{65E4F92C-8BA3-4306-9BC1-A44370D6A7AF}"/>
    <cellStyle name="Normal 23" xfId="338" xr:uid="{DE7F6A2C-D0AE-4D3A-8DEF-0E483312A13F}"/>
    <cellStyle name="Normal 23 2" xfId="1396" xr:uid="{814B6D14-CA93-49DB-8E1B-C7E4DEA45F96}"/>
    <cellStyle name="Normal 23 2 2" xfId="2954" xr:uid="{F543EF99-F241-4C32-BB24-639B0BD99AF2}"/>
    <cellStyle name="Normal 23 3" xfId="1908" xr:uid="{5AB9261E-DE21-4272-A844-D4B30B230477}"/>
    <cellStyle name="Normal 24" xfId="568" xr:uid="{F959E2FF-F6D7-453A-87AF-D81F08F79470}"/>
    <cellStyle name="Normal 24 2" xfId="2130" xr:uid="{8C25603D-498B-4AE1-B1FC-E595CC69BB3D}"/>
    <cellStyle name="Normal 25" xfId="608" xr:uid="{74791F63-0F2E-4473-82C2-79A31D555ACC}"/>
    <cellStyle name="Normal 25 2" xfId="2170" xr:uid="{D1BC2B85-FC70-4BD5-8648-35ABC21A876E}"/>
    <cellStyle name="Normal 26" xfId="646" xr:uid="{D372391C-82AA-4E02-A68F-80E2D7D50861}"/>
    <cellStyle name="Normal 26 2" xfId="2208" xr:uid="{2520A6A8-F847-4E91-9389-0988D5DC0748}"/>
    <cellStyle name="Normal 27" xfId="1117" xr:uid="{9084BE31-494C-4489-9903-261D36857AE8}"/>
    <cellStyle name="Normal 27 2" xfId="2677" xr:uid="{600C0501-9724-4183-8FF5-964B9E077FF2}"/>
    <cellStyle name="Normal 28" xfId="1118" xr:uid="{AAFA216B-7A2E-4A7F-A995-072DB30C6A4E}"/>
    <cellStyle name="Normal 28 2" xfId="2678" xr:uid="{4D73E7F3-7BE8-435A-BCEB-A0C638D6BBDD}"/>
    <cellStyle name="Normal 29" xfId="1121" xr:uid="{B276C0F9-1AE5-43FD-8A54-B30A963F27F0}"/>
    <cellStyle name="Normal 29 2" xfId="2679" xr:uid="{0E93EC2A-5B48-4959-B055-525581783E66}"/>
    <cellStyle name="Normal 3" xfId="5" xr:uid="{9D029DDC-21A2-456C-BC80-BD573A178D3D}"/>
    <cellStyle name="Normal 3 10" xfId="1641" xr:uid="{0FAB8715-81AD-4F45-8DF2-77AE4555D3AC}"/>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2 2 2" xfId="3121" xr:uid="{B2C0F57D-49E5-4F6B-91E5-155602452CA1}"/>
    <cellStyle name="Normal 3 2 2 2 2 3" xfId="2075" xr:uid="{1DBDC73F-54E4-48E1-9189-459D9D3C93C0}"/>
    <cellStyle name="Normal 3 2 2 2 3" xfId="814" xr:uid="{97895E3D-8FCE-4A23-9E71-CDD41B2E05C1}"/>
    <cellStyle name="Normal 3 2 2 2 3 2" xfId="2376" xr:uid="{1C2C4F8C-89B2-4BB2-860B-23E660B4AAB6}"/>
    <cellStyle name="Normal 3 2 2 2 4" xfId="652" xr:uid="{15E0292C-5230-4C21-9C3C-94E6FD837C86}"/>
    <cellStyle name="Normal 3 2 2 2 4 2" xfId="2214" xr:uid="{23876647-230E-4B1D-88A9-E0B3CA281815}"/>
    <cellStyle name="Normal 3 2 2 2 5" xfId="1314" xr:uid="{85C74139-DC09-4FF8-8EF7-E016CEA9F90F}"/>
    <cellStyle name="Normal 3 2 2 2 5 2" xfId="2872" xr:uid="{228D3B67-3838-42F8-B089-2EA802B6FB25}"/>
    <cellStyle name="Normal 3 2 2 2 6" xfId="1828" xr:uid="{D23266D6-3CC4-43A0-99F6-849861532843}"/>
    <cellStyle name="Normal 3 2 2 3" xfId="409" xr:uid="{9CAFA540-42CC-4C28-AD53-0C18B9AFB447}"/>
    <cellStyle name="Normal 3 2 2 3 2" xfId="1465" xr:uid="{EA336EA4-9943-4CA1-BD78-F42266C21157}"/>
    <cellStyle name="Normal 3 2 2 3 2 2" xfId="3023" xr:uid="{E6A6D742-41AE-4337-B66B-F90DC1F65542}"/>
    <cellStyle name="Normal 3 2 2 3 3" xfId="1977" xr:uid="{8BA87132-820B-43A5-B441-E803485DAB25}"/>
    <cellStyle name="Normal 3 2 2 4" xfId="707" xr:uid="{437CCE82-B733-4FCA-B2BB-30912959A89E}"/>
    <cellStyle name="Normal 3 2 2 4 2" xfId="2269" xr:uid="{092CE04B-89FE-4B4E-B8BF-85105F32F803}"/>
    <cellStyle name="Normal 3 2 2 5" xfId="677" xr:uid="{13B05368-D792-4D40-A028-4A75D739B4C1}"/>
    <cellStyle name="Normal 3 2 2 5 2" xfId="2239" xr:uid="{43F2A578-FDEB-4592-B467-A1D81EDD647E}"/>
    <cellStyle name="Normal 3 2 2 6" xfId="1216" xr:uid="{50D47F94-3AE3-4AAA-B3EF-61B5C19783C1}"/>
    <cellStyle name="Normal 3 2 2 6 2" xfId="2774" xr:uid="{256D5D36-E3EB-46DF-8213-0446B0B8D241}"/>
    <cellStyle name="Normal 3 2 2 7" xfId="1730" xr:uid="{28BEE54A-96DC-4C35-8CEC-5839752462BD}"/>
    <cellStyle name="Normal 3 2 3" xfId="198" xr:uid="{A58A6627-77D9-48D9-8C31-82676C1C4EE6}"/>
    <cellStyle name="Normal 3 2 3 2" xfId="461" xr:uid="{57F8A576-649B-439A-A935-6569278F2DB1}"/>
    <cellStyle name="Normal 3 2 3 2 2" xfId="1515" xr:uid="{7DB2FEB4-433A-468B-A968-27EB2A85F897}"/>
    <cellStyle name="Normal 3 2 3 2 2 2" xfId="3073" xr:uid="{322F83C3-D3ED-41A0-B841-EE75352BAD44}"/>
    <cellStyle name="Normal 3 2 3 2 3" xfId="2027" xr:uid="{9B26829E-0B34-4B81-8B18-406EAC2E19D6}"/>
    <cellStyle name="Normal 3 2 3 3" xfId="764" xr:uid="{9035D476-299A-4A93-ADD3-B6E02C31E343}"/>
    <cellStyle name="Normal 3 2 3 3 2" xfId="2326" xr:uid="{EAA3FA9F-241A-4623-9115-AC7AF2E1D594}"/>
    <cellStyle name="Normal 3 2 3 4" xfId="601" xr:uid="{C07DD8BB-304A-4D89-9E10-5D5C912A7C35}"/>
    <cellStyle name="Normal 3 2 3 4 2" xfId="2163" xr:uid="{B0C24BFF-9D60-4F60-9F97-E4A712EF2F28}"/>
    <cellStyle name="Normal 3 2 3 5" xfId="1266" xr:uid="{97332480-92BD-47F9-A709-9972E047A047}"/>
    <cellStyle name="Normal 3 2 3 5 2" xfId="2824" xr:uid="{88BF7400-D4FD-441A-AD60-98A9CF9DE569}"/>
    <cellStyle name="Normal 3 2 3 6" xfId="1780" xr:uid="{03D8D35C-1D63-4B42-9467-4B05660A21BF}"/>
    <cellStyle name="Normal 3 2 4" xfId="302" xr:uid="{CFB0869A-652E-4B54-BBE0-CD49FBCCAB3A}"/>
    <cellStyle name="Normal 3 2 4 2" xfId="562" xr:uid="{3FAE7AD3-B0AC-4B85-9698-E60B05E5FCAE}"/>
    <cellStyle name="Normal 3 2 4 2 2" xfId="1613" xr:uid="{60C663A5-89E4-44D4-91C4-EA97BBF3CA6F}"/>
    <cellStyle name="Normal 3 2 4 2 2 2" xfId="3171" xr:uid="{DDC8B7FA-3CB2-4C8B-B3FC-E8464777199D}"/>
    <cellStyle name="Normal 3 2 4 2 3" xfId="2125" xr:uid="{199A8608-2E72-4F9C-AF3E-C45F137E08E4}"/>
    <cellStyle name="Normal 3 2 4 3" xfId="868" xr:uid="{8E0D3E60-A317-4307-AC15-90C1B20AB8D4}"/>
    <cellStyle name="Normal 3 2 4 3 2" xfId="2430" xr:uid="{4E2CE681-CF5A-41AF-9EF8-C367623E110C}"/>
    <cellStyle name="Normal 3 2 4 4" xfId="643" xr:uid="{A578F64F-6D87-4D86-AEAF-D8AC2854F91A}"/>
    <cellStyle name="Normal 3 2 4 4 2" xfId="2205" xr:uid="{A5C51F27-C9EB-4992-AB3E-4C38E444E49F}"/>
    <cellStyle name="Normal 3 2 4 5" xfId="1364" xr:uid="{9F29E3D0-FCDD-4211-B8C4-18D9AACBE281}"/>
    <cellStyle name="Normal 3 2 4 5 2" xfId="2922" xr:uid="{FE7E79A4-5863-4CC9-AAA6-2CC09B4B0462}"/>
    <cellStyle name="Normal 3 2 4 6" xfId="1878" xr:uid="{9B98B925-776A-4E39-963A-C0E2CAF0290E}"/>
    <cellStyle name="Normal 3 2 5" xfId="359" xr:uid="{1E8A0636-AE0C-4198-8147-8FAFA26B7951}"/>
    <cellStyle name="Normal 3 2 5 2" xfId="1417" xr:uid="{837156A7-D98B-4CA2-BFCB-3A8A3937DF03}"/>
    <cellStyle name="Normal 3 2 5 2 2" xfId="2975" xr:uid="{4F2337AA-FB45-4AAE-B229-8E32B14FDD0F}"/>
    <cellStyle name="Normal 3 2 5 3" xfId="1929" xr:uid="{AB0E7CF3-CC4E-4DD0-81B7-274702C11D93}"/>
    <cellStyle name="Normal 3 2 6" xfId="645" xr:uid="{B454A981-BBBE-48AE-AD58-ADBF0E452537}"/>
    <cellStyle name="Normal 3 2 6 2" xfId="2207" xr:uid="{7EEF8F18-F386-4A73-A620-38BF8CF14299}"/>
    <cellStyle name="Normal 3 2 7" xfId="901" xr:uid="{5BC95301-9FDF-4F25-8586-3D835DFD88AC}"/>
    <cellStyle name="Normal 3 2 7 2" xfId="2463" xr:uid="{0990FA30-8F23-42DF-BA70-6A9660E75EF3}"/>
    <cellStyle name="Normal 3 2 8" xfId="1168" xr:uid="{20646F83-B29E-4140-BD07-B85F8E68F1CA}"/>
    <cellStyle name="Normal 3 2 8 2" xfId="2726" xr:uid="{DBBE7323-8DD9-4D0F-82F1-60374CAE4537}"/>
    <cellStyle name="Normal 3 2 9" xfId="1682" xr:uid="{9718DB24-3B93-4358-A7D0-7C555579D234}"/>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2 2 2" xfId="3081" xr:uid="{3D992651-EAF6-4CD8-AE02-9E970B62A868}"/>
    <cellStyle name="Normal 3 3 2 2 3" xfId="2035" xr:uid="{4F4A525E-0BAC-44A2-8E02-91C30B3E8359}"/>
    <cellStyle name="Normal 3 3 2 3" xfId="774" xr:uid="{141748DA-28C7-4B2D-B626-52FD147CFC2B}"/>
    <cellStyle name="Normal 3 3 2 3 2" xfId="2336" xr:uid="{517215FF-0909-4A55-9CAF-3B12D28FE5EA}"/>
    <cellStyle name="Normal 3 3 2 4" xfId="650" xr:uid="{5A020C2C-F76C-4CDA-9343-B54C2C035E8A}"/>
    <cellStyle name="Normal 3 3 2 4 2" xfId="2212" xr:uid="{2C0A71D7-71A6-4203-8048-7D5F86C65605}"/>
    <cellStyle name="Normal 3 3 2 5" xfId="1274" xr:uid="{BA4F4447-E983-42BA-A4BD-432B6B2396BF}"/>
    <cellStyle name="Normal 3 3 2 5 2" xfId="2832" xr:uid="{116A1D13-687D-4751-A823-DE6BA80B42BD}"/>
    <cellStyle name="Normal 3 3 2 6" xfId="1788" xr:uid="{3A2E7CFC-5FC3-450A-BA7A-447F0F0DEB4F}"/>
    <cellStyle name="Normal 3 3 3" xfId="369" xr:uid="{55B1E907-5427-4C7C-84C1-EE05774CCF26}"/>
    <cellStyle name="Normal 3 3 3 2" xfId="1425" xr:uid="{45C1E459-E951-4941-BACA-B5C2D44F8D68}"/>
    <cellStyle name="Normal 3 3 3 2 2" xfId="2983" xr:uid="{6A9410B3-E35C-4B72-B5CB-66F615D8443D}"/>
    <cellStyle name="Normal 3 3 3 3" xfId="1937" xr:uid="{9E4DCE8E-E401-4AC1-80BD-ED8BE8E96084}"/>
    <cellStyle name="Normal 3 3 4" xfId="666" xr:uid="{91BE11FC-8911-4B97-8FD0-B0EAC4CDC4EA}"/>
    <cellStyle name="Normal 3 3 4 2" xfId="2228" xr:uid="{46714F61-85BB-419F-90B5-476BFC64527D}"/>
    <cellStyle name="Normal 3 3 5" xfId="592" xr:uid="{C79EF115-00E0-45F1-9BE1-1D3F0E1BD0FA}"/>
    <cellStyle name="Normal 3 3 5 2" xfId="2154" xr:uid="{87E95880-E6D5-46E2-AED7-6EFB546A25DE}"/>
    <cellStyle name="Normal 3 3 6" xfId="1176" xr:uid="{54BC5FC9-6EF7-4A72-A1FD-FFAA116AA5D3}"/>
    <cellStyle name="Normal 3 3 6 2" xfId="2734" xr:uid="{4C050181-AC09-4F1D-A455-E30238C99DD0}"/>
    <cellStyle name="Normal 3 3 7" xfId="1690" xr:uid="{16EA2A25-CDB2-417E-8D95-BA0F745B3274}"/>
    <cellStyle name="Normal 3 4" xfId="157" xr:uid="{C36C3D1D-1E18-4B7E-9FAB-40E4BE3C572E}"/>
    <cellStyle name="Normal 3 4 2" xfId="420" xr:uid="{88E77F5F-4360-4BCF-9F86-BC8CCF42FD00}"/>
    <cellStyle name="Normal 3 4 2 2" xfId="1475" xr:uid="{E4B0B1A9-D276-429D-920F-196033E04546}"/>
    <cellStyle name="Normal 3 4 2 2 2" xfId="3033" xr:uid="{A714D05A-B168-4ADD-8FE1-EA87D5F3A3AE}"/>
    <cellStyle name="Normal 3 4 2 3" xfId="1987" xr:uid="{3124D13D-EC63-40DB-A11A-3F6A345F2016}"/>
    <cellStyle name="Normal 3 4 3" xfId="723" xr:uid="{A086E5CE-5F2D-405E-9890-76A1A6386AEF}"/>
    <cellStyle name="Normal 3 4 3 2" xfId="2285" xr:uid="{4E13DC5F-6C8A-4F07-8D12-DD3B81890598}"/>
    <cellStyle name="Normal 3 4 4" xfId="600" xr:uid="{FA04F4B5-2380-4640-AD54-D347D401C3B3}"/>
    <cellStyle name="Normal 3 4 4 2" xfId="2162" xr:uid="{D536ACBB-DED2-4AFD-9F0B-5F0322DB79D0}"/>
    <cellStyle name="Normal 3 4 5" xfId="1226" xr:uid="{FA859DBB-3D72-4054-889E-420CEEFB6DFC}"/>
    <cellStyle name="Normal 3 4 5 2" xfId="2784" xr:uid="{8142848F-8270-429F-9812-6A025CD29C1C}"/>
    <cellStyle name="Normal 3 4 6" xfId="1740" xr:uid="{252394A0-FCD4-4329-8B71-DACD413883BC}"/>
    <cellStyle name="Normal 3 5" xfId="261" xr:uid="{9946D22C-E809-406B-9F2E-5F1120F49D2D}"/>
    <cellStyle name="Normal 3 5 2" xfId="521" xr:uid="{33B457BC-5BED-4981-B348-BD0135D2F156}"/>
    <cellStyle name="Normal 3 5 2 2" xfId="1573" xr:uid="{C684EEA2-768B-4283-BFC6-CA42A049B89F}"/>
    <cellStyle name="Normal 3 5 2 2 2" xfId="3131" xr:uid="{2F2C921F-3FD8-4D30-8572-C2C7B4238492}"/>
    <cellStyle name="Normal 3 5 2 3" xfId="2085" xr:uid="{B897E92B-FF14-44CA-BB9A-A67448BA670C}"/>
    <cellStyle name="Normal 3 5 3" xfId="827" xr:uid="{C1F6EA26-D2B2-43C0-A205-E608D7A5EDC6}"/>
    <cellStyle name="Normal 3 5 3 2" xfId="2389" xr:uid="{9743FA0D-1A8A-4547-8A95-0AB41109B5A0}"/>
    <cellStyle name="Normal 3 5 4" xfId="647" xr:uid="{01A11B48-A13C-428C-9EDD-8B04D5B1EC27}"/>
    <cellStyle name="Normal 3 5 4 2" xfId="2209" xr:uid="{66308BD4-3675-4E7B-9488-910389D1542C}"/>
    <cellStyle name="Normal 3 5 5" xfId="1324" xr:uid="{D49452A9-6578-4069-A565-1EBE15B574FC}"/>
    <cellStyle name="Normal 3 5 5 2" xfId="2882" xr:uid="{9EBA90B2-34D5-4B25-B8E7-6B8CC0585DA5}"/>
    <cellStyle name="Normal 3 5 6" xfId="1838" xr:uid="{4501ECBD-1A9B-4E8A-BF14-16862B702E2A}"/>
    <cellStyle name="Normal 3 6" xfId="316" xr:uid="{4E4DDE6D-5927-4D15-8CBF-FA50BB090E06}"/>
    <cellStyle name="Normal 3 6 2" xfId="1376" xr:uid="{73FE6483-D526-4D80-87DC-D6959B60776E}"/>
    <cellStyle name="Normal 3 6 2 2" xfId="2934" xr:uid="{89FCC856-DB11-448B-86B5-59F315AAEB85}"/>
    <cellStyle name="Normal 3 6 3" xfId="1888" xr:uid="{6B47D00E-F9EA-4791-8127-5DA7D59D5C96}"/>
    <cellStyle name="Normal 3 7" xfId="573" xr:uid="{43636D88-9336-47D5-AE17-9E2249B84EAF}"/>
    <cellStyle name="Normal 3 7 2" xfId="2135" xr:uid="{A12B9566-4A4F-404F-9558-35B69F8D0C30}"/>
    <cellStyle name="Normal 3 8" xfId="960" xr:uid="{55F7D851-6B22-4EE7-89AD-0AA5F47671A3}"/>
    <cellStyle name="Normal 3 8 2" xfId="2521" xr:uid="{4750E5DA-A3CA-411E-9D99-5EF2666CB328}"/>
    <cellStyle name="Normal 3 9" xfId="1126" xr:uid="{EEC3F449-1E79-452B-B125-61714EDE86AF}"/>
    <cellStyle name="Normal 3 9 2" xfId="2684" xr:uid="{F29D79E6-6F25-40A8-9D30-15F0FDCAA543}"/>
    <cellStyle name="Normal 30" xfId="1147" xr:uid="{AC8292B5-A2E1-45F5-8BD9-98D31466DF3A}"/>
    <cellStyle name="Normal 30 2" xfId="2705" xr:uid="{A311994A-CD3A-4F7E-A314-D1328F9E4828}"/>
    <cellStyle name="Normal 31" xfId="1143" xr:uid="{D38018B0-9EE8-49E1-81BE-69585BFBBCDC}"/>
    <cellStyle name="Normal 31 2" xfId="2701" xr:uid="{EC44C96D-2C45-4593-8EF5-83DE798FFB3D}"/>
    <cellStyle name="Normal 32" xfId="1619" xr:uid="{0A3202D2-6729-43B1-AC21-F8D0F1277350}"/>
    <cellStyle name="Normal 32 2" xfId="3177" xr:uid="{0D193F9C-A5C0-4B2E-BEE2-526F8A651B59}"/>
    <cellStyle name="Normal 33" xfId="1618" xr:uid="{780A6C8F-52A7-42D1-BE12-46300BA995BC}"/>
    <cellStyle name="Normal 33 2" xfId="3176" xr:uid="{68A27CDC-90F0-4847-BF71-E9964A143CE9}"/>
    <cellStyle name="Normal 34" xfId="1620" xr:uid="{A192111A-62FF-4564-AF7D-0D07062C99F5}"/>
    <cellStyle name="Normal 34 2" xfId="3178" xr:uid="{16EF32D9-3FE8-4C83-BB11-586A39E2AA96}"/>
    <cellStyle name="Normal 35" xfId="1621" xr:uid="{FD539AD7-392D-4C7E-AE36-78D4388CECD0}"/>
    <cellStyle name="Normal 35 2" xfId="3179" xr:uid="{71D8A163-4A39-42C4-AB13-F9298401A406}"/>
    <cellStyle name="Normal 36" xfId="1622" xr:uid="{99AA1229-C101-4F7D-8DEB-9D457487F593}"/>
    <cellStyle name="Normal 36 2" xfId="3180" xr:uid="{226C478B-0F7E-4C52-AD70-6CD71BCF07D3}"/>
    <cellStyle name="Normal 37" xfId="1624" xr:uid="{6009A0DF-EBDC-409B-9A81-BF8D3BB70690}"/>
    <cellStyle name="Normal 37 2" xfId="3181" xr:uid="{8E147C8C-2B88-4899-9B2B-5C03E5974C72}"/>
    <cellStyle name="Normal 38" xfId="1625" xr:uid="{0C933588-388B-4102-9175-C063F7794D8B}"/>
    <cellStyle name="Normal 38 2" xfId="3182" xr:uid="{58E2C509-3653-4205-BC77-3B9B0060DED7}"/>
    <cellStyle name="Normal 39" xfId="1626" xr:uid="{F0536BF3-06BD-48E5-83E6-04556619B2AD}"/>
    <cellStyle name="Normal 39 2" xfId="1630" xr:uid="{C460D7CD-B24E-4536-88BE-9069EF5C30A7}"/>
    <cellStyle name="Normal 39 3" xfId="3183" xr:uid="{B5247BFD-B45E-4C67-A225-E7B187D7BECB}"/>
    <cellStyle name="Normal 4" xfId="11" xr:uid="{CCB2BDD0-5939-47AA-A045-21CB750B5A4A}"/>
    <cellStyle name="Normal 4 10" xfId="1129" xr:uid="{8B9977E8-E28F-49E8-BDB9-DABDD851C022}"/>
    <cellStyle name="Normal 4 10 2" xfId="2687" xr:uid="{F81E0D74-CCD0-4969-9236-3A304CC61F75}"/>
    <cellStyle name="Normal 4 11" xfId="1644" xr:uid="{AB914EF8-4435-4399-92EE-F4A62611B1F9}"/>
    <cellStyle name="Normal 4 2" xfId="14" xr:uid="{FF0E5B54-F28F-4E51-ADAB-8C6302785208}"/>
    <cellStyle name="Normal 4 2 10" xfId="1646" xr:uid="{C49A50FA-E690-4583-9036-85ED35631475}"/>
    <cellStyle name="Normal 4 2 2" xfId="18" xr:uid="{6A2BCE99-F97E-43BE-90E3-DB99393E79A2}"/>
    <cellStyle name="Normal 4 2 2 10" xfId="1647" xr:uid="{65061A88-23BC-4076-A131-E950DD142689}"/>
    <cellStyle name="Normal 4 2 2 2" xfId="27" xr:uid="{748217F9-849A-4484-BE68-3DEE915C3593}"/>
    <cellStyle name="Normal 4 2 2 2 2" xfId="113" xr:uid="{771E932F-0D55-48FB-8F76-4D492F3E5C6C}"/>
    <cellStyle name="Normal 4 2 2 2 2 2" xfId="83" xr:uid="{D7023FFC-9772-4A87-B43C-2366547EF749}"/>
    <cellStyle name="Normal 4 2 2 2 2 2 10" xfId="1684" xr:uid="{7316030A-FCF4-4790-AA69-2EDACF58DFD3}"/>
    <cellStyle name="Normal 4 2 2 2 2 2 2" xfId="87" xr:uid="{A36BCB03-AED2-4C11-8821-8743A10C777D}"/>
    <cellStyle name="Normal 4 2 2 2 2 2 2 10" xfId="1685" xr:uid="{72F87674-9BD1-4C03-8CFB-7BD934C7C2F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2 2 2" xfId="3125" xr:uid="{FCDEA65C-CC97-44D1-9B15-021157B867C7}"/>
    <cellStyle name="Normal 4 2 2 2 2 2 2 2 2 2 3" xfId="2079" xr:uid="{9F5198C2-8F12-4A93-9539-DED5E2A22252}"/>
    <cellStyle name="Normal 4 2 2 2 2 2 2 2 2 3" xfId="818" xr:uid="{EDA21116-8262-45D4-AD08-B86FD4D90F1D}"/>
    <cellStyle name="Normal 4 2 2 2 2 2 2 2 2 3 2" xfId="2380" xr:uid="{7D8E0963-D527-4D5A-8BE4-7D02A1DA3A64}"/>
    <cellStyle name="Normal 4 2 2 2 2 2 2 2 2 4" xfId="969" xr:uid="{DB2D5B90-B44E-41C5-888A-904CFEABF5BF}"/>
    <cellStyle name="Normal 4 2 2 2 2 2 2 2 2 4 2" xfId="2530" xr:uid="{B1F26228-A494-442A-B1B2-5E879F96A2C8}"/>
    <cellStyle name="Normal 4 2 2 2 2 2 2 2 2 5" xfId="1318" xr:uid="{A3820552-C564-4DEB-974C-849D3D9EC86E}"/>
    <cellStyle name="Normal 4 2 2 2 2 2 2 2 2 5 2" xfId="2876" xr:uid="{37AAC442-957E-4BF0-9B50-DB634E43CB0F}"/>
    <cellStyle name="Normal 4 2 2 2 2 2 2 2 2 6" xfId="1832" xr:uid="{D17DFD38-722B-4533-A61B-7FB4E5E9829B}"/>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2 2 2" xfId="3175" xr:uid="{F155B57B-859D-4467-AE76-780EFA8BC239}"/>
    <cellStyle name="Normal 4 2 2 2 2 2 2 2 3 2 3" xfId="2129" xr:uid="{E4C1D025-235F-46BD-9414-F73D18EA8BFA}"/>
    <cellStyle name="Normal 4 2 2 2 2 2 2 2 3 3" xfId="872" xr:uid="{331AA173-F7BB-4D61-A4F2-A8345F1B1490}"/>
    <cellStyle name="Normal 4 2 2 2 2 2 2 2 3 3 2" xfId="2434" xr:uid="{F8E9D2C3-C95C-4862-BD51-13934E733800}"/>
    <cellStyle name="Normal 4 2 2 2 2 2 2 2 3 4" xfId="1019" xr:uid="{A82F02DD-A802-4080-9748-3C89F4A86556}"/>
    <cellStyle name="Normal 4 2 2 2 2 2 2 2 3 4 2" xfId="2580" xr:uid="{8C761C6E-A2B7-4A8F-85CF-47652F2340FF}"/>
    <cellStyle name="Normal 4 2 2 2 2 2 2 2 3 5" xfId="1368" xr:uid="{37322C68-BC36-4404-A885-29B059255C59}"/>
    <cellStyle name="Normal 4 2 2 2 2 2 2 2 3 5 2" xfId="2926" xr:uid="{D326D209-0F56-40A8-B447-C135F36E66D3}"/>
    <cellStyle name="Normal 4 2 2 2 2 2 2 2 3 6" xfId="1882" xr:uid="{699EA9F6-CAD2-4A07-B508-9C44D810A91B}"/>
    <cellStyle name="Normal 4 2 2 2 2 2 2 2 4" xfId="413" xr:uid="{099A286B-3CE3-45A1-9DA2-104190340D19}"/>
    <cellStyle name="Normal 4 2 2 2 2 2 2 2 4 2" xfId="1469" xr:uid="{5ABA4A67-7688-4FD7-B942-838FE296DEA8}"/>
    <cellStyle name="Normal 4 2 2 2 2 2 2 2 4 2 2" xfId="3027" xr:uid="{F163D359-BBE0-4357-92AC-2AA7710E7CAF}"/>
    <cellStyle name="Normal 4 2 2 2 2 2 2 2 4 3" xfId="1981" xr:uid="{FE625DB2-1A71-4D4C-BC32-68FDBDF63AF5}"/>
    <cellStyle name="Normal 4 2 2 2 2 2 2 2 5" xfId="714" xr:uid="{29ADE599-B515-4B6F-9951-D086A0AC96B5}"/>
    <cellStyle name="Normal 4 2 2 2 2 2 2 2 5 2" xfId="2276" xr:uid="{B7CDA292-D70F-446E-A8BA-1FAE9D7CB47D}"/>
    <cellStyle name="Normal 4 2 2 2 2 2 2 2 6" xfId="1070" xr:uid="{7D068B12-3CBA-4A12-872B-4CC9C634EBD9}"/>
    <cellStyle name="Normal 4 2 2 2 2 2 2 2 6 2" xfId="2630" xr:uid="{0C7C6210-E972-4652-A140-ED37D07C821F}"/>
    <cellStyle name="Normal 4 2 2 2 2 2 2 2 7" xfId="1220" xr:uid="{04A14E94-B9BC-4A15-8FF7-CECBF1942903}"/>
    <cellStyle name="Normal 4 2 2 2 2 2 2 2 7 2" xfId="2778" xr:uid="{1EA002C2-FC7F-4E3A-84D8-99F031B86A1C}"/>
    <cellStyle name="Normal 4 2 2 2 2 2 2 2 8" xfId="1734" xr:uid="{003023E5-CFE9-4E44-9EEB-D015D384CF36}"/>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2 2 2" xfId="3124" xr:uid="{32EA2249-F075-4A93-981D-34DB669A6A57}"/>
    <cellStyle name="Normal 4 2 2 2 2 2 2 3 2 2 3" xfId="2078" xr:uid="{9FD15629-204D-46BF-A1D3-8EE5FA4E2BDD}"/>
    <cellStyle name="Normal 4 2 2 2 2 2 2 3 2 3" xfId="817" xr:uid="{2D96E477-ABC3-49F4-B221-3B381C9EE8DB}"/>
    <cellStyle name="Normal 4 2 2 2 2 2 2 3 2 3 2" xfId="2379" xr:uid="{BD9F905D-BB42-4FC6-B418-1EEFBE8423D4}"/>
    <cellStyle name="Normal 4 2 2 2 2 2 2 3 2 4" xfId="651" xr:uid="{ED55DDDC-BDCE-4647-A687-839EBFCB367F}"/>
    <cellStyle name="Normal 4 2 2 2 2 2 2 3 2 4 2" xfId="2213" xr:uid="{79F57559-EDCF-41FC-B20D-5DEF0FB7C0AD}"/>
    <cellStyle name="Normal 4 2 2 2 2 2 2 3 2 5" xfId="1317" xr:uid="{4D76D18C-9B29-4B40-B384-A8705F175416}"/>
    <cellStyle name="Normal 4 2 2 2 2 2 2 3 2 5 2" xfId="2875" xr:uid="{6C29B657-8D09-4500-980F-088715F66CE5}"/>
    <cellStyle name="Normal 4 2 2 2 2 2 2 3 2 6" xfId="1831" xr:uid="{6AA4488B-20E1-4946-AAB3-47D7B31B6554}"/>
    <cellStyle name="Normal 4 2 2 2 2 2 2 3 3" xfId="412" xr:uid="{1EB40121-B77C-4449-97DD-80BF067D8A4B}"/>
    <cellStyle name="Normal 4 2 2 2 2 2 2 3 3 2" xfId="1468" xr:uid="{C0F7B7F8-9D79-4847-B4A9-891DB7F39FCF}"/>
    <cellStyle name="Normal 4 2 2 2 2 2 2 3 3 2 2" xfId="3026" xr:uid="{E9CB62CF-EBF7-4946-AC8F-6B1244958F42}"/>
    <cellStyle name="Normal 4 2 2 2 2 2 2 3 3 3" xfId="1980" xr:uid="{97C5622E-42A3-4BCD-8561-F75F40F75BC3}"/>
    <cellStyle name="Normal 4 2 2 2 2 2 2 3 4" xfId="710" xr:uid="{B1E22767-D444-4F4F-9FBE-67FE300F3851}"/>
    <cellStyle name="Normal 4 2 2 2 2 2 2 3 4 2" xfId="2272" xr:uid="{6A09EE5B-A0BE-4D93-BCE1-19A3650FBEAE}"/>
    <cellStyle name="Normal 4 2 2 2 2 2 2 3 5" xfId="914" xr:uid="{C9E7A258-5222-45F8-B65B-46DBE08469CD}"/>
    <cellStyle name="Normal 4 2 2 2 2 2 2 3 5 2" xfId="2476" xr:uid="{73DDF1E3-9639-4120-843A-875541F3B85D}"/>
    <cellStyle name="Normal 4 2 2 2 2 2 2 3 6" xfId="1219" xr:uid="{0D600279-1AE2-4640-A34B-F1C83A0496E2}"/>
    <cellStyle name="Normal 4 2 2 2 2 2 2 3 6 2" xfId="2777" xr:uid="{41ABF459-9253-4B7B-94B3-7425BD3753D1}"/>
    <cellStyle name="Normal 4 2 2 2 2 2 2 3 7" xfId="1733" xr:uid="{94962CF2-4E9E-4B37-B215-ACC6063CC0A7}"/>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2 2" xfId="3076" xr:uid="{C7A960D4-A606-4091-8AE9-4E81E39FD487}"/>
    <cellStyle name="Normal 4 2 2 2 2 2 2 4 2 3" xfId="1627" xr:uid="{3728C4CC-7267-45DD-B71E-9B171707E7A7}"/>
    <cellStyle name="Normal 4 2 2 2 2 2 2 4 2 3 2" xfId="3187" xr:uid="{F7BAD8A9-2480-4CFC-9B36-EC95B5D072F9}"/>
    <cellStyle name="Normal 4 2 2 2 2 2 2 4 2 3 2 2" xfId="3192" xr:uid="{318743E0-73CA-45C0-9F47-AC708D468B59}"/>
    <cellStyle name="Normal 4 2 2 2 2 2 2 4 2 4" xfId="2030" xr:uid="{66B9D83E-E0D2-4EE6-B794-0FCE8536E099}"/>
    <cellStyle name="Normal 4 2 2 2 2 2 2 4 3" xfId="767" xr:uid="{3258E168-AE7F-4FDA-BDA5-0484D0AD35F2}"/>
    <cellStyle name="Normal 4 2 2 2 2 2 2 4 3 2" xfId="2329" xr:uid="{DFE378B2-87C6-458B-A39F-37F5CC2CF686}"/>
    <cellStyle name="Normal 4 2 2 2 2 2 2 4 4" xfId="1066" xr:uid="{22E84835-05FE-450F-824E-DD08CEF2EE13}"/>
    <cellStyle name="Normal 4 2 2 2 2 2 2 4 4 2" xfId="2626" xr:uid="{982D4088-DAD9-4C9E-A974-FC776023BEC1}"/>
    <cellStyle name="Normal 4 2 2 2 2 2 2 4 5" xfId="1269" xr:uid="{BB6501C2-91F8-48E3-87A8-B6EC8DB477C9}"/>
    <cellStyle name="Normal 4 2 2 2 2 2 2 4 5 2" xfId="2827" xr:uid="{E9F81EDB-6154-49A3-865D-7DCC6F68688C}"/>
    <cellStyle name="Normal 4 2 2 2 2 2 2 4 6" xfId="1783" xr:uid="{B27D669B-2935-46D9-B6A2-B68521746AF8}"/>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2 2" xfId="3174" xr:uid="{B1F99E1A-0625-45E4-951E-19F78010FFA8}"/>
    <cellStyle name="Normal 4 2 2 2 2 2 2 5 2 3" xfId="1631" xr:uid="{D7218DD0-54E0-4117-9EAA-7BA97969340F}"/>
    <cellStyle name="Normal 4 2 2 2 2 2 2 5 2 4" xfId="2128" xr:uid="{8F06EC45-5E9C-42E8-9FC3-59AA69CB60CC}"/>
    <cellStyle name="Normal 4 2 2 2 2 2 2 5 3" xfId="871" xr:uid="{A2F8D80D-F9B2-4C5C-9085-53B30C17B898}"/>
    <cellStyle name="Normal 4 2 2 2 2 2 2 5 3 2" xfId="2433" xr:uid="{D0FAB0EF-7AA2-4BB8-B11C-D41E5A0EE579}"/>
    <cellStyle name="Normal 4 2 2 2 2 2 2 5 4" xfId="965" xr:uid="{CAB2E582-D8CC-4B57-96F0-E875E000AA63}"/>
    <cellStyle name="Normal 4 2 2 2 2 2 2 5 4 2" xfId="2526" xr:uid="{0AAB0C65-E3EE-431D-8985-741D7901A1B0}"/>
    <cellStyle name="Normal 4 2 2 2 2 2 2 5 5" xfId="1367" xr:uid="{DA0066A7-092F-46B6-BF6D-C4267F3AD468}"/>
    <cellStyle name="Normal 4 2 2 2 2 2 2 5 5 2" xfId="2925" xr:uid="{5734ED34-CEB9-4C30-8652-5D86EEA6AD6B}"/>
    <cellStyle name="Normal 4 2 2 2 2 2 2 5 6" xfId="1881" xr:uid="{0D265F3D-136D-4DE5-9D9E-48674328F943}"/>
    <cellStyle name="Normal 4 2 2 2 2 2 2 6" xfId="364" xr:uid="{7148E328-D6AD-4EA1-9AB2-DBE68B16EFF9}"/>
    <cellStyle name="Normal 4 2 2 2 2 2 2 6 2" xfId="1420" xr:uid="{1E8932A4-07CB-4B3B-A184-E8DF0F5AAABF}"/>
    <cellStyle name="Normal 4 2 2 2 2 2 2 6 2 2" xfId="2978" xr:uid="{EDCC36CE-2BB3-4DA5-A65A-10A07AABE655}"/>
    <cellStyle name="Normal 4 2 2 2 2 2 2 6 3" xfId="1932" xr:uid="{596509EB-4A2F-4AB9-ACBD-0E575C4F5634}"/>
    <cellStyle name="Normal 4 2 2 2 2 2 2 7" xfId="653" xr:uid="{3D24CE60-45F1-484F-A14A-8BE15243E6B3}"/>
    <cellStyle name="Normal 4 2 2 2 2 2 2 7 2" xfId="2215" xr:uid="{C94CE48E-FDFA-4225-9478-281221AF5A32}"/>
    <cellStyle name="Normal 4 2 2 2 2 2 2 8" xfId="591" xr:uid="{38F5177C-2031-403F-A75B-59468282A467}"/>
    <cellStyle name="Normal 4 2 2 2 2 2 2 8 2" xfId="2153" xr:uid="{ADB773FD-EA43-420D-BBA9-1F47C4277648}"/>
    <cellStyle name="Normal 4 2 2 2 2 2 2 9" xfId="1171" xr:uid="{BCAB2C7B-516D-4E50-BF17-D1AD0F0AB7E9}"/>
    <cellStyle name="Normal 4 2 2 2 2 2 2 9 2" xfId="2729" xr:uid="{BA33FE57-A734-4944-964A-9E09772E5AF2}"/>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2 2 2" xfId="3123" xr:uid="{B078B2DD-C256-49EA-85C8-5D02D309E001}"/>
    <cellStyle name="Normal 4 2 2 2 2 2 3 2 2 3" xfId="2077" xr:uid="{8E1B18C8-9163-48ED-9D89-9364C0EE9C78}"/>
    <cellStyle name="Normal 4 2 2 2 2 2 3 2 3" xfId="816" xr:uid="{581B5A88-A126-46BE-B7C6-8B838AC20B79}"/>
    <cellStyle name="Normal 4 2 2 2 2 2 3 2 3 2" xfId="2378" xr:uid="{19221ABE-9D0B-487C-80BB-4D095F4A577E}"/>
    <cellStyle name="Normal 4 2 2 2 2 2 3 2 4" xfId="910" xr:uid="{DB7DB2D4-20BA-41BB-9F49-2856A72DFFBC}"/>
    <cellStyle name="Normal 4 2 2 2 2 2 3 2 4 2" xfId="2472" xr:uid="{52C44CFF-3A7D-4169-BE63-832ABA99CFA1}"/>
    <cellStyle name="Normal 4 2 2 2 2 2 3 2 5" xfId="1316" xr:uid="{9D13E180-3A34-454F-B975-C9FB9B696DD9}"/>
    <cellStyle name="Normal 4 2 2 2 2 2 3 2 5 2" xfId="2874" xr:uid="{B0D82882-E5A0-4E70-8793-758FF3BED438}"/>
    <cellStyle name="Normal 4 2 2 2 2 2 3 2 6" xfId="1830" xr:uid="{AA83BCBC-327D-42E1-AB0F-51754D3EACAF}"/>
    <cellStyle name="Normal 4 2 2 2 2 2 3 3" xfId="411" xr:uid="{997B7004-BA8E-43EE-B110-7AAC719C7ED3}"/>
    <cellStyle name="Normal 4 2 2 2 2 2 3 3 2" xfId="1467" xr:uid="{D7426365-A516-4DA1-B85E-92975F49E587}"/>
    <cellStyle name="Normal 4 2 2 2 2 2 3 3 2 2" xfId="3025" xr:uid="{C2D80E52-CFA4-406A-B51F-4331CA76640A}"/>
    <cellStyle name="Normal 4 2 2 2 2 2 3 3 3" xfId="1979" xr:uid="{8DEF3F5A-3265-48E1-81A9-2504876F5429}"/>
    <cellStyle name="Normal 4 2 2 2 2 2 3 4" xfId="709" xr:uid="{274BA4F8-B339-41E4-9938-708A24AC5896}"/>
    <cellStyle name="Normal 4 2 2 2 2 2 3 4 2" xfId="2271" xr:uid="{1CE09CDA-FA82-4C40-9A42-A09834DFF68F}"/>
    <cellStyle name="Normal 4 2 2 2 2 2 3 5" xfId="1015" xr:uid="{8C0AAD58-FC01-413C-B7ED-177750BB23D6}"/>
    <cellStyle name="Normal 4 2 2 2 2 2 3 5 2" xfId="2576" xr:uid="{0D5FA746-D3AE-4298-B5D6-24C5808CB649}"/>
    <cellStyle name="Normal 4 2 2 2 2 2 3 6" xfId="1218" xr:uid="{6B803721-9766-4A0A-A90C-A87EC259EEC7}"/>
    <cellStyle name="Normal 4 2 2 2 2 2 3 6 2" xfId="2776" xr:uid="{1EBB4C8E-DC40-4687-8100-F8DB3C0144C3}"/>
    <cellStyle name="Normal 4 2 2 2 2 2 3 7" xfId="1732" xr:uid="{86BB2CA9-66FE-4CC1-B992-1A10646ABC03}"/>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2 2 2" xfId="3075" xr:uid="{DA6A15B3-71F3-41DB-84D6-9A330A983F9C}"/>
    <cellStyle name="Normal 4 2 2 2 2 2 4 2 3" xfId="2029" xr:uid="{0755769E-456E-4E33-BD1F-CAA42CDD9503}"/>
    <cellStyle name="Normal 4 2 2 2 2 2 4 3" xfId="766" xr:uid="{13FFB3C2-D4A0-456D-AE7C-F043080BBA0A}"/>
    <cellStyle name="Normal 4 2 2 2 2 2 4 3 2" xfId="2328" xr:uid="{609D9C3C-7FB8-47F8-A94E-96623A287170}"/>
    <cellStyle name="Normal 4 2 2 2 2 2 4 4" xfId="894" xr:uid="{9325B33C-9F4A-4246-8E42-4FB211C343F6}"/>
    <cellStyle name="Normal 4 2 2 2 2 2 4 4 2" xfId="2456" xr:uid="{2E74E4D3-5003-45CE-A024-19CDE32B7D3D}"/>
    <cellStyle name="Normal 4 2 2 2 2 2 4 5" xfId="1268" xr:uid="{20B3491A-9FDB-42C1-9F68-59CF673A1051}"/>
    <cellStyle name="Normal 4 2 2 2 2 2 4 5 2" xfId="2826" xr:uid="{DB051668-D66F-4EB8-976F-E90CA1AD088F}"/>
    <cellStyle name="Normal 4 2 2 2 2 2 4 6" xfId="1782" xr:uid="{0D09700B-AC6E-4A5D-B7FF-B11037C5A835}"/>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2 2 2" xfId="3173" xr:uid="{D480C1A3-E090-4FB5-9DAF-7BA3EB40488B}"/>
    <cellStyle name="Normal 4 2 2 2 2 2 5 2 3" xfId="2127" xr:uid="{B9CAB4D2-9C9C-4DB2-B3CC-22AA5E3D710D}"/>
    <cellStyle name="Normal 4 2 2 2 2 2 5 3" xfId="870" xr:uid="{C7AF1FE9-3934-4ECC-9BD8-EC5CB20F8888}"/>
    <cellStyle name="Normal 4 2 2 2 2 2 5 3 2" xfId="2432" xr:uid="{E3E8F2E1-DB79-42BF-9B46-921288BBCD21}"/>
    <cellStyle name="Normal 4 2 2 2 2 2 5 4" xfId="768" xr:uid="{68EF9BA6-4178-48CF-AFEE-2AD2CD6102E9}"/>
    <cellStyle name="Normal 4 2 2 2 2 2 5 4 2" xfId="2330" xr:uid="{76FD438D-868C-474D-8E15-C0011D487871}"/>
    <cellStyle name="Normal 4 2 2 2 2 2 5 5" xfId="1366" xr:uid="{BE5D9DF9-EE69-4698-AE19-879D212CB0FF}"/>
    <cellStyle name="Normal 4 2 2 2 2 2 5 5 2" xfId="2924" xr:uid="{D77D4955-5937-466C-AE00-E872A331956B}"/>
    <cellStyle name="Normal 4 2 2 2 2 2 5 6" xfId="1880" xr:uid="{ACD6BA1A-A9E6-45AE-A0C8-903E2A29B457}"/>
    <cellStyle name="Normal 4 2 2 2 2 2 6" xfId="363" xr:uid="{2CE0FBFE-2571-42C5-9E63-9D46C8B0E90D}"/>
    <cellStyle name="Normal 4 2 2 2 2 2 6 2" xfId="1419" xr:uid="{AE6CB025-17FA-4DAE-B43D-9010A3F09222}"/>
    <cellStyle name="Normal 4 2 2 2 2 2 6 2 2" xfId="2977" xr:uid="{E3CE5A97-77D1-46E0-AB8E-A0D8E43846DE}"/>
    <cellStyle name="Normal 4 2 2 2 2 2 6 3" xfId="1931" xr:uid="{8E53D8E3-40F7-4088-A838-5418AAF9B601}"/>
    <cellStyle name="Normal 4 2 2 2 2 2 7" xfId="649" xr:uid="{AB4018E6-B0DB-4D24-9B6D-0809D7099098}"/>
    <cellStyle name="Normal 4 2 2 2 2 2 7 2" xfId="2211" xr:uid="{8B7C3842-B1D9-42ED-A911-857A8CEB7433}"/>
    <cellStyle name="Normal 4 2 2 2 2 2 8" xfId="613" xr:uid="{FDC88E72-C254-459A-AFAF-0FBD0C36FB09}"/>
    <cellStyle name="Normal 4 2 2 2 2 2 8 2" xfId="2175" xr:uid="{F5729486-F697-41DD-BCD3-E9D3363CAE4D}"/>
    <cellStyle name="Normal 4 2 2 2 2 2 9" xfId="1170" xr:uid="{2D8DFF89-8850-47A5-B1F8-2DEB4A52E972}"/>
    <cellStyle name="Normal 4 2 2 2 2 2 9 2" xfId="2728" xr:uid="{5D299A93-BC7D-4FE7-A6D0-765A2C658292}"/>
    <cellStyle name="Normal 4 2 2 2 2 3" xfId="220" xr:uid="{31D7AF1E-A9D9-4DE8-A206-6827B9E676C1}"/>
    <cellStyle name="Normal 4 2 2 2 2 3 2" xfId="481" xr:uid="{FDEBD130-29A3-450F-B150-83ECD5A98AE6}"/>
    <cellStyle name="Normal 4 2 2 2 2 3 2 2" xfId="1535" xr:uid="{E384A183-1D0C-4A1F-925E-CF337DA99C03}"/>
    <cellStyle name="Normal 4 2 2 2 2 3 2 2 2" xfId="3093" xr:uid="{181E4CDA-14F0-45CB-BA93-0F85F5A7C0D2}"/>
    <cellStyle name="Normal 4 2 2 2 2 3 2 3" xfId="2047" xr:uid="{29BC8004-3F32-400B-B0CD-DE1150868D9D}"/>
    <cellStyle name="Normal 4 2 2 2 2 3 3" xfId="786" xr:uid="{34274DC9-E777-42E4-8399-7EB08ED43AF9}"/>
    <cellStyle name="Normal 4 2 2 2 2 3 3 2" xfId="2348" xr:uid="{96798509-1472-4B8D-8522-53E5CF693A3B}"/>
    <cellStyle name="Normal 4 2 2 2 2 3 4" xfId="1071" xr:uid="{AF529BB9-E1BD-48C3-BA49-5924CE0A5563}"/>
    <cellStyle name="Normal 4 2 2 2 2 3 4 2" xfId="2631" xr:uid="{C133FBB6-1A10-4392-AE15-0DD5CDC18503}"/>
    <cellStyle name="Normal 4 2 2 2 2 3 5" xfId="1286" xr:uid="{0337CBA1-BBE0-4006-8948-4796DD7A8209}"/>
    <cellStyle name="Normal 4 2 2 2 2 3 5 2" xfId="2844" xr:uid="{005A5588-F679-4DA4-8BDA-CBCBDCE8242F}"/>
    <cellStyle name="Normal 4 2 2 2 2 3 6" xfId="1800" xr:uid="{2B81F77E-002C-457D-AD7F-53E64A9132E3}"/>
    <cellStyle name="Normal 4 2 2 2 2 4" xfId="381" xr:uid="{0E247274-3741-477C-B387-22A0A6BF298B}"/>
    <cellStyle name="Normal 4 2 2 2 2 4 2" xfId="1437" xr:uid="{D2AC892B-D37A-4E0C-BC32-95A59FBB2B38}"/>
    <cellStyle name="Normal 4 2 2 2 2 4 2 2" xfId="2995" xr:uid="{A63C8C35-8045-411D-B597-C1181306C0E4}"/>
    <cellStyle name="Normal 4 2 2 2 2 4 3" xfId="1949" xr:uid="{0E330607-1B53-43E1-9204-FAA17CBE9482}"/>
    <cellStyle name="Normal 4 2 2 2 2 5" xfId="679" xr:uid="{FA9D633D-FEA6-4678-BF6E-418EA37D8233}"/>
    <cellStyle name="Normal 4 2 2 2 2 5 2" xfId="2241" xr:uid="{43BB9573-61A8-45B7-BFA2-8B18C7ABB9E0}"/>
    <cellStyle name="Normal 4 2 2 2 2 6" xfId="933" xr:uid="{E01743A5-C867-4ACC-B11E-BBB752ABB433}"/>
    <cellStyle name="Normal 4 2 2 2 2 6 2" xfId="2495" xr:uid="{4C6BE415-03F0-4F24-9A45-A696B43D585D}"/>
    <cellStyle name="Normal 4 2 2 2 2 7" xfId="1188" xr:uid="{06E3ACA9-7576-41E9-BB61-41F130BB82AB}"/>
    <cellStyle name="Normal 4 2 2 2 2 7 2" xfId="2746" xr:uid="{1CB27276-32FA-489A-B1CB-73FE8A59B4F4}"/>
    <cellStyle name="Normal 4 2 2 2 2 8" xfId="1702" xr:uid="{6E04ED01-67E5-45D9-AD17-9AAE90434162}"/>
    <cellStyle name="Normal 4 2 2 2 3" xfId="169" xr:uid="{49AC8BAA-797C-46EC-B97C-3B628DB67301}"/>
    <cellStyle name="Normal 4 2 2 2 3 2" xfId="432" xr:uid="{FAF1E645-3FF6-4D2A-9B79-F8DB10AE6D18}"/>
    <cellStyle name="Normal 4 2 2 2 3 2 2" xfId="1487" xr:uid="{C62968BC-7229-4B59-98FD-E4FD288DBE9B}"/>
    <cellStyle name="Normal 4 2 2 2 3 2 2 2" xfId="3045" xr:uid="{3F775FE7-7022-46F8-8CD0-F382EA451AB9}"/>
    <cellStyle name="Normal 4 2 2 2 3 2 3" xfId="1999" xr:uid="{35B33DAC-4826-49DE-917C-ED36506400E3}"/>
    <cellStyle name="Normal 4 2 2 2 3 3" xfId="735" xr:uid="{6D76CBBA-336B-4D77-9C95-CEBB1FF9D139}"/>
    <cellStyle name="Normal 4 2 2 2 3 3 2" xfId="2297" xr:uid="{3FEB0957-B935-4025-AC43-E83D37C36F14}"/>
    <cellStyle name="Normal 4 2 2 2 3 4" xfId="970" xr:uid="{BA3B5882-A042-47DB-AF95-9EF8BCFB221B}"/>
    <cellStyle name="Normal 4 2 2 2 3 4 2" xfId="2531" xr:uid="{36B62084-8774-46A9-AB6F-7C37D9BA4047}"/>
    <cellStyle name="Normal 4 2 2 2 3 5" xfId="1238" xr:uid="{52EF5D84-D681-4F33-AD1F-97396674F054}"/>
    <cellStyle name="Normal 4 2 2 2 3 5 2" xfId="2796" xr:uid="{AA5621B2-D1A5-4ECF-BBEE-E5AE269A6A33}"/>
    <cellStyle name="Normal 4 2 2 2 3 6" xfId="1752" xr:uid="{9EB4017B-5E1A-4BF6-8C2D-98EBD98F8F8E}"/>
    <cellStyle name="Normal 4 2 2 2 4" xfId="273" xr:uid="{748A160B-335A-4DF6-9B4C-9A914F2E01F6}"/>
    <cellStyle name="Normal 4 2 2 2 4 2" xfId="533" xr:uid="{A902C924-4729-4B6E-B5C0-A80210A2DCFE}"/>
    <cellStyle name="Normal 4 2 2 2 4 2 2" xfId="1585" xr:uid="{D551D4F2-BC7F-41BC-BE98-341367B03AC9}"/>
    <cellStyle name="Normal 4 2 2 2 4 2 2 2" xfId="3143" xr:uid="{81DFEA2D-65F7-4FC2-BF1B-B6581FD8FF42}"/>
    <cellStyle name="Normal 4 2 2 2 4 2 3" xfId="2097" xr:uid="{44891C9F-A7F8-4319-AAA0-9533D8EA1C24}"/>
    <cellStyle name="Normal 4 2 2 2 4 3" xfId="839" xr:uid="{F0D60A8C-B2B5-435E-AA63-08F2C1C52E64}"/>
    <cellStyle name="Normal 4 2 2 2 4 3 2" xfId="2401" xr:uid="{037C9DAA-4312-47A8-BE57-20C88E34AA56}"/>
    <cellStyle name="Normal 4 2 2 2 4 4" xfId="1020" xr:uid="{67B7EE04-D149-4393-A305-458C90907E5E}"/>
    <cellStyle name="Normal 4 2 2 2 4 4 2" xfId="2581" xr:uid="{F05DE058-D2AA-4EA6-9744-E7BCAB3DD929}"/>
    <cellStyle name="Normal 4 2 2 2 4 5" xfId="1336" xr:uid="{7499E0B0-56B5-4088-9CBD-A899A5499994}"/>
    <cellStyle name="Normal 4 2 2 2 4 5 2" xfId="2894" xr:uid="{AFF33187-5F9F-47D1-B29E-2FEA87899523}"/>
    <cellStyle name="Normal 4 2 2 2 4 6" xfId="1850" xr:uid="{6ECD3E81-6D78-4E1A-B596-FB5856EA221C}"/>
    <cellStyle name="Normal 4 2 2 2 5" xfId="330" xr:uid="{6231DB07-F7A1-4822-932E-9C1AF0249663}"/>
    <cellStyle name="Normal 4 2 2 2 5 2" xfId="1388" xr:uid="{8EAF519E-2019-4099-9D18-3C25CE6D63E8}"/>
    <cellStyle name="Normal 4 2 2 2 5 2 2" xfId="2946" xr:uid="{468D2CC5-94E2-4583-820B-54388B4A291A}"/>
    <cellStyle name="Normal 4 2 2 2 5 3" xfId="1900" xr:uid="{7661E5F3-7153-42A7-9E96-E47F67394310}"/>
    <cellStyle name="Normal 4 2 2 2 6" xfId="595" xr:uid="{7035C473-384A-4045-80C8-FB4508A013EE}"/>
    <cellStyle name="Normal 4 2 2 2 6 2" xfId="2157" xr:uid="{3D567510-444D-4E01-9F2E-255A02F48ADF}"/>
    <cellStyle name="Normal 4 2 2 2 7" xfId="1037" xr:uid="{A5CB5924-5D13-419F-89F4-7442149EA0E3}"/>
    <cellStyle name="Normal 4 2 2 2 7 2" xfId="2597" xr:uid="{FCFCB34C-15A0-4804-B0FF-538CBA022A54}"/>
    <cellStyle name="Normal 4 2 2 2 8" xfId="1138" xr:uid="{3CC4A704-9279-4E7D-A0D1-06F81C2649A4}"/>
    <cellStyle name="Normal 4 2 2 2 8 2" xfId="2696" xr:uid="{ED1730A2-5A2E-4764-B1D0-334D0C40DD2B}"/>
    <cellStyle name="Normal 4 2 2 2 9" xfId="1653" xr:uid="{D28E258D-244B-48F9-874C-4E6642164E80}"/>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2 2 2" xfId="3087" xr:uid="{5B117E6C-6BA3-4BBF-BED9-A2ED812D1AA0}"/>
    <cellStyle name="Normal 4 2 2 3 2 2 3" xfId="2041" xr:uid="{A79F48FD-F8F1-46C4-88D1-4631DFCD3F44}"/>
    <cellStyle name="Normal 4 2 2 3 2 3" xfId="780" xr:uid="{7CA682D4-0702-4974-A2F6-6AABF8FB4353}"/>
    <cellStyle name="Normal 4 2 2 3 2 3 2" xfId="2342" xr:uid="{66DDCA24-7619-4BE0-887E-3DBD065E6D04}"/>
    <cellStyle name="Normal 4 2 2 3 2 4" xfId="604" xr:uid="{9A47EEE9-5558-4819-8C66-0AB4F5C7E240}"/>
    <cellStyle name="Normal 4 2 2 3 2 4 2" xfId="2166" xr:uid="{BCD70194-4B1C-4E02-AEAB-406D911360F2}"/>
    <cellStyle name="Normal 4 2 2 3 2 5" xfId="1280" xr:uid="{186B2B2F-3EBE-4DFF-B49E-DC1CA6D41C64}"/>
    <cellStyle name="Normal 4 2 2 3 2 5 2" xfId="2838" xr:uid="{EC35E372-5314-4706-AF15-5220FD8DFE10}"/>
    <cellStyle name="Normal 4 2 2 3 2 6" xfId="1794" xr:uid="{B10834F3-193A-40E0-9D74-AE4F95AF8570}"/>
    <cellStyle name="Normal 4 2 2 3 3" xfId="375" xr:uid="{C5818968-09F9-4C7A-A641-210677216BC7}"/>
    <cellStyle name="Normal 4 2 2 3 3 2" xfId="1431" xr:uid="{126436B1-6BBB-4511-A48B-A54F9B6519E4}"/>
    <cellStyle name="Normal 4 2 2 3 3 2 2" xfId="2989" xr:uid="{A1C99667-8F5E-4CF0-95EE-377191D8CFD3}"/>
    <cellStyle name="Normal 4 2 2 3 3 3" xfId="1943" xr:uid="{EE1E0050-AF44-481B-A197-975BB2530E8F}"/>
    <cellStyle name="Normal 4 2 2 3 4" xfId="672" xr:uid="{218A9CE6-DA96-4D2F-BB11-4299A256CB46}"/>
    <cellStyle name="Normal 4 2 2 3 4 2" xfId="2234" xr:uid="{979CC945-2B4B-4662-95E1-31D0DBDE8D1F}"/>
    <cellStyle name="Normal 4 2 2 3 5" xfId="915" xr:uid="{F81BF399-21A8-426B-808A-6A5E724B918C}"/>
    <cellStyle name="Normal 4 2 2 3 5 2" xfId="2477" xr:uid="{1A66BE61-E61A-4699-BE80-8EB7CA2B000F}"/>
    <cellStyle name="Normal 4 2 2 3 6" xfId="1182" xr:uid="{8CBA273F-419C-43A6-B229-48BDE0F1CC3A}"/>
    <cellStyle name="Normal 4 2 2 3 6 2" xfId="2740" xr:uid="{D1266B4D-22EC-4515-8DA1-41747F9294E3}"/>
    <cellStyle name="Normal 4 2 2 3 7" xfId="1696" xr:uid="{0437B35A-A638-4DEA-AF46-8ED5F2CB36D9}"/>
    <cellStyle name="Normal 4 2 2 4" xfId="163" xr:uid="{7AE352B2-4110-4404-9002-AA1E8ABDEE10}"/>
    <cellStyle name="Normal 4 2 2 4 2" xfId="426" xr:uid="{DE921D88-895E-4AF2-AF28-A34FBFF805A2}"/>
    <cellStyle name="Normal 4 2 2 4 2 2" xfId="1481" xr:uid="{F006AB25-2899-407E-9C4E-2E02AB1A5375}"/>
    <cellStyle name="Normal 4 2 2 4 2 2 2" xfId="3039" xr:uid="{488864AE-2E1E-4B6A-80FC-484239CFD392}"/>
    <cellStyle name="Normal 4 2 2 4 2 3" xfId="1993" xr:uid="{F09777D0-85B2-4B10-AF64-9DF8B7BD05D6}"/>
    <cellStyle name="Normal 4 2 2 4 3" xfId="729" xr:uid="{55D330B3-0558-413A-A1F0-3C09957D8A40}"/>
    <cellStyle name="Normal 4 2 2 4 3 2" xfId="2291" xr:uid="{61EF61F3-FE43-4544-97D0-57113C03622E}"/>
    <cellStyle name="Normal 4 2 2 4 4" xfId="1068" xr:uid="{439B0B00-0740-454C-A4E6-55BCC6C8F4DC}"/>
    <cellStyle name="Normal 4 2 2 4 4 2" xfId="2628" xr:uid="{2C84AEAD-05F9-4E6C-BCEA-C93D8C3D9937}"/>
    <cellStyle name="Normal 4 2 2 4 5" xfId="1232" xr:uid="{1C3DA87B-73AA-4487-B320-AF0A4551FD76}"/>
    <cellStyle name="Normal 4 2 2 4 5 2" xfId="2790" xr:uid="{2FD0BED5-4273-46A3-90C6-A4B7BA41830F}"/>
    <cellStyle name="Normal 4 2 2 4 6" xfId="1746" xr:uid="{BB69C5C6-7A64-408D-9B3D-B9695E02C52E}"/>
    <cellStyle name="Normal 4 2 2 5" xfId="267" xr:uid="{2BEE082E-24B5-4B65-A96A-02355B80B956}"/>
    <cellStyle name="Normal 4 2 2 5 2" xfId="527" xr:uid="{816C19EA-8F5F-4E8B-B927-809F8F06C5F2}"/>
    <cellStyle name="Normal 4 2 2 5 2 2" xfId="1579" xr:uid="{6612D625-19D6-409A-AFD6-4B6BBF11F05B}"/>
    <cellStyle name="Normal 4 2 2 5 2 2 2" xfId="3137" xr:uid="{5073E5EE-E079-4F38-8929-006EA21B0915}"/>
    <cellStyle name="Normal 4 2 2 5 2 3" xfId="2091" xr:uid="{75D6B292-7342-4EDC-A243-D83AC78325F6}"/>
    <cellStyle name="Normal 4 2 2 5 3" xfId="833" xr:uid="{C5D2A028-38C8-442A-9DD4-8B3638C3F7F0}"/>
    <cellStyle name="Normal 4 2 2 5 3 2" xfId="2395" xr:uid="{187ED7FD-A05F-48D1-831C-734DEE193B24}"/>
    <cellStyle name="Normal 4 2 2 5 4" xfId="967" xr:uid="{9212D728-A347-49AB-97CE-DADC2405BC5F}"/>
    <cellStyle name="Normal 4 2 2 5 4 2" xfId="2528" xr:uid="{E3C22EC7-38BF-4E9D-9932-C68DD15A6CAC}"/>
    <cellStyle name="Normal 4 2 2 5 5" xfId="1330" xr:uid="{D7FF7A8E-590F-459A-B4AA-9DDB81735509}"/>
    <cellStyle name="Normal 4 2 2 5 5 2" xfId="2888" xr:uid="{285910F5-0D0D-4CE4-A70C-E7DD3EA53CE5}"/>
    <cellStyle name="Normal 4 2 2 5 6" xfId="1844" xr:uid="{39D14549-3E92-4108-9330-5D4AA47C529A}"/>
    <cellStyle name="Normal 4 2 2 6" xfId="324" xr:uid="{FFADE7E5-E02F-4A6A-B7F3-F5F21460F74A}"/>
    <cellStyle name="Normal 4 2 2 6 2" xfId="1382" xr:uid="{C6FC0113-B002-430D-BA42-208CF2A7FADC}"/>
    <cellStyle name="Normal 4 2 2 6 2 2" xfId="2940" xr:uid="{D29EF822-3818-4B6D-BF29-8C29EA30CBCB}"/>
    <cellStyle name="Normal 4 2 2 6 3" xfId="1894" xr:uid="{C42F9AE4-21AB-4E1C-915C-A81A55EBBC7A}"/>
    <cellStyle name="Normal 4 2 2 7" xfId="586" xr:uid="{4C7BE9D2-D112-46AE-BA73-428312D02634}"/>
    <cellStyle name="Normal 4 2 2 7 2" xfId="2148" xr:uid="{30440942-CFA9-48E2-BA51-25C4EF0113B0}"/>
    <cellStyle name="Normal 4 2 2 8" xfId="987" xr:uid="{36492F5B-4F57-4F38-BF65-397E41D02DFA}"/>
    <cellStyle name="Normal 4 2 2 8 2" xfId="2548" xr:uid="{C3C6EBA2-FC6E-47EC-8FC7-F75816A4D8D9}"/>
    <cellStyle name="Normal 4 2 2 9" xfId="1132" xr:uid="{C0B4B980-FB63-4369-9927-93ABD92476D1}"/>
    <cellStyle name="Normal 4 2 2 9 2" xfId="2690" xr:uid="{84B06D19-0EED-4922-8A15-4FB423CDA50F}"/>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2 2 2" xfId="3086" xr:uid="{DDFD57D7-181E-43A6-A086-51651D3FE967}"/>
    <cellStyle name="Normal 4 2 3 2 2 3" xfId="2040" xr:uid="{4BF1CCBD-1221-483E-818F-631DD2691F33}"/>
    <cellStyle name="Normal 4 2 3 2 3" xfId="779" xr:uid="{5CD688C5-0AEC-4EC7-BAB0-5C9AE5424CC7}"/>
    <cellStyle name="Normal 4 2 3 2 3 2" xfId="2341" xr:uid="{E752AF4B-9EEC-4F79-B175-B52AB9C6BA1D}"/>
    <cellStyle name="Normal 4 2 3 2 4" xfId="912" xr:uid="{D26BFF1C-F537-4745-9433-C418E032B2C5}"/>
    <cellStyle name="Normal 4 2 3 2 4 2" xfId="2474" xr:uid="{F4EA199A-11E0-441F-94EE-BEDB96844799}"/>
    <cellStyle name="Normal 4 2 3 2 5" xfId="1279" xr:uid="{B6F0425E-0B2C-4557-96F8-C6C14C319FB5}"/>
    <cellStyle name="Normal 4 2 3 2 5 2" xfId="2837" xr:uid="{17368528-6771-43F7-9A17-37AB758B969D}"/>
    <cellStyle name="Normal 4 2 3 2 6" xfId="1793" xr:uid="{EBA2B6D6-D098-4516-BE9D-8438134BA9A6}"/>
    <cellStyle name="Normal 4 2 3 3" xfId="374" xr:uid="{B3E36831-4CFB-4B29-80BD-30DF8AA03344}"/>
    <cellStyle name="Normal 4 2 3 3 2" xfId="1430" xr:uid="{E709BDA8-2160-4593-94E8-6537B5A792E3}"/>
    <cellStyle name="Normal 4 2 3 3 2 2" xfId="2988" xr:uid="{B9AF1581-1589-4D30-B144-2359C840F287}"/>
    <cellStyle name="Normal 4 2 3 3 3" xfId="1942" xr:uid="{8AC2F429-92F6-4824-BE41-06A8A4329E23}"/>
    <cellStyle name="Normal 4 2 3 4" xfId="671" xr:uid="{A76791C9-DB63-47C6-BD9B-C0CF6705B6E0}"/>
    <cellStyle name="Normal 4 2 3 4 2" xfId="2233" xr:uid="{AA2F97A2-0450-4FF9-86C0-52A1DC65FD1D}"/>
    <cellStyle name="Normal 4 2 3 5" xfId="1017" xr:uid="{0EE85FC9-6D52-47EC-92FD-0629AFA301F7}"/>
    <cellStyle name="Normal 4 2 3 5 2" xfId="2578" xr:uid="{DB64BA38-E3EA-48E5-9E7C-91813A0D2BC4}"/>
    <cellStyle name="Normal 4 2 3 6" xfId="1181" xr:uid="{C979126E-C570-4C14-BC25-EBFB9CA20097}"/>
    <cellStyle name="Normal 4 2 3 6 2" xfId="2739" xr:uid="{E2A9611D-6A14-4D10-8A08-0CAFDB3B3D4F}"/>
    <cellStyle name="Normal 4 2 3 7" xfId="1695" xr:uid="{8B7DD3EA-8BF2-4090-9A57-34DE82F060AD}"/>
    <cellStyle name="Normal 4 2 4" xfId="162" xr:uid="{4387C2FA-8C91-482B-8131-1759173230CA}"/>
    <cellStyle name="Normal 4 2 4 2" xfId="425" xr:uid="{000333DA-E599-49A5-81D7-A4F5CDFD0AA4}"/>
    <cellStyle name="Normal 4 2 4 2 2" xfId="1480" xr:uid="{A6CD1999-1F06-46AF-858E-6E0A0A0C99CB}"/>
    <cellStyle name="Normal 4 2 4 2 2 2" xfId="3038" xr:uid="{C004663A-234C-4EED-A9EA-C1FB942FBE29}"/>
    <cellStyle name="Normal 4 2 4 2 3" xfId="1992" xr:uid="{991D66DF-3994-4149-AE12-2D22D60A8E18}"/>
    <cellStyle name="Normal 4 2 4 3" xfId="728" xr:uid="{D6F629BE-3499-49B4-987A-AC93C7212AA0}"/>
    <cellStyle name="Normal 4 2 4 3 2" xfId="2290" xr:uid="{CC89FA74-EEB9-4EB7-BE78-EE38592FDE0C}"/>
    <cellStyle name="Normal 4 2 4 4" xfId="712" xr:uid="{2041843C-1746-4130-B6C3-8E515415E8E3}"/>
    <cellStyle name="Normal 4 2 4 4 2" xfId="2274" xr:uid="{41EE719F-AF3F-4698-9274-87904D060539}"/>
    <cellStyle name="Normal 4 2 4 5" xfId="1231" xr:uid="{BF0C6439-94F2-44F6-8938-31D4507C4631}"/>
    <cellStyle name="Normal 4 2 4 5 2" xfId="2789" xr:uid="{A1ABD85F-A668-489C-920C-C05CFE68138F}"/>
    <cellStyle name="Normal 4 2 4 6" xfId="1745" xr:uid="{1A895A85-05AD-43A5-A705-E35646B162A2}"/>
    <cellStyle name="Normal 4 2 5" xfId="266" xr:uid="{73EA07E7-AFAB-4E64-BF61-A45D689BE92B}"/>
    <cellStyle name="Normal 4 2 5 2" xfId="526" xr:uid="{CBC8498D-519C-4EB5-A3A1-9CF3C2B80656}"/>
    <cellStyle name="Normal 4 2 5 2 2" xfId="1578" xr:uid="{B9779236-F4A7-4BF6-9652-23CD4F6A0BD0}"/>
    <cellStyle name="Normal 4 2 5 2 2 2" xfId="3136" xr:uid="{9B7C307A-F14F-42F5-8924-504B5FC6714C}"/>
    <cellStyle name="Normal 4 2 5 2 3" xfId="2090" xr:uid="{FA11D1F7-AAF3-4A73-8749-7094A5D90C20}"/>
    <cellStyle name="Normal 4 2 5 3" xfId="832" xr:uid="{DD428B06-F006-416A-97C2-27879B060553}"/>
    <cellStyle name="Normal 4 2 5 3 2" xfId="2394" xr:uid="{BCBE6DF8-17AE-47B6-A4A2-74FD38508A4C}"/>
    <cellStyle name="Normal 4 2 5 4" xfId="821" xr:uid="{186F56A7-F238-4050-9B68-8FD73718BA28}"/>
    <cellStyle name="Normal 4 2 5 4 2" xfId="2383" xr:uid="{75141CCB-B4B1-4C6F-B6CE-9D09A0020054}"/>
    <cellStyle name="Normal 4 2 5 5" xfId="1329" xr:uid="{0FD4FF1D-3882-44B1-8EDE-3759A23B39B9}"/>
    <cellStyle name="Normal 4 2 5 5 2" xfId="2887" xr:uid="{C56C8A70-DB3B-4B09-B94F-D962FA583DF2}"/>
    <cellStyle name="Normal 4 2 5 6" xfId="1843" xr:uid="{EF198CB3-83B1-4F75-A59F-0F057B776A31}"/>
    <cellStyle name="Normal 4 2 6" xfId="322" xr:uid="{BDA5B6D5-D547-4564-8F75-F9BB952B6779}"/>
    <cellStyle name="Normal 4 2 6 2" xfId="1381" xr:uid="{D390D377-A526-4207-9670-5B1E2F35244B}"/>
    <cellStyle name="Normal 4 2 6 2 2" xfId="2939" xr:uid="{8D72F432-F65E-4DA9-8D4E-7CD8FF45A1C1}"/>
    <cellStyle name="Normal 4 2 6 3" xfId="1893" xr:uid="{D82FE3EC-0942-409E-AB0F-D43BB755651B}"/>
    <cellStyle name="Normal 4 2 7" xfId="582" xr:uid="{49C83C8E-52CA-4412-BC9B-34BAA99C8188}"/>
    <cellStyle name="Normal 4 2 7 2" xfId="2144" xr:uid="{841AF492-4282-4F9A-A3EE-193FA44A4A55}"/>
    <cellStyle name="Normal 4 2 8" xfId="1088" xr:uid="{5887585D-80DE-4B44-8708-45CE5461D289}"/>
    <cellStyle name="Normal 4 2 8 2" xfId="2648" xr:uid="{E699B297-D7A7-43BB-AB59-64869572E0F8}"/>
    <cellStyle name="Normal 4 2 9" xfId="1131" xr:uid="{1349AD9C-FCD3-4246-8700-17B5B4EE3940}"/>
    <cellStyle name="Normal 4 2 9 2" xfId="2689" xr:uid="{15EC3F9F-1D3B-403F-85DE-3D6CA7786131}"/>
    <cellStyle name="Normal 4 3" xfId="19" xr:uid="{624E562C-D374-400A-BB10-917407B68738}"/>
    <cellStyle name="Normal 4 3 10" xfId="1648" xr:uid="{92072FE8-8878-48D7-928E-CA9A7F299DFA}"/>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2 2 2" xfId="3095" xr:uid="{4722CD43-DFD7-4457-8114-9BAF16B6BBE4}"/>
    <cellStyle name="Normal 4 3 2 2 2 2 3" xfId="2049" xr:uid="{F87CA665-9879-4D9C-8512-6E697252665B}"/>
    <cellStyle name="Normal 4 3 2 2 2 3" xfId="788" xr:uid="{352E60A7-14E6-4FD1-82F2-5E5C2F94E861}"/>
    <cellStyle name="Normal 4 3 2 2 2 3 2" xfId="2350" xr:uid="{7FF6EF58-03FF-4B71-B12E-E85265A118AB}"/>
    <cellStyle name="Normal 4 3 2 2 2 4" xfId="614" xr:uid="{0E93EFAC-D11F-4ACC-963A-152B1B2BC8DE}"/>
    <cellStyle name="Normal 4 3 2 2 2 4 2" xfId="2176" xr:uid="{E3255447-D49C-4ECE-BB86-2065874C1B21}"/>
    <cellStyle name="Normal 4 3 2 2 2 5" xfId="1288" xr:uid="{913E79D6-D8AC-41D4-8C27-0942D5D5AFC7}"/>
    <cellStyle name="Normal 4 3 2 2 2 5 2" xfId="2846" xr:uid="{FC07B913-B68F-4D4A-A912-0537E41018BF}"/>
    <cellStyle name="Normal 4 3 2 2 2 6" xfId="1802" xr:uid="{8DDB215D-C342-4C10-9E97-DF763AF47487}"/>
    <cellStyle name="Normal 4 3 2 2 3" xfId="383" xr:uid="{89AB2D8F-1EA0-4062-8847-5DF921487053}"/>
    <cellStyle name="Normal 4 3 2 2 3 2" xfId="1439" xr:uid="{ED3192CC-457B-44DC-9A1B-36B516CE03ED}"/>
    <cellStyle name="Normal 4 3 2 2 3 2 2" xfId="2997" xr:uid="{368D26BE-4851-4540-81B8-E1A746E8DFAE}"/>
    <cellStyle name="Normal 4 3 2 2 3 3" xfId="1951" xr:uid="{7236B882-3FE1-4CFA-88EE-0CC4C91EC977}"/>
    <cellStyle name="Normal 4 3 2 2 4" xfId="681" xr:uid="{09746E5C-5CEC-42CA-8027-2B3AFBF381C6}"/>
    <cellStyle name="Normal 4 3 2 2 4 2" xfId="2243" xr:uid="{CE778E07-282F-4470-889E-2414A73ED7FC}"/>
    <cellStyle name="Normal 4 3 2 2 5" xfId="603" xr:uid="{E41FB479-72DB-437A-A4CD-3B2ABE07664B}"/>
    <cellStyle name="Normal 4 3 2 2 5 2" xfId="2165" xr:uid="{9555076F-540F-459A-9644-AB7B222CCE92}"/>
    <cellStyle name="Normal 4 3 2 2 6" xfId="1190" xr:uid="{5FEEE6D4-8BA4-4E94-9B9D-E3D768921AFF}"/>
    <cellStyle name="Normal 4 3 2 2 6 2" xfId="2748" xr:uid="{F432A5D1-7878-466F-B2B1-93888253C26E}"/>
    <cellStyle name="Normal 4 3 2 2 7" xfId="1704" xr:uid="{8CB16F1F-F673-408B-B744-C7418E64974F}"/>
    <cellStyle name="Normal 4 3 2 3" xfId="171" xr:uid="{7C2EDE49-4547-4EAB-BD2D-A34111C337AB}"/>
    <cellStyle name="Normal 4 3 2 3 2" xfId="434" xr:uid="{FFAC4617-6B16-44CA-8843-FC0F298D77DC}"/>
    <cellStyle name="Normal 4 3 2 3 2 2" xfId="1489" xr:uid="{467E8E19-E5C6-4545-8766-4C5FE8852FFF}"/>
    <cellStyle name="Normal 4 3 2 3 2 2 2" xfId="3047" xr:uid="{36231692-5FA6-4D8E-A308-0EB7B4491A61}"/>
    <cellStyle name="Normal 4 3 2 3 2 3" xfId="2001" xr:uid="{1275E12C-487E-4004-99BC-6CDD4355032D}"/>
    <cellStyle name="Normal 4 3 2 3 3" xfId="737" xr:uid="{5ADB243C-818D-4BE4-85C0-7575C2F3B05B}"/>
    <cellStyle name="Normal 4 3 2 3 3 2" xfId="2299" xr:uid="{38992131-88EE-4436-B3E9-ECF162060702}"/>
    <cellStyle name="Normal 4 3 2 3 4" xfId="885" xr:uid="{05E0AAAA-5B24-489A-B2CF-895A608F6F9C}"/>
    <cellStyle name="Normal 4 3 2 3 4 2" xfId="2447" xr:uid="{B2CA71B8-3D5A-4AED-A853-D2335FEBE85F}"/>
    <cellStyle name="Normal 4 3 2 3 5" xfId="1240" xr:uid="{C942D082-7508-47D2-A024-FB5D7C70376C}"/>
    <cellStyle name="Normal 4 3 2 3 5 2" xfId="2798" xr:uid="{BB87B097-A911-4ED8-A90F-1BE6FE00347D}"/>
    <cellStyle name="Normal 4 3 2 3 6" xfId="1754" xr:uid="{897C6C4E-1E6F-4A5D-B049-FC0954F25856}"/>
    <cellStyle name="Normal 4 3 2 4" xfId="275" xr:uid="{9006A19E-5FB3-45F7-82E9-B50F705032FC}"/>
    <cellStyle name="Normal 4 3 2 4 2" xfId="535" xr:uid="{65E7CF95-6CA6-4B5B-86A1-01F34990DAA8}"/>
    <cellStyle name="Normal 4 3 2 4 2 2" xfId="1587" xr:uid="{E2102034-5CC6-4FF6-8E25-A67A47E0D5DF}"/>
    <cellStyle name="Normal 4 3 2 4 2 2 2" xfId="3145" xr:uid="{A630AB91-418B-4F21-A7A3-0635B2127B43}"/>
    <cellStyle name="Normal 4 3 2 4 2 3" xfId="2099" xr:uid="{61399D6B-EAC0-4255-966E-02C5DDA9DD4B}"/>
    <cellStyle name="Normal 4 3 2 4 3" xfId="841" xr:uid="{05B29E4F-641C-4E7F-B9D8-61009CDB1BBA}"/>
    <cellStyle name="Normal 4 3 2 4 3 2" xfId="2403" xr:uid="{FC36FF59-37C6-4734-BFFC-ECA8CB2BC722}"/>
    <cellStyle name="Normal 4 3 2 4 4" xfId="881" xr:uid="{211A4A1D-28A5-4413-B99A-9A6DB684E2BC}"/>
    <cellStyle name="Normal 4 3 2 4 4 2" xfId="2443" xr:uid="{51FA38DC-0D4D-42AF-9503-C14A113BA8E6}"/>
    <cellStyle name="Normal 4 3 2 4 5" xfId="1338" xr:uid="{99C7A058-A9F6-4FD9-8059-780A61828D63}"/>
    <cellStyle name="Normal 4 3 2 4 5 2" xfId="2896" xr:uid="{E2E08D8B-FA69-4DBF-9E96-1D9DCC166688}"/>
    <cellStyle name="Normal 4 3 2 4 6" xfId="1852" xr:uid="{F2923580-A9EF-48EC-BD08-6A67B5C08D7C}"/>
    <cellStyle name="Normal 4 3 2 5" xfId="332" xr:uid="{F7228C31-DC88-4CB7-8D52-154514C987B5}"/>
    <cellStyle name="Normal 4 3 2 5 2" xfId="1390" xr:uid="{9BFB55A7-CEE8-4DCC-A1F0-59C7E6DC388F}"/>
    <cellStyle name="Normal 4 3 2 5 2 2" xfId="2948" xr:uid="{1B57ACF7-D545-4E09-8915-2FDED6F13C06}"/>
    <cellStyle name="Normal 4 3 2 5 3" xfId="1902" xr:uid="{DC763813-8FE2-475B-ABED-D118F3641573}"/>
    <cellStyle name="Normal 4 3 2 6" xfId="597" xr:uid="{B6B02D23-8242-432F-ACF3-FD9F0C6B816D}"/>
    <cellStyle name="Normal 4 3 2 6 2" xfId="2159" xr:uid="{453736D6-A33A-4903-AA91-69B596000913}"/>
    <cellStyle name="Normal 4 3 2 7" xfId="715" xr:uid="{EE4AE739-CC03-4625-ADD6-55F5D279038A}"/>
    <cellStyle name="Normal 4 3 2 7 2" xfId="2277" xr:uid="{C4290E7B-4E3F-4F9F-971D-B5F209FBC8DD}"/>
    <cellStyle name="Normal 4 3 2 8" xfId="1140" xr:uid="{9CA31F7A-DB6F-45A5-AAA3-02E55995E9A0}"/>
    <cellStyle name="Normal 4 3 2 8 2" xfId="2698" xr:uid="{152D03A0-6BFA-457E-9473-422BBFF34C4A}"/>
    <cellStyle name="Normal 4 3 2 9" xfId="1655" xr:uid="{73F5F7B9-89CA-44C7-AB53-9B04DF903DB1}"/>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2 2 2" xfId="3088" xr:uid="{4A7BF163-B8F9-4F87-A5FC-698526D1D3F3}"/>
    <cellStyle name="Normal 4 3 3 2 2 3" xfId="2042" xr:uid="{F72CB45E-8893-4714-99C8-67CCA5C41AE2}"/>
    <cellStyle name="Normal 4 3 3 2 3" xfId="781" xr:uid="{8AE65DCF-191D-40CE-97DD-B9AD5030D6EF}"/>
    <cellStyle name="Normal 4 3 3 2 3 2" xfId="2343" xr:uid="{2C7E6FF2-7048-47AA-BDE5-31BFBB8D8B48}"/>
    <cellStyle name="Normal 4 3 3 2 4" xfId="627" xr:uid="{1C26380E-7ED2-4646-A8BC-B0C7A46DEED3}"/>
    <cellStyle name="Normal 4 3 3 2 4 2" xfId="2189" xr:uid="{E51D763E-8DBA-4242-82CF-0D48AE12FD29}"/>
    <cellStyle name="Normal 4 3 3 2 5" xfId="1281" xr:uid="{D0FC2750-C76E-426D-A9DD-5F06D7AF0A72}"/>
    <cellStyle name="Normal 4 3 3 2 5 2" xfId="2839" xr:uid="{EF7248EF-6610-41D8-A472-932C1AD324F4}"/>
    <cellStyle name="Normal 4 3 3 2 6" xfId="1795" xr:uid="{563BE6A9-7904-4B80-9846-D3993FCC0F8C}"/>
    <cellStyle name="Normal 4 3 3 3" xfId="376" xr:uid="{95C57F43-8B79-4174-AA88-731F248EBE93}"/>
    <cellStyle name="Normal 4 3 3 3 2" xfId="1432" xr:uid="{156B0CC0-E90E-4C5A-B1B1-F77C87F12DEF}"/>
    <cellStyle name="Normal 4 3 3 3 2 2" xfId="2990" xr:uid="{730F9042-326A-4D27-A5C7-CE6EBB6B6E19}"/>
    <cellStyle name="Normal 4 3 3 3 3" xfId="1944" xr:uid="{A1067B22-3E3D-43FA-8449-206ECC36F9F5}"/>
    <cellStyle name="Normal 4 3 3 4" xfId="673" xr:uid="{6DBEE629-9A74-46E3-AAC1-A8B3F01319A2}"/>
    <cellStyle name="Normal 4 3 3 4 2" xfId="2235" xr:uid="{49A6FE19-F5E1-4066-B9DB-370411855E9B}"/>
    <cellStyle name="Normal 4 3 3 5" xfId="877" xr:uid="{2394C2CD-E4B0-4CA5-BCED-E9F987E6A492}"/>
    <cellStyle name="Normal 4 3 3 5 2" xfId="2439" xr:uid="{7B677576-2ED8-4014-8CA4-F0AB067AF865}"/>
    <cellStyle name="Normal 4 3 3 6" xfId="1183" xr:uid="{886EFA10-6C88-48F4-ADDA-B44E201AD5AA}"/>
    <cellStyle name="Normal 4 3 3 6 2" xfId="2741" xr:uid="{BDCD0DF4-D535-4DFA-8F10-263DC4981EAC}"/>
    <cellStyle name="Normal 4 3 3 7" xfId="1697" xr:uid="{43406D9E-9922-4180-8E64-DD5560A427AC}"/>
    <cellStyle name="Normal 4 3 4" xfId="164" xr:uid="{9D7ABC7E-D59F-42CE-8069-AA3FE8018E1F}"/>
    <cellStyle name="Normal 4 3 4 2" xfId="427" xr:uid="{DB19908F-C213-4218-9085-B6CB13FED35D}"/>
    <cellStyle name="Normal 4 3 4 2 2" xfId="1482" xr:uid="{1DC77D5D-0B30-4F35-BFCE-E6252BE8499E}"/>
    <cellStyle name="Normal 4 3 4 2 2 2" xfId="3040" xr:uid="{9F76EE69-51AF-4F02-9E8D-5DF061355E24}"/>
    <cellStyle name="Normal 4 3 4 2 3" xfId="1994" xr:uid="{A30163B6-AFA1-4AA4-92AC-601D2F812768}"/>
    <cellStyle name="Normal 4 3 4 3" xfId="730" xr:uid="{0F17CB89-ECE9-4DA2-AF78-77324F3ADB50}"/>
    <cellStyle name="Normal 4 3 4 3 2" xfId="2292" xr:uid="{501CB7F9-7A14-4D09-8390-444C5215ED7A}"/>
    <cellStyle name="Normal 4 3 4 4" xfId="615" xr:uid="{598DF72A-31B9-4977-BCF8-409DCBE2C74C}"/>
    <cellStyle name="Normal 4 3 4 4 2" xfId="2177" xr:uid="{E895D96E-7956-4C25-9CC9-63C12D376CD3}"/>
    <cellStyle name="Normal 4 3 4 5" xfId="1233" xr:uid="{9412C5EE-C3FB-4EFE-9E5C-2AD315F8D909}"/>
    <cellStyle name="Normal 4 3 4 5 2" xfId="2791" xr:uid="{D9EF1BCC-17EC-439F-8973-E18CF308DC44}"/>
    <cellStyle name="Normal 4 3 4 6" xfId="1747" xr:uid="{86068035-D32A-46F2-A244-C69CFA4E918C}"/>
    <cellStyle name="Normal 4 3 5" xfId="268" xr:uid="{11B417E8-93B6-4692-841E-6A279CE93C16}"/>
    <cellStyle name="Normal 4 3 5 2" xfId="528" xr:uid="{F532BBF3-85AC-464A-93F1-A4F08FD6FEC5}"/>
    <cellStyle name="Normal 4 3 5 2 2" xfId="1580" xr:uid="{43833678-3CF4-44CB-BE5C-930606C81168}"/>
    <cellStyle name="Normal 4 3 5 2 2 2" xfId="3138" xr:uid="{7B705283-9706-444A-B440-86527EA543EA}"/>
    <cellStyle name="Normal 4 3 5 2 3" xfId="2092" xr:uid="{38E69C2C-FFF3-4D8B-A20A-15918EBC13E6}"/>
    <cellStyle name="Normal 4 3 5 3" xfId="834" xr:uid="{A8AF8B80-8ED9-419F-88A8-4651FE9AE4C6}"/>
    <cellStyle name="Normal 4 3 5 3 2" xfId="2396" xr:uid="{9F0CFCB3-B985-4B8F-BE33-0905D0F22C9B}"/>
    <cellStyle name="Normal 4 3 5 4" xfId="578" xr:uid="{B114EF0C-F5D7-415F-9FCE-E3552DD30ED5}"/>
    <cellStyle name="Normal 4 3 5 4 2" xfId="2140" xr:uid="{77F60F34-4EE4-41CC-BC87-60D659942487}"/>
    <cellStyle name="Normal 4 3 5 5" xfId="1331" xr:uid="{9D0934C7-A37E-462F-B375-F07D0CB3DDBD}"/>
    <cellStyle name="Normal 4 3 5 5 2" xfId="2889" xr:uid="{31FBC511-37F5-4F21-AC6F-CAA98D4C4B98}"/>
    <cellStyle name="Normal 4 3 5 6" xfId="1845" xr:uid="{BE2C088A-4779-4D10-A515-54D7684DB6B2}"/>
    <cellStyle name="Normal 4 3 6" xfId="325" xr:uid="{116FB57B-85E4-41BB-97DB-E6CFE87E906B}"/>
    <cellStyle name="Normal 4 3 6 2" xfId="1383" xr:uid="{7D2F3AC0-45E6-407A-BAF3-CB3506CC1FD0}"/>
    <cellStyle name="Normal 4 3 6 2 2" xfId="2941" xr:uid="{CE40C18D-CC43-4A7A-A6C4-F46A73C5CCD0}"/>
    <cellStyle name="Normal 4 3 6 3" xfId="1895" xr:uid="{B8041C88-DB6D-410C-B9A9-2037D6B0A9A0}"/>
    <cellStyle name="Normal 4 3 7" xfId="587" xr:uid="{4E5E7599-C674-414D-8A0E-CE4FB27FBDCC}"/>
    <cellStyle name="Normal 4 3 7 2" xfId="2149" xr:uid="{459CFE9F-3CA5-46FB-9464-EC0BDA888E17}"/>
    <cellStyle name="Normal 4 3 8" xfId="612" xr:uid="{8B034FBF-C236-4387-991E-EB6D5A51A52A}"/>
    <cellStyle name="Normal 4 3 8 2" xfId="2174" xr:uid="{7BE59902-49D4-4F24-87C3-4DD7D4DF1449}"/>
    <cellStyle name="Normal 4 3 9" xfId="1133" xr:uid="{8A657FCC-3B97-436A-812C-A4AEB5D1969C}"/>
    <cellStyle name="Normal 4 3 9 2" xfId="2691" xr:uid="{297B704E-BBF9-4626-8298-42EA577BE910}"/>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2 2 2" xfId="3084" xr:uid="{CF451929-E076-4C75-A7E0-C7AFC89EF3AC}"/>
    <cellStyle name="Normal 4 4 2 2 3" xfId="2038" xr:uid="{8EFB291B-12E3-4052-A04A-C5B1C446E8EF}"/>
    <cellStyle name="Normal 4 4 2 3" xfId="777" xr:uid="{79AC2FE9-B1E8-4C58-A5D9-E62B2B2C68B7}"/>
    <cellStyle name="Normal 4 4 2 3 2" xfId="2339" xr:uid="{77E6BF3A-6623-42FB-9959-56D5171143FA}"/>
    <cellStyle name="Normal 4 4 2 4" xfId="1006" xr:uid="{01CD00D0-4630-45AD-B48A-92F75A78E88D}"/>
    <cellStyle name="Normal 4 4 2 4 2" xfId="2567" xr:uid="{BCD67248-86AF-4C0F-BCF2-874A5EB546ED}"/>
    <cellStyle name="Normal 4 4 2 5" xfId="1277" xr:uid="{7D0E2A84-4205-4754-A060-D6DF126A54EE}"/>
    <cellStyle name="Normal 4 4 2 5 2" xfId="2835" xr:uid="{3DBCE033-22A4-4853-AD63-D8FFF58A32C2}"/>
    <cellStyle name="Normal 4 4 2 6" xfId="1791" xr:uid="{EF0C192C-C7EF-4F14-BEE1-E4EB845B301C}"/>
    <cellStyle name="Normal 4 4 3" xfId="372" xr:uid="{2723B124-6B06-441E-BBB5-9C965DD48EC8}"/>
    <cellStyle name="Normal 4 4 3 2" xfId="1428" xr:uid="{2CB97582-3DAE-42CE-A842-CEDF595E95CC}"/>
    <cellStyle name="Normal 4 4 3 2 2" xfId="2986" xr:uid="{989E633B-C3E7-4831-99AD-BF1B1AC3A242}"/>
    <cellStyle name="Normal 4 4 3 3" xfId="1940" xr:uid="{5F82CE91-E094-4D46-AB6F-AB73570B1CD8}"/>
    <cellStyle name="Normal 4 4 4" xfId="669" xr:uid="{24448C82-956A-4035-A2D7-7A7CD4FA677C}"/>
    <cellStyle name="Normal 4 4 4 2" xfId="2231" xr:uid="{32686996-92A6-4FD0-B94C-DCC7337D1D09}"/>
    <cellStyle name="Normal 4 4 5" xfId="1107" xr:uid="{9F543F7C-A7EF-471C-BA49-5C795151BB2E}"/>
    <cellStyle name="Normal 4 4 5 2" xfId="2667" xr:uid="{5D275025-776E-41A4-B7CF-1D64205666DC}"/>
    <cellStyle name="Normal 4 4 6" xfId="1179" xr:uid="{B1493B08-89AF-41B2-B3B2-F2A9B0D77DF5}"/>
    <cellStyle name="Normal 4 4 6 2" xfId="2737" xr:uid="{5366CEC0-429D-4868-8EBE-B77B4F7EC4AB}"/>
    <cellStyle name="Normal 4 4 7" xfId="1693" xr:uid="{8785BFC5-AF2D-4369-858C-A8842BEFE1B8}"/>
    <cellStyle name="Normal 4 5" xfId="160" xr:uid="{D045C276-6C16-495C-A911-27A198FB2ECF}"/>
    <cellStyle name="Normal 4 5 2" xfId="423" xr:uid="{C1EB33F6-CAFE-4F20-BAC1-F99DDCE36F6E}"/>
    <cellStyle name="Normal 4 5 2 2" xfId="1478" xr:uid="{D66EBC82-E9FA-4A35-85C2-8D19A9AED705}"/>
    <cellStyle name="Normal 4 5 2 2 2" xfId="3036" xr:uid="{D2F3B978-7AA9-4ED0-A988-6A74F7612EC8}"/>
    <cellStyle name="Normal 4 5 2 3" xfId="1990" xr:uid="{F60CCEF4-8E9F-4FD2-B485-4FE3A8575AB6}"/>
    <cellStyle name="Normal 4 5 3" xfId="726" xr:uid="{0DDF8A2A-F45E-470F-A34C-4322B6C900DC}"/>
    <cellStyle name="Normal 4 5 3 2" xfId="2288" xr:uid="{9D041B2A-303B-4060-992C-342C09FA197B}"/>
    <cellStyle name="Normal 4 5 4" xfId="1054" xr:uid="{CF2F5696-EC33-4675-B8F9-501E98B0AAF4}"/>
    <cellStyle name="Normal 4 5 4 2" xfId="2614" xr:uid="{CD18CAF3-7518-4E90-816A-6E25FFE7D97E}"/>
    <cellStyle name="Normal 4 5 5" xfId="1229" xr:uid="{42B39301-C8D3-47DA-B74B-ED4DD0C0F0FE}"/>
    <cellStyle name="Normal 4 5 5 2" xfId="2787" xr:uid="{90CA8A66-14CF-4039-BF0A-8A2AE2F27570}"/>
    <cellStyle name="Normal 4 5 6" xfId="1743" xr:uid="{5BB7F7E1-AB64-4189-9C49-67A5B445BC68}"/>
    <cellStyle name="Normal 4 6" xfId="264" xr:uid="{C61616C1-1135-42E7-B888-2ACE3963AB05}"/>
    <cellStyle name="Normal 4 6 2" xfId="524" xr:uid="{B6EA8D52-C709-4953-AC55-64763AD55251}"/>
    <cellStyle name="Normal 4 6 2 2" xfId="1576" xr:uid="{29C7B336-6213-4767-8D58-FD3205E423E3}"/>
    <cellStyle name="Normal 4 6 2 2 2" xfId="3134" xr:uid="{68FD005A-5F16-47C6-99F5-60E1EE2BF36A}"/>
    <cellStyle name="Normal 4 6 2 3" xfId="2088" xr:uid="{64CBB63F-BD33-494B-9226-9E5996D62175}"/>
    <cellStyle name="Normal 4 6 3" xfId="830" xr:uid="{4C31BA9F-7B01-4BBF-BA6D-E840B267299C}"/>
    <cellStyle name="Normal 4 6 3 2" xfId="2392" xr:uid="{191ED291-6C3B-472E-9A49-005C7BE7B48A}"/>
    <cellStyle name="Normal 4 6 4" xfId="950" xr:uid="{E6E457B1-0317-4D49-A9E9-12B79B1100FB}"/>
    <cellStyle name="Normal 4 6 4 2" xfId="2512" xr:uid="{0257BE93-ED96-49E8-A224-9F69B3F00F7F}"/>
    <cellStyle name="Normal 4 6 5" xfId="1327" xr:uid="{C20958D9-6BD2-48E6-9F49-A95B05B2E1B7}"/>
    <cellStyle name="Normal 4 6 5 2" xfId="2885" xr:uid="{8529D8A2-EBE5-41F7-8481-05E38D694289}"/>
    <cellStyle name="Normal 4 6 6" xfId="1841" xr:uid="{3E91C268-30B7-4ADB-B087-F6602D6CA06A}"/>
    <cellStyle name="Normal 4 7" xfId="320" xr:uid="{AF51CB46-2E29-4F75-A053-81470B2087BE}"/>
    <cellStyle name="Normal 4 7 2" xfId="1379" xr:uid="{A48323ED-4434-4CAC-8BD5-0A57459EA360}"/>
    <cellStyle name="Normal 4 7 2 2" xfId="2937" xr:uid="{19C03DEE-7C65-4731-AA0C-4F69D054B9CB}"/>
    <cellStyle name="Normal 4 7 3" xfId="1891" xr:uid="{7A5A4FA2-5241-47C5-9F9F-70237F4CB5A0}"/>
    <cellStyle name="Normal 4 8" xfId="579" xr:uid="{20A0F634-394B-44E2-ABB1-4DE6F3803380}"/>
    <cellStyle name="Normal 4 8 2" xfId="2141" xr:uid="{CA31301D-70A0-4B5B-B1CE-8A04DD446309}"/>
    <cellStyle name="Normal 4 9" xfId="893" xr:uid="{765F9056-5EE1-435E-A78D-3999DAFE2330}"/>
    <cellStyle name="Normal 4 9 2" xfId="2455" xr:uid="{25542F3B-124D-44DF-8F1C-FD8AF9CFE748}"/>
    <cellStyle name="Normal 40" xfId="1633" xr:uid="{BA85DDDD-0727-4B47-A792-5DF0D10C34BF}"/>
    <cellStyle name="Normal 40 2" xfId="3185" xr:uid="{1FAA9418-FE68-4D65-9E62-D29C206DF0FC}"/>
    <cellStyle name="Normal 41" xfId="3188" xr:uid="{B1A553D0-FD19-4691-ABE4-897005247AC1}"/>
    <cellStyle name="Normal 41 2" xfId="3195" xr:uid="{1CF4D184-CED6-4720-91B9-4419E14963E4}"/>
    <cellStyle name="Normal 41 3" xfId="3198" xr:uid="{5DA0A97B-8209-4F9B-B585-D268CFC6DBE4}"/>
    <cellStyle name="Normal 42" xfId="3189" xr:uid="{125D21B9-278B-417A-9723-5FF32CBABA3E}"/>
    <cellStyle name="Normal 42 2" xfId="3193" xr:uid="{6C43A038-573B-4526-BC29-12396251F135}"/>
    <cellStyle name="Normal 42 3" xfId="3197" xr:uid="{B58B6E56-E495-44DF-9FB7-BDAA0892285D}"/>
    <cellStyle name="Normal 43" xfId="3191" xr:uid="{B67A0621-E746-4611-8655-1E489FCFF819}"/>
    <cellStyle name="Normal 44" xfId="1636" xr:uid="{CE0AE931-095E-4903-ABF4-55DE378C1AF9}"/>
    <cellStyle name="Normal 45" xfId="1661" xr:uid="{1AE7938E-7DC1-4C3E-9A02-43DEE4613A9B}"/>
    <cellStyle name="Normal 46" xfId="1634" xr:uid="{568393BB-7C29-4EC4-A20C-EA5D85A7D1E1}"/>
    <cellStyle name="Normal 46 2" xfId="3203" xr:uid="{D34505AB-F636-4244-AC88-F8CB0EE0677E}"/>
    <cellStyle name="Normal 47" xfId="3207" xr:uid="{0B8DFC32-7E65-453E-89B9-233447679313}"/>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2 2 2" xfId="3090" xr:uid="{D9DF7879-652F-44C5-91F1-9FD9194AE9EB}"/>
    <cellStyle name="Normal 5 2 2 2 3" xfId="2044" xr:uid="{E0EBBC40-D7A1-458C-BF54-296794BDF07A}"/>
    <cellStyle name="Normal 5 2 2 3" xfId="783" xr:uid="{E374FA12-EC8E-48B3-BFDE-B022CD245470}"/>
    <cellStyle name="Normal 5 2 2 3 2" xfId="2345" xr:uid="{6FD37EA5-2E84-47AD-92D9-EB1CF1EDCAE3}"/>
    <cellStyle name="Normal 5 2 2 4" xfId="1003" xr:uid="{6080B7E7-11A9-48E7-9F62-D3244830C8A4}"/>
    <cellStyle name="Normal 5 2 2 4 2" xfId="2564" xr:uid="{C3A2C7B2-B759-43D2-A3AA-851DA9A8A889}"/>
    <cellStyle name="Normal 5 2 2 5" xfId="1283" xr:uid="{7A4D1822-3482-4E43-82E4-FFC087A851BC}"/>
    <cellStyle name="Normal 5 2 2 5 2" xfId="2841" xr:uid="{019A444B-EA41-489E-8935-C45DF65A2110}"/>
    <cellStyle name="Normal 5 2 2 6" xfId="1797" xr:uid="{CD587EC3-DB48-4DA0-AD46-25C1A4C18B04}"/>
    <cellStyle name="Normal 5 2 3" xfId="378" xr:uid="{4C41A859-583D-4268-A5C2-74AC685ACD45}"/>
    <cellStyle name="Normal 5 2 3 2" xfId="1434" xr:uid="{E510D208-B0F9-4E5D-AB6B-B5FCB0E9D74F}"/>
    <cellStyle name="Normal 5 2 3 2 2" xfId="2992" xr:uid="{4E227FB7-BEB3-48BB-852F-43032154A383}"/>
    <cellStyle name="Normal 5 2 3 3" xfId="1946" xr:uid="{9916D6D8-C27D-405B-A508-3D6E8AC0242A}"/>
    <cellStyle name="Normal 5 2 4" xfId="675" xr:uid="{DA1CF148-165F-4548-9C48-B88D8A4B7621}"/>
    <cellStyle name="Normal 5 2 4 2" xfId="2237" xr:uid="{735C6B54-E5A0-440A-A0C4-BB193F499A0B}"/>
    <cellStyle name="Normal 5 2 5" xfId="1104" xr:uid="{BC29E42B-8F5E-4D8E-85D7-F28126A1299D}"/>
    <cellStyle name="Normal 5 2 5 2" xfId="2664" xr:uid="{3A4C6EFA-AADB-4608-AED8-9D1912F55AAA}"/>
    <cellStyle name="Normal 5 2 6" xfId="1185" xr:uid="{50207EE2-CCB8-4436-B00F-A41B723B2A0F}"/>
    <cellStyle name="Normal 5 2 6 2" xfId="2743" xr:uid="{6C180BAB-D053-473F-9880-8145A1F0F999}"/>
    <cellStyle name="Normal 5 2 7" xfId="1699" xr:uid="{EED21BA8-9F2D-45CC-BC2D-6AC4EC518D06}"/>
    <cellStyle name="Normal 5 3" xfId="166" xr:uid="{46260DCD-453C-4E3E-BF16-A655D0576789}"/>
    <cellStyle name="Normal 5 3 2" xfId="429" xr:uid="{14CDE0C0-0100-4814-8520-9CCAEB230929}"/>
    <cellStyle name="Normal 5 3 2 2" xfId="1484" xr:uid="{DA474B89-C4B8-44B0-BC59-5316CC7522BB}"/>
    <cellStyle name="Normal 5 3 2 2 2" xfId="3042" xr:uid="{EA57E5F1-9E19-4848-A4DB-974B32210288}"/>
    <cellStyle name="Normal 5 3 2 3" xfId="1996" xr:uid="{57DE3FAE-F54A-4B1E-9DA6-AB152784F66B}"/>
    <cellStyle name="Normal 5 3 3" xfId="732" xr:uid="{31E1075D-F087-4E8E-A441-98A200872136}"/>
    <cellStyle name="Normal 5 3 3 2" xfId="2294" xr:uid="{169D4EE3-BB1B-4B82-9F3D-B379913BF42F}"/>
    <cellStyle name="Normal 5 3 4" xfId="1051" xr:uid="{818A7269-7BAE-4602-B4A1-29369B569B41}"/>
    <cellStyle name="Normal 5 3 4 2" xfId="2611" xr:uid="{55AD3727-1F02-4E3F-8ADC-4291F31BE628}"/>
    <cellStyle name="Normal 5 3 5" xfId="1235" xr:uid="{F2980CA5-1220-4911-BA6A-1BE94E755351}"/>
    <cellStyle name="Normal 5 3 5 2" xfId="2793" xr:uid="{53B7AD5B-A736-44C6-9F06-C2F1714858CA}"/>
    <cellStyle name="Normal 5 3 6" xfId="1749" xr:uid="{9243579F-EB42-4594-9559-204827B135D3}"/>
    <cellStyle name="Normal 5 4" xfId="270" xr:uid="{AA8FB645-B14E-432F-8945-6A4A64D20361}"/>
    <cellStyle name="Normal 5 4 2" xfId="530" xr:uid="{B63F4663-EB7E-4338-8877-B1D31CDA1F6B}"/>
    <cellStyle name="Normal 5 4 2 2" xfId="1582" xr:uid="{3995964D-A458-4897-AADD-758FA2871635}"/>
    <cellStyle name="Normal 5 4 2 2 2" xfId="3140" xr:uid="{1E05139E-1B9E-4950-93B4-CA77465FDA29}"/>
    <cellStyle name="Normal 5 4 2 3" xfId="2094" xr:uid="{27F119C9-513E-41DB-AD6F-C1DA8002D6F7}"/>
    <cellStyle name="Normal 5 4 3" xfId="836" xr:uid="{9A642AE7-6E7B-4D26-8861-7B93780BCEBB}"/>
    <cellStyle name="Normal 5 4 3 2" xfId="2398" xr:uid="{0DD32861-D5BB-47E5-BE22-7FF407A35EB2}"/>
    <cellStyle name="Normal 5 4 4" xfId="947" xr:uid="{9D82F8A5-6D7C-4B8E-B595-54511EAEA0CF}"/>
    <cellStyle name="Normal 5 4 4 2" xfId="2509" xr:uid="{54C83DFF-F334-41A3-9A77-21A66BF5F5D2}"/>
    <cellStyle name="Normal 5 4 5" xfId="1333" xr:uid="{57E33F21-02AA-476E-B67E-CBB017090748}"/>
    <cellStyle name="Normal 5 4 5 2" xfId="2891" xr:uid="{368CD118-5551-47AC-BDB5-898C0ACF2D26}"/>
    <cellStyle name="Normal 5 4 6" xfId="1847" xr:uid="{74A5D59A-6067-41A0-8F0F-7601D3710E3F}"/>
    <cellStyle name="Normal 5 5" xfId="327" xr:uid="{17AB3330-4C9B-4013-9EC5-C0FCC71534A3}"/>
    <cellStyle name="Normal 5 5 2" xfId="1385" xr:uid="{6438258A-1DA8-4E21-82F6-22F0E4DD89C6}"/>
    <cellStyle name="Normal 5 5 2 2" xfId="2943" xr:uid="{3DD3193F-7B94-4212-ADC4-7CD5BA6AA5D9}"/>
    <cellStyle name="Normal 5 5 3" xfId="1897" xr:uid="{9B089E16-8683-40B6-ACF2-1AF63A808EB9}"/>
    <cellStyle name="Normal 5 6" xfId="589" xr:uid="{32F6EB99-393B-4F2C-AD0C-E883FA43F9D5}"/>
    <cellStyle name="Normal 5 6 2" xfId="2151" xr:uid="{DA6E64C7-461B-4D70-883D-D8FB0245A4FB}"/>
    <cellStyle name="Normal 5 7" xfId="888" xr:uid="{9A289780-1597-41C1-A6D0-8BD34BE961FA}"/>
    <cellStyle name="Normal 5 7 2" xfId="2450" xr:uid="{7661D2ED-6671-4CA1-96A9-EEC3C1C78D86}"/>
    <cellStyle name="Normal 5 8" xfId="1135" xr:uid="{D92610E2-AEC2-41D4-A14D-B34D2643500C}"/>
    <cellStyle name="Normal 5 8 2" xfId="2693" xr:uid="{6D523ED3-B066-4676-8F43-5098BBE82E0C}"/>
    <cellStyle name="Normal 5 9" xfId="1650" xr:uid="{354E2F85-A800-4BA2-A4F7-96F6F9C3FADA}"/>
    <cellStyle name="Normal 6" xfId="23" xr:uid="{F6288E74-E6A8-4862-BA91-DB11E0DDA077}"/>
    <cellStyle name="Normal 6 2" xfId="111" xr:uid="{B823D44A-57AB-4ECF-9DA0-CDC71D38AB78}"/>
    <cellStyle name="Normal 6 2 2" xfId="1101" xr:uid="{D495E13A-351B-43F0-A844-6397F1DA4D28}"/>
    <cellStyle name="Normal 6 2 2 2" xfId="2661" xr:uid="{E056EBA8-68A2-4897-8441-0323FFB3BB30}"/>
    <cellStyle name="Normal 6 3" xfId="884" xr:uid="{5C9BF773-ED88-4A89-A035-51752412B16A}"/>
    <cellStyle name="Normal 6 3 2" xfId="2446" xr:uid="{2FE8B2F5-CAFF-4E9D-90F3-8F77465A149E}"/>
    <cellStyle name="Normal 64" xfId="3202" xr:uid="{4FD77D8F-5CB5-469A-BCEB-F37CFBC92975}"/>
    <cellStyle name="Normal 65" xfId="3204" xr:uid="{5811803F-5FA1-47C4-85CE-698160E8BA20}"/>
    <cellStyle name="Normal 7" xfId="41" xr:uid="{818E46E7-34AF-4CCA-B0CA-60C7FC784ADA}"/>
    <cellStyle name="Normal 7 10" xfId="1658" xr:uid="{A8837042-6B66-4D2D-A2B8-0A57612304F8}"/>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2 2 2" xfId="3122" xr:uid="{37DC1F1F-83F6-4EA2-9670-757387D2437D}"/>
    <cellStyle name="Normal 7 2 2 2 2 3" xfId="2076" xr:uid="{41762DF9-B839-4E3F-9DC8-290C2BD420EB}"/>
    <cellStyle name="Normal 7 2 2 2 3" xfId="815" xr:uid="{86796885-606F-44E4-851E-E45200CC8BB1}"/>
    <cellStyle name="Normal 7 2 2 2 3 2" xfId="2377" xr:uid="{54CD9BAF-1C5D-4740-B607-DE53BC403CF7}"/>
    <cellStyle name="Normal 7 2 2 2 4" xfId="880" xr:uid="{6C0F7602-6893-454E-AACC-B605DD1B3724}"/>
    <cellStyle name="Normal 7 2 2 2 4 2" xfId="2442" xr:uid="{2738D38E-5277-4F41-BA4A-398D49E511FB}"/>
    <cellStyle name="Normal 7 2 2 2 5" xfId="1315" xr:uid="{24C4053C-80A9-4CD9-8A47-4F9CC94875C5}"/>
    <cellStyle name="Normal 7 2 2 2 5 2" xfId="2873" xr:uid="{89C7429C-D6EA-44FB-98AF-B5DAA12262B2}"/>
    <cellStyle name="Normal 7 2 2 2 6" xfId="1829" xr:uid="{6EF4D476-6A17-4541-9F42-67AF4F7F713C}"/>
    <cellStyle name="Normal 7 2 2 3" xfId="410" xr:uid="{0554F710-FF80-4D25-AAD1-807196C56A5C}"/>
    <cellStyle name="Normal 7 2 2 3 2" xfId="1466" xr:uid="{FA1DE65C-8B46-4F6B-895E-A1C339608B4A}"/>
    <cellStyle name="Normal 7 2 2 3 2 2" xfId="3024" xr:uid="{F370CD04-FDD5-4CD3-A86C-BE1C1F96FD83}"/>
    <cellStyle name="Normal 7 2 2 3 3" xfId="1978" xr:uid="{A449D2BF-33FC-4B30-BC54-FCC4D873BBF3}"/>
    <cellStyle name="Normal 7 2 2 4" xfId="708" xr:uid="{A81D6F3A-F88D-4BDE-9358-43C2C29F3F74}"/>
    <cellStyle name="Normal 7 2 2 4 2" xfId="2270" xr:uid="{22E60C33-66F2-4DD8-8BAE-43C9022D0F2E}"/>
    <cellStyle name="Normal 7 2 2 5" xfId="944" xr:uid="{1641E563-C643-4590-A9AB-A3419422EA80}"/>
    <cellStyle name="Normal 7 2 2 5 2" xfId="2506" xr:uid="{0D5ABDFB-6AEC-4E57-B072-990451A3FDFD}"/>
    <cellStyle name="Normal 7 2 2 6" xfId="1217" xr:uid="{529B6A68-D0EB-4F98-99C0-007F0506A344}"/>
    <cellStyle name="Normal 7 2 2 6 2" xfId="2775" xr:uid="{77FB0AC6-ADD7-480D-BFD8-E6F99DDBDFE0}"/>
    <cellStyle name="Normal 7 2 2 7" xfId="1731" xr:uid="{8D9EE369-D834-46E0-A812-AE2A68708A1B}"/>
    <cellStyle name="Normal 7 2 3" xfId="199" xr:uid="{F2323276-53AC-4585-9638-EA4DA34E7416}"/>
    <cellStyle name="Normal 7 2 3 2" xfId="462" xr:uid="{D3793CCC-87F2-452C-BECC-58C4DA03BE39}"/>
    <cellStyle name="Normal 7 2 3 2 2" xfId="1516" xr:uid="{BDADA5AD-E08A-4FB3-A361-3E983E7ED20D}"/>
    <cellStyle name="Normal 7 2 3 2 2 2" xfId="3074" xr:uid="{6671F870-DA4C-4740-85C1-D74CA74470F0}"/>
    <cellStyle name="Normal 7 2 3 2 3" xfId="2028" xr:uid="{D452B379-86EC-4EC1-8239-22BA71B43D74}"/>
    <cellStyle name="Normal 7 2 3 3" xfId="765" xr:uid="{BDEA5B4A-9C65-4EF9-A0E3-9E6991BE00C8}"/>
    <cellStyle name="Normal 7 2 3 3 2" xfId="2327" xr:uid="{3264884D-C96A-485B-A85B-31E5364CC5B9}"/>
    <cellStyle name="Normal 7 2 3 4" xfId="1098" xr:uid="{B4191F27-31C6-4553-90E6-6829EBCA35C8}"/>
    <cellStyle name="Normal 7 2 3 4 2" xfId="2658" xr:uid="{31B8879F-6A0F-4C57-8E6C-FDFFEDA0136B}"/>
    <cellStyle name="Normal 7 2 3 5" xfId="1267" xr:uid="{8D0F1424-4F60-4BF4-B0F6-4F71D3534E2B}"/>
    <cellStyle name="Normal 7 2 3 5 2" xfId="2825" xr:uid="{3FCB7F83-1E5E-4AB9-BBD2-F3BC5C4481B0}"/>
    <cellStyle name="Normal 7 2 3 6" xfId="1781" xr:uid="{F6AF25D0-F642-41BE-8E14-E041ABD01286}"/>
    <cellStyle name="Normal 7 2 4" xfId="303" xr:uid="{D40105DA-4226-4922-9A0D-0A99F6476AAA}"/>
    <cellStyle name="Normal 7 2 4 2" xfId="563" xr:uid="{4E46ECB2-7191-483B-9622-25A1D4E07259}"/>
    <cellStyle name="Normal 7 2 4 2 2" xfId="1614" xr:uid="{71508162-00EC-4657-A5A7-019AF4D91E67}"/>
    <cellStyle name="Normal 7 2 4 2 2 2" xfId="3172" xr:uid="{BF1E4205-ED83-4280-B283-230D1BE2F752}"/>
    <cellStyle name="Normal 7 2 4 2 3" xfId="2126" xr:uid="{50654BEA-E329-49FF-B162-BBC6303AD4B7}"/>
    <cellStyle name="Normal 7 2 4 3" xfId="869" xr:uid="{DC76485F-F52D-4C10-B846-909F556C547F}"/>
    <cellStyle name="Normal 7 2 4 3 2" xfId="2431" xr:uid="{90810E7F-BEF2-4972-8D75-FA88B25141DA}"/>
    <cellStyle name="Normal 7 2 4 4" xfId="997" xr:uid="{2118C7DF-D62B-4881-BA2C-C27FBDE2FF27}"/>
    <cellStyle name="Normal 7 2 4 4 2" xfId="2558" xr:uid="{8BBBF05F-21D9-4BE8-A60B-1B548660F2D0}"/>
    <cellStyle name="Normal 7 2 4 5" xfId="1365" xr:uid="{5717E98B-0454-4473-AB79-4C6B6B66006D}"/>
    <cellStyle name="Normal 7 2 4 5 2" xfId="2923" xr:uid="{059B57CC-92F8-4248-95F5-0F15BBF4137C}"/>
    <cellStyle name="Normal 7 2 4 6" xfId="1879" xr:uid="{F063CCA7-08D9-455A-8AF7-E28527BE082B}"/>
    <cellStyle name="Normal 7 2 5" xfId="362" xr:uid="{993E00E6-AEC3-47BD-AA37-5028EE4CBFDE}"/>
    <cellStyle name="Normal 7 2 5 2" xfId="1418" xr:uid="{536CBB8F-2385-4D48-847A-3774D479B5DC}"/>
    <cellStyle name="Normal 7 2 5 2 2" xfId="2976" xr:uid="{EC812033-BD22-443E-B32E-AE2197A8EEBA}"/>
    <cellStyle name="Normal 7 2 5 3" xfId="1930" xr:uid="{2300D13A-BD2E-47E3-9E02-74D1989EAF01}"/>
    <cellStyle name="Normal 7 2 6" xfId="648" xr:uid="{C7C15979-F543-475D-A2EA-A019E754FE3F}"/>
    <cellStyle name="Normal 7 2 6 2" xfId="2210" xr:uid="{E727766A-8A59-4AD6-A0AE-636B4C61FFF3}"/>
    <cellStyle name="Normal 7 2 7" xfId="1048" xr:uid="{529C54BA-3EA0-4456-9BAE-58B5BB8AF857}"/>
    <cellStyle name="Normal 7 2 7 2" xfId="2608" xr:uid="{E3F9B3B9-0759-4EDB-96D0-6EA6BAD867B7}"/>
    <cellStyle name="Normal 7 2 8" xfId="1169" xr:uid="{E2869DAA-2EF3-4968-BB68-D6474FF734E3}"/>
    <cellStyle name="Normal 7 2 8 2" xfId="2727" xr:uid="{71332117-A5E2-400E-B4B5-2B9CE18FAD3E}"/>
    <cellStyle name="Normal 7 2 9" xfId="1683" xr:uid="{B893D7AF-45A1-4DB6-8E8B-BBA1B9F27E6C}"/>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2 2 2" xfId="3098" xr:uid="{14FBFE56-80E3-4FA0-906F-A31AA436C060}"/>
    <cellStyle name="Normal 7 3 2 2 3" xfId="2052" xr:uid="{50AB5EB4-F32E-4023-A696-8CD717839B3A}"/>
    <cellStyle name="Normal 7 3 2 3" xfId="791" xr:uid="{1B3C011A-37B9-450C-9A5E-4D51AB1C318B}"/>
    <cellStyle name="Normal 7 3 2 3 2" xfId="2353" xr:uid="{8D6D9AE5-F52B-4FAB-AF57-D8CBF74A65DB}"/>
    <cellStyle name="Normal 7 3 2 4" xfId="941" xr:uid="{6F2096F3-8F1B-431C-A326-C23067D3A7A7}"/>
    <cellStyle name="Normal 7 3 2 4 2" xfId="2503" xr:uid="{00B41799-EEAB-4D01-91D3-D6D8747DD03E}"/>
    <cellStyle name="Normal 7 3 2 5" xfId="1291" xr:uid="{3DDAD8F2-518B-47DA-B40C-B941FE2D03A5}"/>
    <cellStyle name="Normal 7 3 2 5 2" xfId="2849" xr:uid="{B5D1715C-CEE1-4EB1-8970-8B41C8B328B2}"/>
    <cellStyle name="Normal 7 3 2 6" xfId="1805" xr:uid="{797800DC-D4C6-40AB-A690-3724BCFFB5C1}"/>
    <cellStyle name="Normal 7 3 3" xfId="386" xr:uid="{F4B7C1A3-F48A-44ED-9AB7-9C1718EA42D1}"/>
    <cellStyle name="Normal 7 3 3 2" xfId="1442" xr:uid="{55F945C8-1392-4A76-9B46-8127026F5563}"/>
    <cellStyle name="Normal 7 3 3 2 2" xfId="3000" xr:uid="{DED43B34-2BB3-48E3-8A95-CCF71F94C984}"/>
    <cellStyle name="Normal 7 3 3 3" xfId="1954" xr:uid="{D9B613E5-13EF-4027-B564-54ABA620B05F}"/>
    <cellStyle name="Normal 7 3 4" xfId="684" xr:uid="{52D2A9D1-9B55-4010-9027-99E3C209C065}"/>
    <cellStyle name="Normal 7 3 4 2" xfId="2246" xr:uid="{0B39CAA1-387D-4276-8018-0CD8BEB80A38}"/>
    <cellStyle name="Normal 7 3 5" xfId="1045" xr:uid="{835E45F3-0826-43BA-B2F6-4CC871AAF119}"/>
    <cellStyle name="Normal 7 3 5 2" xfId="2605" xr:uid="{0E9D67F7-9132-49FA-B40A-BD511EFEA28B}"/>
    <cellStyle name="Normal 7 3 6" xfId="1193" xr:uid="{B3973C0F-C9F2-45E4-8A39-5980760A82D5}"/>
    <cellStyle name="Normal 7 3 6 2" xfId="2751" xr:uid="{DCA5051B-1C1A-44FD-B26E-6C5C26A24023}"/>
    <cellStyle name="Normal 7 3 7" xfId="1707" xr:uid="{C0C8D179-A3DF-4B1A-BE1C-CC8910D71E95}"/>
    <cellStyle name="Normal 7 4" xfId="174" xr:uid="{0B06E966-E1E6-4C95-AA4D-3B00FB0490F0}"/>
    <cellStyle name="Normal 7 4 2" xfId="437" xr:uid="{ECB48DB3-E2B2-47E8-9C11-24A459505C07}"/>
    <cellStyle name="Normal 7 4 2 2" xfId="1492" xr:uid="{49AFE45A-DEEF-4C68-8029-8F306ABB544B}"/>
    <cellStyle name="Normal 7 4 2 2 2" xfId="3050" xr:uid="{1259A450-0F6F-49DA-823C-207D42AA8D8F}"/>
    <cellStyle name="Normal 7 4 2 3" xfId="2004" xr:uid="{165C0419-E203-45AC-905E-41AE158C49B6}"/>
    <cellStyle name="Normal 7 4 3" xfId="740" xr:uid="{73791AB9-99F2-4068-AFD3-F489A50871C4}"/>
    <cellStyle name="Normal 7 4 3 2" xfId="2302" xr:uid="{C2C8C821-F4BB-4466-96E0-63403986D592}"/>
    <cellStyle name="Normal 7 4 4" xfId="876" xr:uid="{8B9F8FD0-689A-4909-827E-50135D6F2186}"/>
    <cellStyle name="Normal 7 4 4 2" xfId="2438" xr:uid="{6D4D7582-7B0C-4F1E-A47A-B375F211AE0B}"/>
    <cellStyle name="Normal 7 4 5" xfId="1243" xr:uid="{A9E0A214-D7BB-4C33-B230-080204A442D4}"/>
    <cellStyle name="Normal 7 4 5 2" xfId="2801" xr:uid="{066B46D9-87A3-419C-9BE2-BFE04225DA4C}"/>
    <cellStyle name="Normal 7 4 6" xfId="1757" xr:uid="{D9137FDD-C186-43C5-961D-B9187E678C90}"/>
    <cellStyle name="Normal 7 5" xfId="278" xr:uid="{8A8C4B2F-7D0E-4A4E-96F1-A5D30EFEEA37}"/>
    <cellStyle name="Normal 7 5 2" xfId="538" xr:uid="{BBB6892D-0B5A-4907-A8F9-1FF4C656127D}"/>
    <cellStyle name="Normal 7 5 2 2" xfId="1590" xr:uid="{4B977253-5A78-42DB-B895-C43326C93363}"/>
    <cellStyle name="Normal 7 5 2 2 2" xfId="3148" xr:uid="{EA22C0C4-D590-4050-849E-D5B51C56B5FC}"/>
    <cellStyle name="Normal 7 5 2 3" xfId="2102" xr:uid="{CD279845-F12C-444B-9446-BD480ED777BF}"/>
    <cellStyle name="Normal 7 5 3" xfId="844" xr:uid="{D24DAA31-508D-48D5-B773-A29E2DE364A6}"/>
    <cellStyle name="Normal 7 5 3 2" xfId="2406" xr:uid="{3B669B58-BACE-4492-8685-8CC7D75870C3}"/>
    <cellStyle name="Normal 7 5 4" xfId="1095" xr:uid="{A70A693F-1108-4136-BF88-E82E7BBDEAB0}"/>
    <cellStyle name="Normal 7 5 4 2" xfId="2655" xr:uid="{8C34B828-B13E-469B-9E76-8CAD043C55A2}"/>
    <cellStyle name="Normal 7 5 5" xfId="1341" xr:uid="{CFDAD354-26C5-42C4-86C8-280DAF554121}"/>
    <cellStyle name="Normal 7 5 5 2" xfId="2899" xr:uid="{CCB95331-D16B-49BD-B756-3A40DC2A5AE9}"/>
    <cellStyle name="Normal 7 5 6" xfId="1855" xr:uid="{FF74FE79-1E84-4A3B-A31F-F8778E1E1B36}"/>
    <cellStyle name="Normal 7 6" xfId="335" xr:uid="{031AA9BF-FD24-42B7-84A1-F529451BD828}"/>
    <cellStyle name="Normal 7 6 2" xfId="1393" xr:uid="{C619C381-7FB6-4D3F-A582-7D134D99B6A9}"/>
    <cellStyle name="Normal 7 6 2 2" xfId="2951" xr:uid="{AD85D9F6-DDAA-4E2E-9C0C-8EAF30EBE292}"/>
    <cellStyle name="Normal 7 6 3" xfId="1905" xr:uid="{40958C21-A192-44DE-9B2D-DFABCF70769C}"/>
    <cellStyle name="Normal 7 7" xfId="609" xr:uid="{946C1B4D-5AAB-4ADE-B2EB-355673FB08FA}"/>
    <cellStyle name="Normal 7 7 2" xfId="2171" xr:uid="{B323C222-E794-4CDE-99EC-671DA7479AA7}"/>
    <cellStyle name="Normal 7 8" xfId="1000" xr:uid="{2D22CF31-B447-4E0D-A6CA-87DCEEB4CC25}"/>
    <cellStyle name="Normal 7 8 2" xfId="2561" xr:uid="{8B7DEAFA-F16C-49ED-9673-A3DA46EEE892}"/>
    <cellStyle name="Normal 7 9" xfId="1144" xr:uid="{235E53CF-389E-4166-8913-0BEE2EDC3B53}"/>
    <cellStyle name="Normal 7 9 2" xfId="2702" xr:uid="{F53528CC-64BB-4CCF-B140-78AFC956A22F}"/>
    <cellStyle name="Normal 8" xfId="78" xr:uid="{2B5F8D7D-6451-4C5A-9CC7-D94EF53465E5}"/>
    <cellStyle name="Normal 8 10" xfId="1681" xr:uid="{3947DB0B-3828-4009-B903-017AC7E79DA6}"/>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2 2 2" xfId="2193" xr:uid="{1C09DABB-AAF5-4398-A0B3-312B68447BD1}"/>
    <cellStyle name="Normal 8 2 2 3" xfId="938" xr:uid="{892B05B4-C917-42E7-B23F-795173A6F19A}"/>
    <cellStyle name="Normal 8 2 2 3 2" xfId="2500" xr:uid="{319B3BEE-1A58-4AA4-AD37-B7D7962AEF12}"/>
    <cellStyle name="Normal 8 2 3" xfId="92" xr:uid="{71F64783-FCA7-4375-9B60-AFD86272BE50}"/>
    <cellStyle name="Normal 8 2 3 2" xfId="1092" xr:uid="{F20998CB-A07B-4C18-BDF1-58DF9CE8DADB}"/>
    <cellStyle name="Normal 8 2 3 2 2" xfId="2652" xr:uid="{D89C16E5-CAFB-4381-8DCB-9F5949341EF3}"/>
    <cellStyle name="Normal 8 2 4" xfId="94" xr:uid="{9E652991-48F1-4981-8B91-9A7C64EE4280}"/>
    <cellStyle name="Normal 8 2 4 2" xfId="202" xr:uid="{B5795F9A-EE46-494A-98C1-550E3D1B07EF}"/>
    <cellStyle name="Normal 8 2 4 2 2" xfId="1040" xr:uid="{ABB1EF8E-8035-4B8A-A8E2-3C08C4F818DC}"/>
    <cellStyle name="Normal 8 2 4 2 2 2" xfId="2600" xr:uid="{60109352-6E5A-43F3-91C2-64BEEF38C6D9}"/>
    <cellStyle name="Normal 8 2 4 3" xfId="991" xr:uid="{16487EF1-7525-4361-AE04-19AA35F6FF23}"/>
    <cellStyle name="Normal 8 2 4 3 2" xfId="2552" xr:uid="{2C0F972B-B9F4-491B-AB49-D9FCCFCF5C48}"/>
    <cellStyle name="Normal 8 2 5" xfId="1042" xr:uid="{683FFC4B-17D3-42D7-99E0-7ADF4C363FFD}"/>
    <cellStyle name="Normal 8 2 5 2" xfId="2602" xr:uid="{303E128E-51ED-40F4-AD84-0ACE4F9CEEA1}"/>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2 2 2" xfId="3120" xr:uid="{940C7879-7415-4BAC-BC04-0D203E7CC119}"/>
    <cellStyle name="Normal 8 3 2 2 3" xfId="2074" xr:uid="{BCB5716C-BFD1-4864-AD15-F7EC5B5A10A2}"/>
    <cellStyle name="Normal 8 3 2 3" xfId="813" xr:uid="{1D0F8942-F228-4231-B5DE-712BB03B5A91}"/>
    <cellStyle name="Normal 8 3 2 3 2" xfId="2375" xr:uid="{E61E4792-3F52-4424-9F04-0E7AEA10DA08}"/>
    <cellStyle name="Normal 8 3 2 4" xfId="605" xr:uid="{E39D3BA7-41BA-4316-B23F-F8B9557C21F2}"/>
    <cellStyle name="Normal 8 3 2 4 2" xfId="2167" xr:uid="{7D7163A8-8763-4259-980E-7BD18F85A6E5}"/>
    <cellStyle name="Normal 8 3 2 5" xfId="1313" xr:uid="{393B0749-ABAB-4AD9-829C-D3CAF4D98320}"/>
    <cellStyle name="Normal 8 3 2 5 2" xfId="2871" xr:uid="{F8556035-C07B-441A-8F03-ED9CECAD3446}"/>
    <cellStyle name="Normal 8 3 2 6" xfId="1827" xr:uid="{5ED89C11-7D22-41C2-9264-19AB96CB8DC8}"/>
    <cellStyle name="Normal 8 3 3" xfId="408" xr:uid="{DCB63178-8F00-406D-978C-468C3E1D10D1}"/>
    <cellStyle name="Normal 8 3 3 2" xfId="1464" xr:uid="{8D25CD67-D262-45D8-9F47-DB233EA85D7A}"/>
    <cellStyle name="Normal 8 3 3 2 2" xfId="3022" xr:uid="{8F570B71-D839-4E00-BE9A-B21DC4BD2A7D}"/>
    <cellStyle name="Normal 8 3 3 3" xfId="1976" xr:uid="{17FC7431-AB13-47BD-BAAD-2610A511E447}"/>
    <cellStyle name="Normal 8 3 4" xfId="706" xr:uid="{558F6043-B953-4CF4-AD00-4DE8BE4D9235}"/>
    <cellStyle name="Normal 8 3 4 2" xfId="2268" xr:uid="{D57F2A56-22A3-4BAC-A817-C7FA9ED1B44C}"/>
    <cellStyle name="Normal 8 3 5" xfId="936" xr:uid="{CE7D3F4C-44E7-48D4-BB27-044E9BFC1106}"/>
    <cellStyle name="Normal 8 3 5 2" xfId="2498" xr:uid="{5A05C451-1D3A-4D71-9845-508D0623FBB4}"/>
    <cellStyle name="Normal 8 3 6" xfId="1215" xr:uid="{28B89FD7-CFC8-4C25-8F01-27C31287D378}"/>
    <cellStyle name="Normal 8 3 6 2" xfId="2773" xr:uid="{370F9DB6-F860-43D6-B431-22D2B77AF9C3}"/>
    <cellStyle name="Normal 8 3 7" xfId="1729" xr:uid="{2E1EC6B4-3784-4055-AFF1-02529B62BA46}"/>
    <cellStyle name="Normal 8 4" xfId="197" xr:uid="{A06573CB-6B5B-49A6-8BE2-7C83322ED15B}"/>
    <cellStyle name="Normal 8 4 2" xfId="460" xr:uid="{67A7063B-CF30-41EB-B443-5BA06EBD54CB}"/>
    <cellStyle name="Normal 8 4 2 2" xfId="1514" xr:uid="{537A5A68-3E1A-4A81-9BB6-D1B1086586E0}"/>
    <cellStyle name="Normal 8 4 2 2 2" xfId="3072" xr:uid="{33437E5C-1E98-4111-A3A5-2CFCC492BEB5}"/>
    <cellStyle name="Normal 8 4 2 3" xfId="2026" xr:uid="{7D6531BC-58FF-4829-992D-E4B654F4153F}"/>
    <cellStyle name="Normal 8 4 3" xfId="763" xr:uid="{6E43E749-A25E-425F-9B33-5D66E3134089}"/>
    <cellStyle name="Normal 8 4 3 2" xfId="2325" xr:uid="{6AD41306-BC9D-44AD-8759-1C121C96A1DF}"/>
    <cellStyle name="Normal 8 4 4" xfId="1106" xr:uid="{6B4ACB32-A7AE-4340-8B3E-085A5C5B6EBA}"/>
    <cellStyle name="Normal 8 4 4 2" xfId="2666" xr:uid="{069698F5-A5D3-450E-B407-B4452D990F5C}"/>
    <cellStyle name="Normal 8 4 5" xfId="1265" xr:uid="{0324F93F-BCF5-49F2-808F-84B701EABE88}"/>
    <cellStyle name="Normal 8 4 5 2" xfId="2823" xr:uid="{A23135C9-4079-4D84-843C-CC1D1CA56322}"/>
    <cellStyle name="Normal 8 4 6" xfId="1779" xr:uid="{979A73D1-AB58-4857-BF9E-CF83E858EEF6}"/>
    <cellStyle name="Normal 8 5" xfId="301" xr:uid="{8C0A172E-A342-43F5-9C90-0E8768811FC4}"/>
    <cellStyle name="Normal 8 5 2" xfId="561" xr:uid="{61CF451C-31EB-4772-AC2C-68245A375B3F}"/>
    <cellStyle name="Normal 8 5 2 2" xfId="1612" xr:uid="{B8DC3DAF-4D91-4B53-95B5-9FE13CF8363C}"/>
    <cellStyle name="Normal 8 5 2 2 2" xfId="3170" xr:uid="{87A3F1F5-B1C2-4C2D-9BA5-92C998C16821}"/>
    <cellStyle name="Normal 8 5 2 3" xfId="2124" xr:uid="{5EAFF449-5C0A-4375-A214-D45A6D3C1733}"/>
    <cellStyle name="Normal 8 5 3" xfId="867" xr:uid="{081A2A81-1E8F-4FD1-AF01-20C6777D2157}"/>
    <cellStyle name="Normal 8 5 3 2" xfId="2429" xr:uid="{5A573474-D415-4BC4-AFE5-5173134B9880}"/>
    <cellStyle name="Normal 8 5 4" xfId="1005" xr:uid="{B64077A4-CF2B-48A1-AB18-91764A29BCC5}"/>
    <cellStyle name="Normal 8 5 4 2" xfId="2566" xr:uid="{44C4045D-088D-465C-9DD6-317532829DEB}"/>
    <cellStyle name="Normal 8 5 5" xfId="1363" xr:uid="{BF94033D-A169-4DA1-BB86-71DBA591A1A2}"/>
    <cellStyle name="Normal 8 5 5 2" xfId="2921" xr:uid="{6BD061F0-42F6-40B1-92D6-2CAC480F0A55}"/>
    <cellStyle name="Normal 8 5 6" xfId="1877" xr:uid="{36443A42-547F-4F7A-BD09-1A8D70154099}"/>
    <cellStyle name="Normal 8 6" xfId="358" xr:uid="{66FE1036-9773-4125-B611-EDCF1AEECB81}"/>
    <cellStyle name="Normal 8 6 2" xfId="1416" xr:uid="{4DC876ED-509F-44D9-A6D3-C11BF8CB825F}"/>
    <cellStyle name="Normal 8 6 2 2" xfId="2974" xr:uid="{97C31567-DA23-4248-9751-6F581B4328E0}"/>
    <cellStyle name="Normal 8 6 3" xfId="1928" xr:uid="{1FBC0474-AA16-4D64-97FB-E3CF2B9ECE68}"/>
    <cellStyle name="Normal 8 7" xfId="644" xr:uid="{134462A1-9B8F-49BD-8C24-5B2BB263EC25}"/>
    <cellStyle name="Normal 8 7 2" xfId="2206" xr:uid="{22613B88-C475-4C71-8057-B2B5E92615D4}"/>
    <cellStyle name="Normal 8 8" xfId="994" xr:uid="{09F759A8-D74E-4F22-9331-35482E6BF754}"/>
    <cellStyle name="Normal 8 8 2" xfId="2555" xr:uid="{8F79DA96-9831-4ABD-B523-9B98A5AA712B}"/>
    <cellStyle name="Normal 8 9" xfId="1167" xr:uid="{D0E16C52-7B3D-4FB6-B058-96C0BFD77FAC}"/>
    <cellStyle name="Normal 8 9 2" xfId="2725" xr:uid="{202BC8C2-4232-429A-AA5C-58CF1E2A1D17}"/>
    <cellStyle name="Normal 9" xfId="25" xr:uid="{4D010F04-A9EA-4BC4-9339-DFF15096AE43}"/>
    <cellStyle name="Normal 9 2" xfId="1053" xr:uid="{EE386DE9-CAF0-4D3D-9ED7-DB4BD2C81409}"/>
    <cellStyle name="Normal 9 2 2" xfId="2613" xr:uid="{FA6805B1-1DA9-4CB1-BB15-1E372033AF88}"/>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2 2 2" xfId="3101" xr:uid="{0FA72758-8EC0-44A2-AC11-BB66ECEA07F4}"/>
    <cellStyle name="Note 2 2 2 2 3" xfId="2055" xr:uid="{03941181-8DEE-4A43-91A4-E3068845EBC7}"/>
    <cellStyle name="Note 2 2 2 3" xfId="794" xr:uid="{E85339C3-76DA-4DF6-8101-A1DE96092F6D}"/>
    <cellStyle name="Note 2 2 2 3 2" xfId="2356" xr:uid="{E952181E-716C-40AA-A27A-0728B235D1F4}"/>
    <cellStyle name="Note 2 2 2 4" xfId="1103" xr:uid="{AD3C3CAD-FA9E-4DE1-8F4F-181AB7D1C4BA}"/>
    <cellStyle name="Note 2 2 2 4 2" xfId="2663" xr:uid="{0413F875-E1C4-48D5-B28D-8AD2F56365EE}"/>
    <cellStyle name="Note 2 2 2 5" xfId="1294" xr:uid="{2A3985FA-D837-4155-AE53-1FF674A7A573}"/>
    <cellStyle name="Note 2 2 2 5 2" xfId="2852" xr:uid="{F63737D0-89C9-44A3-9C84-E591F0B2B5F1}"/>
    <cellStyle name="Note 2 2 2 6" xfId="1808" xr:uid="{395ACC05-97C9-475B-9729-0DA36C4787AF}"/>
    <cellStyle name="Note 2 2 3" xfId="389" xr:uid="{CCB7D3C9-0BE2-458A-870B-6786311CA3D3}"/>
    <cellStyle name="Note 2 2 3 2" xfId="1445" xr:uid="{FE1B2A7D-3C0B-472F-B062-456CD95E67B0}"/>
    <cellStyle name="Note 2 2 3 2 2" xfId="3003" xr:uid="{2BE0698C-8D5B-4363-96F7-422A9A8432E2}"/>
    <cellStyle name="Note 2 2 3 3" xfId="1957" xr:uid="{4B21AD75-22DB-4AD4-AAAA-6B8D8C9087EA}"/>
    <cellStyle name="Note 2 2 4" xfId="687" xr:uid="{330AD3E9-7A6A-4058-9CE0-F24D772C541C}"/>
    <cellStyle name="Note 2 2 4 2" xfId="2249" xr:uid="{D10C3D3B-EFC5-4D6F-A6F1-24E216F21837}"/>
    <cellStyle name="Note 2 2 5" xfId="887" xr:uid="{A2CEA67C-2748-472E-A50C-6D59DD15A953}"/>
    <cellStyle name="Note 2 2 5 2" xfId="2449" xr:uid="{8560B3D2-70A6-4477-B523-D398A20AD016}"/>
    <cellStyle name="Note 2 2 6" xfId="1196" xr:uid="{22744DDC-43DC-46A8-BB74-5130E2935298}"/>
    <cellStyle name="Note 2 2 6 2" xfId="2754" xr:uid="{588FD9C8-75FD-4D27-9316-3B8151B74A93}"/>
    <cellStyle name="Note 2 2 7" xfId="1710" xr:uid="{1980B23A-C7E9-45D0-B0A8-9A0008512B67}"/>
    <cellStyle name="Note 2 3" xfId="178" xr:uid="{0341CB04-507F-4D98-80BB-A3D81EEDBAF3}"/>
    <cellStyle name="Note 2 3 2" xfId="441" xr:uid="{D5FB5B9C-1629-4AD8-AE52-40D5105FB5BD}"/>
    <cellStyle name="Note 2 3 2 2" xfId="1495" xr:uid="{E64E7093-A549-4FBC-A0A3-B923CD6CD930}"/>
    <cellStyle name="Note 2 3 2 2 2" xfId="3053" xr:uid="{A0E537ED-1DF9-4052-BA77-6A5407235881}"/>
    <cellStyle name="Note 2 3 2 3" xfId="2007" xr:uid="{B94516AA-AF01-4988-BF0B-075A6D0E2F83}"/>
    <cellStyle name="Note 2 3 3" xfId="744" xr:uid="{20EB96AE-CA10-45D9-9C74-7EE871C834A0}"/>
    <cellStyle name="Note 2 3 3 2" xfId="2306" xr:uid="{F569ECDC-1471-4E74-9A03-8C12F17A711E}"/>
    <cellStyle name="Note 2 3 4" xfId="1002" xr:uid="{F8B76624-A7F9-40EB-A0C6-5543F40C9CF6}"/>
    <cellStyle name="Note 2 3 4 2" xfId="2563" xr:uid="{05CE6C5C-E7DD-4A1F-85A9-E913FE04DD92}"/>
    <cellStyle name="Note 2 3 5" xfId="1246" xr:uid="{5AEEBE53-C891-41D0-8336-9C025A011150}"/>
    <cellStyle name="Note 2 3 5 2" xfId="2804" xr:uid="{C121C122-DAC7-43D9-8E06-EC9C1B46770C}"/>
    <cellStyle name="Note 2 3 6" xfId="1760" xr:uid="{C2CC5EA4-784C-4244-9EE6-C5336F72FBE1}"/>
    <cellStyle name="Note 2 4" xfId="282" xr:uid="{C2A954B9-6CF4-408F-9C75-9AEADD5AC12C}"/>
    <cellStyle name="Note 2 4 2" xfId="542" xr:uid="{824E0BA0-5CBB-4DE3-B6DE-0D342D217534}"/>
    <cellStyle name="Note 2 4 2 2" xfId="1593" xr:uid="{B3ED1A4B-B112-431E-9800-784B5E5A312D}"/>
    <cellStyle name="Note 2 4 2 2 2" xfId="3151" xr:uid="{5EC80930-1DED-4553-A43D-4B37E9E2991B}"/>
    <cellStyle name="Note 2 4 2 3" xfId="2105" xr:uid="{04C58AF6-3DAB-43F9-BCC0-1D9EA0C02CDE}"/>
    <cellStyle name="Note 2 4 3" xfId="848" xr:uid="{EFB26C5B-FA8B-41D1-BE3F-2E155CF75930}"/>
    <cellStyle name="Note 2 4 3 2" xfId="2410" xr:uid="{2B126987-505F-4B53-9C67-5A93A6BE9873}"/>
    <cellStyle name="Note 2 4 4" xfId="1050" xr:uid="{0D6FA8BA-500E-4BFF-B079-484CA66A753D}"/>
    <cellStyle name="Note 2 4 4 2" xfId="2610" xr:uid="{12F3EF79-4730-4639-96B4-665171D36CC0}"/>
    <cellStyle name="Note 2 4 5" xfId="1344" xr:uid="{03535817-C936-4F6F-8A01-24820838D37B}"/>
    <cellStyle name="Note 2 4 5 2" xfId="2902" xr:uid="{36DD6E38-B572-4025-9142-19AAAB9AF5CA}"/>
    <cellStyle name="Note 2 4 6" xfId="1858" xr:uid="{526EAD9F-DAB8-4BB4-9492-12FB96D5BA5D}"/>
    <cellStyle name="Note 2 5" xfId="339" xr:uid="{16A77483-1A32-4BC7-878D-372933FB9191}"/>
    <cellStyle name="Note 2 5 2" xfId="1397" xr:uid="{1F264E0D-6D17-49B1-A589-D18B931209AF}"/>
    <cellStyle name="Note 2 5 2 2" xfId="2955" xr:uid="{4E90FF2B-13C0-4AB1-9C6B-5E8BD06DB51D}"/>
    <cellStyle name="Note 2 5 3" xfId="1909" xr:uid="{1CC457CE-8D1C-4E1E-ABF9-D37483268E9A}"/>
    <cellStyle name="Note 2 6" xfId="617" xr:uid="{F4529FC9-D17E-4441-84A4-965FA3BC5334}"/>
    <cellStyle name="Note 2 6 2" xfId="2179" xr:uid="{2949F85B-B2C0-4E20-8EA7-E9D038193FA5}"/>
    <cellStyle name="Note 2 7" xfId="949" xr:uid="{DBA3A57A-F8E1-42E5-8425-5A77496CEDCC}"/>
    <cellStyle name="Note 2 7 2" xfId="2511" xr:uid="{AF3E2050-434A-4203-A541-4DD7F39228C0}"/>
    <cellStyle name="Note 2 8" xfId="1148" xr:uid="{B1543FE4-F9DB-4B35-ADFD-825F5491BE29}"/>
    <cellStyle name="Note 2 8 2" xfId="2706" xr:uid="{F376B891-9A36-4A44-90DF-2CB185D893C9}"/>
    <cellStyle name="Note 2 9" xfId="1662" xr:uid="{C75EFA7B-40C2-4050-B31F-6288DAAF36BC}"/>
    <cellStyle name="Output" xfId="36" builtinId="21" customBuiltin="1"/>
    <cellStyle name="Percent 13" xfId="3206" xr:uid="{E31B41A4-54D3-4393-96A3-60209A49D431}"/>
    <cellStyle name="Percent 2" xfId="12" xr:uid="{F737CA1B-14BB-4C54-9FFE-89E0310CCE93}"/>
    <cellStyle name="Percent 2 10" xfId="1130" xr:uid="{7B67E6E9-F63C-48F5-9B44-19BB3BC14F97}"/>
    <cellStyle name="Percent 2 10 2" xfId="2688" xr:uid="{DCBDE254-0F0A-419F-A7AD-C3112F11E1E4}"/>
    <cellStyle name="Percent 2 11" xfId="1645" xr:uid="{60311B32-9175-495A-AFD8-F50E9A8C5F1D}"/>
    <cellStyle name="Percent 2 2" xfId="13" xr:uid="{ED5EE990-F8EC-401B-8103-7DABFC424E20}"/>
    <cellStyle name="Percent 2 2 2" xfId="883" xr:uid="{F13D2804-B960-4952-910C-4A5575B074EE}"/>
    <cellStyle name="Percent 2 2 2 2" xfId="2445" xr:uid="{DDBDCAB8-2B3D-48BA-952D-A355C334782C}"/>
    <cellStyle name="Percent 2 3" xfId="20" xr:uid="{E8876E95-2641-4C9E-A313-4B7478C8AD79}"/>
    <cellStyle name="Percent 2 3 10" xfId="1649" xr:uid="{931AA416-8C97-4638-B43E-09BC731BE336}"/>
    <cellStyle name="Percent 2 3 2" xfId="28" xr:uid="{0D6165F8-4166-4203-84AB-EDCF818BF4C4}"/>
    <cellStyle name="Percent 2 3 2 10" xfId="1654" xr:uid="{E386CB51-B5BF-4831-AFC2-52CCCB9A2116}"/>
    <cellStyle name="Percent 2 3 2 2" xfId="30" xr:uid="{AA3553B0-E5FF-4F9A-BB4B-F2A3D87A33E8}"/>
    <cellStyle name="Percent 2 3 2 2 10" xfId="1656" xr:uid="{8C377EBD-8D0F-4B78-BC5F-EFE8AA8AFD41}"/>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2 2 2" xfId="3097" xr:uid="{2CF97745-E8E8-40E0-A1CF-67E6199BA669}"/>
    <cellStyle name="Percent 2 3 2 2 2 2 2 2 3" xfId="2051" xr:uid="{8125E5B0-A1C6-4B3B-946D-199E52CA4A53}"/>
    <cellStyle name="Percent 2 3 2 2 2 2 2 3" xfId="790" xr:uid="{AC5BD623-172E-46FA-BB27-9B485E69FB84}"/>
    <cellStyle name="Percent 2 3 2 2 2 2 2 3 2" xfId="2352" xr:uid="{AD4136BB-B41A-49CA-B946-48782BBB3063}"/>
    <cellStyle name="Percent 2 3 2 2 2 2 2 4" xfId="1097" xr:uid="{876BFD5D-9C4A-40A5-B4F0-BDB5F7E033FF}"/>
    <cellStyle name="Percent 2 3 2 2 2 2 2 4 2" xfId="2657" xr:uid="{F206FE8E-0979-44F7-B818-50DF6A773A25}"/>
    <cellStyle name="Percent 2 3 2 2 2 2 2 5" xfId="1290" xr:uid="{69BE4F36-31B2-4627-8516-5AC201BCDF8F}"/>
    <cellStyle name="Percent 2 3 2 2 2 2 2 5 2" xfId="2848" xr:uid="{4262393F-D827-4240-9473-83810880F8AC}"/>
    <cellStyle name="Percent 2 3 2 2 2 2 2 6" xfId="1804" xr:uid="{A5F4A9CB-0C23-47EE-9563-D94C130DD63D}"/>
    <cellStyle name="Percent 2 3 2 2 2 2 3" xfId="385" xr:uid="{77222832-B827-4FE0-8D0E-855A453347D3}"/>
    <cellStyle name="Percent 2 3 2 2 2 2 3 2" xfId="1441" xr:uid="{247FBE64-4E31-4FCB-AEED-C3C7E5836EDB}"/>
    <cellStyle name="Percent 2 3 2 2 2 2 3 2 2" xfId="2999" xr:uid="{D7DB3B97-50AD-48A6-8E60-80464C7CBDE3}"/>
    <cellStyle name="Percent 2 3 2 2 2 2 3 3" xfId="1953" xr:uid="{62E6B636-4497-438C-9071-EE10423693FA}"/>
    <cellStyle name="Percent 2 3 2 2 2 2 4" xfId="683" xr:uid="{201A1DE4-ABAB-4846-89AE-FACF396670FF}"/>
    <cellStyle name="Percent 2 3 2 2 2 2 4 2" xfId="2245" xr:uid="{8FAFC9AA-94C5-4688-BAD1-9DF54779D27D}"/>
    <cellStyle name="Percent 2 3 2 2 2 2 5" xfId="879" xr:uid="{31D11520-ED5C-4E75-9FB4-F01A6BA69B95}"/>
    <cellStyle name="Percent 2 3 2 2 2 2 5 2" xfId="2441" xr:uid="{F7A9EF79-90D4-4768-AD30-11B070B0954A}"/>
    <cellStyle name="Percent 2 3 2 2 2 2 6" xfId="1192" xr:uid="{17426FEF-0E43-491D-A9E8-D3534D1FEBB4}"/>
    <cellStyle name="Percent 2 3 2 2 2 2 6 2" xfId="2750" xr:uid="{CF93E8CF-5F82-4458-AF85-1D036DC4178D}"/>
    <cellStyle name="Percent 2 3 2 2 2 2 7" xfId="1706" xr:uid="{8A7C82F6-EDAE-450D-B267-CB746D16ED38}"/>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2 2 2" xfId="3049" xr:uid="{7F99D301-3F98-46BA-A93C-BA7DDD4DD455}"/>
    <cellStyle name="Percent 2 3 2 2 2 3 2 3" xfId="2003" xr:uid="{A2DC3D2B-7BD5-42A3-9698-7327C0364A90}"/>
    <cellStyle name="Percent 2 3 2 2 2 3 3" xfId="739" xr:uid="{B3BBECD0-28DE-4B33-B8E0-8D53143A9774}"/>
    <cellStyle name="Percent 2 3 2 2 2 3 3 2" xfId="2301" xr:uid="{C3C3A9D0-2BE5-4DC4-96D9-237740830ED6}"/>
    <cellStyle name="Percent 2 3 2 2 2 3 4" xfId="996" xr:uid="{9108A253-312D-4480-8E14-1CBB741127F2}"/>
    <cellStyle name="Percent 2 3 2 2 2 3 4 2" xfId="2557" xr:uid="{E0839917-956D-4F72-8D81-E888C63E9567}"/>
    <cellStyle name="Percent 2 3 2 2 2 3 5" xfId="1242" xr:uid="{16097C04-FA69-4C74-88C1-C82032F4AF73}"/>
    <cellStyle name="Percent 2 3 2 2 2 3 5 2" xfId="2800" xr:uid="{53851DE7-AE4D-455D-B1A7-66DDC0028658}"/>
    <cellStyle name="Percent 2 3 2 2 2 3 6" xfId="1756" xr:uid="{F8C1A164-A92A-4900-BD7A-A20F827AD801}"/>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2 2 2" xfId="3147" xr:uid="{F5A1FEAF-1B7B-43C1-AB8A-D16108112DF8}"/>
    <cellStyle name="Percent 2 3 2 2 2 4 2 3" xfId="2101" xr:uid="{42290D26-80DD-4CB7-AB5E-A7310BFD549D}"/>
    <cellStyle name="Percent 2 3 2 2 2 4 3" xfId="843" xr:uid="{A9EF03F9-ACAD-4795-A242-BF4F69A484F3}"/>
    <cellStyle name="Percent 2 3 2 2 2 4 3 2" xfId="2405" xr:uid="{31D8FA8F-B8C6-4438-9058-86E117E8E0CD}"/>
    <cellStyle name="Percent 2 3 2 2 2 4 4" xfId="1044" xr:uid="{401000B2-BAED-45D0-A78C-CD9A8F45EF35}"/>
    <cellStyle name="Percent 2 3 2 2 2 4 4 2" xfId="2604" xr:uid="{A03BBBFA-64A5-4FFF-86AE-74EB9208F2C6}"/>
    <cellStyle name="Percent 2 3 2 2 2 4 5" xfId="1340" xr:uid="{88834F99-A51C-4BD0-8BD8-E439648A0CC4}"/>
    <cellStyle name="Percent 2 3 2 2 2 4 5 2" xfId="2898" xr:uid="{1A6CA44E-FA33-4238-9ADD-D2E5E95368A0}"/>
    <cellStyle name="Percent 2 3 2 2 2 4 6" xfId="1854" xr:uid="{C1EF1E82-A2D9-4330-810D-ECE6413D13A0}"/>
    <cellStyle name="Percent 2 3 2 2 2 5" xfId="334" xr:uid="{1A3A3DC4-1D50-4B0C-90EA-E0BCA2547FBD}"/>
    <cellStyle name="Percent 2 3 2 2 2 5 2" xfId="1392" xr:uid="{24CF2D73-E719-4C34-8452-5E724FFEB108}"/>
    <cellStyle name="Percent 2 3 2 2 2 5 2 2" xfId="2950" xr:uid="{EEA39D4A-E368-4D5B-AE16-33A5C82D0E77}"/>
    <cellStyle name="Percent 2 3 2 2 2 5 3" xfId="1904" xr:uid="{934EF9AC-8615-407A-869F-BDB46A0E28DF}"/>
    <cellStyle name="Percent 2 3 2 2 2 6" xfId="599" xr:uid="{AFAA44B5-F6DE-40C6-93A1-362FB61DA107}"/>
    <cellStyle name="Percent 2 3 2 2 2 6 2" xfId="2161" xr:uid="{19CC9FA1-DAE2-440D-976C-539A34B5A5BE}"/>
    <cellStyle name="Percent 2 3 2 2 2 7" xfId="943" xr:uid="{5D4EE888-8F80-4871-8357-29E5489F7A48}"/>
    <cellStyle name="Percent 2 3 2 2 2 7 2" xfId="2505" xr:uid="{9D9CB0BD-BCF0-4774-8CF2-75CD1EBE1DBA}"/>
    <cellStyle name="Percent 2 3 2 2 2 8" xfId="1142" xr:uid="{D3FE8C60-6604-4B28-A652-64EB069A01E1}"/>
    <cellStyle name="Percent 2 3 2 2 2 8 2" xfId="2700" xr:uid="{2B78C596-70BA-46E5-AA4A-451177B92955}"/>
    <cellStyle name="Percent 2 3 2 2 2 9" xfId="1657" xr:uid="{A8141CC8-C9E4-4B9A-8755-86D61E0719C0}"/>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2 2 2" xfId="3096" xr:uid="{E9A40307-8655-4C21-B48A-ED88C625A028}"/>
    <cellStyle name="Percent 2 3 2 2 3 2 2 3" xfId="2050" xr:uid="{9A325300-E6A7-4AFA-A2E6-D170E429BA8F}"/>
    <cellStyle name="Percent 2 3 2 2 3 2 3" xfId="789" xr:uid="{9B1ECE5B-8F16-41AA-92D3-9DA681885A91}"/>
    <cellStyle name="Percent 2 3 2 2 3 2 3 2" xfId="2351" xr:uid="{2DB0459B-9F8F-4658-B73A-167878B7ADE9}"/>
    <cellStyle name="Percent 2 3 2 2 3 2 4" xfId="619" xr:uid="{52598A1E-97A6-4CDD-A4CE-0D7D7BC89CDE}"/>
    <cellStyle name="Percent 2 3 2 2 3 2 4 2" xfId="2181" xr:uid="{274BC639-6A29-4350-83CF-16368BD3FC50}"/>
    <cellStyle name="Percent 2 3 2 2 3 2 5" xfId="1289" xr:uid="{696D43C4-441E-4EB3-B851-041D3321E1FD}"/>
    <cellStyle name="Percent 2 3 2 2 3 2 5 2" xfId="2847" xr:uid="{BC711764-AD5D-42F3-8F56-70A3C0C6431E}"/>
    <cellStyle name="Percent 2 3 2 2 3 2 6" xfId="1803" xr:uid="{3DCA7CDD-AAE5-46A8-A0EB-256FCCB740B0}"/>
    <cellStyle name="Percent 2 3 2 2 3 3" xfId="384" xr:uid="{D319ADF3-8D87-4D70-B61A-0F0605DA208A}"/>
    <cellStyle name="Percent 2 3 2 2 3 3 2" xfId="1440" xr:uid="{5191AED6-F8D9-4417-81ED-73BADFFFB1B6}"/>
    <cellStyle name="Percent 2 3 2 2 3 3 2 2" xfId="2998" xr:uid="{F07C9C92-9759-485A-AD5F-E9F733140BEC}"/>
    <cellStyle name="Percent 2 3 2 2 3 3 3" xfId="1952" xr:uid="{0F3C8539-0D0D-43D7-972B-D2A97B89CD2A}"/>
    <cellStyle name="Percent 2 3 2 2 3 4" xfId="682" xr:uid="{203B5C5B-943A-4225-8879-C99F7CA49F16}"/>
    <cellStyle name="Percent 2 3 2 2 3 4 2" xfId="2244" xr:uid="{9055B435-5F20-465A-AF67-7AB6F8B58195}"/>
    <cellStyle name="Percent 2 3 2 2 3 5" xfId="940" xr:uid="{C5CE694C-7F52-4079-8D7B-46AE8E11C88C}"/>
    <cellStyle name="Percent 2 3 2 2 3 5 2" xfId="2502" xr:uid="{BE69FEEC-6C4D-4FCD-A70D-5BD74FF76ECD}"/>
    <cellStyle name="Percent 2 3 2 2 3 6" xfId="1191" xr:uid="{28FD258F-5ACC-4A3F-A5A1-40D83CA19712}"/>
    <cellStyle name="Percent 2 3 2 2 3 6 2" xfId="2749" xr:uid="{F8654537-3497-4C1A-8471-490F9BE4D64B}"/>
    <cellStyle name="Percent 2 3 2 2 3 7" xfId="1705" xr:uid="{7F4890D3-FBA6-4F5D-AA4D-7960AFBDB244}"/>
    <cellStyle name="Percent 2 3 2 2 4" xfId="172" xr:uid="{2230EC17-06C5-4FDD-9A3C-3BD1C577FC01}"/>
    <cellStyle name="Percent 2 3 2 2 4 2" xfId="435" xr:uid="{4C99FB4A-AFDD-4C9C-BFF2-73D52EBEEA92}"/>
    <cellStyle name="Percent 2 3 2 2 4 2 2" xfId="1490" xr:uid="{423BAC40-7E2B-43AF-B499-569392FB8606}"/>
    <cellStyle name="Percent 2 3 2 2 4 2 2 2" xfId="3048" xr:uid="{3DA027DF-84E3-40DC-AA5D-85816EEFFB86}"/>
    <cellStyle name="Percent 2 3 2 2 4 2 3" xfId="2002" xr:uid="{78180592-9323-4DCE-8163-C2A7F9F88B57}"/>
    <cellStyle name="Percent 2 3 2 2 4 3" xfId="738" xr:uid="{8968033E-EABA-4DE8-B5F0-CC991B3FC76D}"/>
    <cellStyle name="Percent 2 3 2 2 4 3 2" xfId="2300" xr:uid="{F772CE12-BE0F-436B-A5E3-144BA8AEA2FE}"/>
    <cellStyle name="Percent 2 3 2 2 4 4" xfId="1094" xr:uid="{4534A4CC-894C-4497-9B21-A5FF2494E1D2}"/>
    <cellStyle name="Percent 2 3 2 2 4 4 2" xfId="2654" xr:uid="{49D3C862-6D89-4690-80AD-803A5B5B90FC}"/>
    <cellStyle name="Percent 2 3 2 2 4 5" xfId="1241" xr:uid="{C47B71A8-31C9-454B-B947-2E5B2EB0D50B}"/>
    <cellStyle name="Percent 2 3 2 2 4 5 2" xfId="2799" xr:uid="{29751EC6-9D05-4712-8AE6-EB16642DA7E5}"/>
    <cellStyle name="Percent 2 3 2 2 4 6" xfId="1755" xr:uid="{F17A7409-BE61-46F4-839A-E627E2EED9D1}"/>
    <cellStyle name="Percent 2 3 2 2 5" xfId="276" xr:uid="{C17E0856-5D92-40D2-8B0D-4F0F8D432740}"/>
    <cellStyle name="Percent 2 3 2 2 5 2" xfId="536" xr:uid="{6DA026A8-0A8D-47C0-ABB7-FB231D929894}"/>
    <cellStyle name="Percent 2 3 2 2 5 2 2" xfId="1588" xr:uid="{A55FF72A-136F-4879-A974-80C21E9EAC9A}"/>
    <cellStyle name="Percent 2 3 2 2 5 2 2 2" xfId="3146" xr:uid="{6FC4BDF6-E5AC-4FB2-A3C0-1CA56EA7AB01}"/>
    <cellStyle name="Percent 2 3 2 2 5 2 3" xfId="2100" xr:uid="{BBED465C-2933-4CA4-9658-DC9961113712}"/>
    <cellStyle name="Percent 2 3 2 2 5 3" xfId="842" xr:uid="{4350EAA2-FC6E-4B9A-9D8F-D9D29B190E26}"/>
    <cellStyle name="Percent 2 3 2 2 5 3 2" xfId="2404" xr:uid="{739C68AB-3817-474A-B9EF-4027801DF4ED}"/>
    <cellStyle name="Percent 2 3 2 2 5 4" xfId="993" xr:uid="{E3DA95F7-4898-4C85-9674-1A166ABACCD6}"/>
    <cellStyle name="Percent 2 3 2 2 5 4 2" xfId="2554" xr:uid="{78D1B4A8-2C13-4556-96DE-9259E7F4F79E}"/>
    <cellStyle name="Percent 2 3 2 2 5 5" xfId="1339" xr:uid="{0EFAE95D-9360-4AF6-8A66-160A0671D3A5}"/>
    <cellStyle name="Percent 2 3 2 2 5 5 2" xfId="2897" xr:uid="{9B9B3646-14D8-4202-91FB-FBE62727C01E}"/>
    <cellStyle name="Percent 2 3 2 2 5 6" xfId="1853" xr:uid="{7A6AB97D-99D0-4C49-8EC3-C322CB141FCE}"/>
    <cellStyle name="Percent 2 3 2 2 6" xfId="333" xr:uid="{66699390-4616-4803-BD1A-422BC099FE1F}"/>
    <cellStyle name="Percent 2 3 2 2 6 2" xfId="1391" xr:uid="{33203E11-EA2A-431D-A49C-210449AA09A2}"/>
    <cellStyle name="Percent 2 3 2 2 6 2 2" xfId="2949" xr:uid="{683948EF-9DBF-4D10-B58A-1316F946E7DB}"/>
    <cellStyle name="Percent 2 3 2 2 6 3" xfId="1903" xr:uid="{5DC6FED1-64E7-4FA2-A100-D46AB553B2AF}"/>
    <cellStyle name="Percent 2 3 2 2 7" xfId="598" xr:uid="{BBD30C3B-2E61-4681-8BBA-322FD91386FF}"/>
    <cellStyle name="Percent 2 3 2 2 7 2" xfId="2160" xr:uid="{BFDD8BFC-88C6-4E42-B78D-E320C01514A6}"/>
    <cellStyle name="Percent 2 3 2 2 8" xfId="1047" xr:uid="{13236EBB-A57A-4F18-ADF2-BAC822D93C2C}"/>
    <cellStyle name="Percent 2 3 2 2 8 2" xfId="2607" xr:uid="{7B7CCEB1-8572-4109-AEA3-B4678FE9AC4C}"/>
    <cellStyle name="Percent 2 3 2 2 9" xfId="1141" xr:uid="{C9869B38-DFBE-4CDF-9916-14D8087924EF}"/>
    <cellStyle name="Percent 2 3 2 2 9 2" xfId="2699" xr:uid="{ABDC7BE8-E223-4BE7-95F8-71387FD36797}"/>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2 2 2" xfId="3094" xr:uid="{2B0E22BC-C273-402B-990A-8A08BF7B54DC}"/>
    <cellStyle name="Percent 2 3 2 3 2 2 3" xfId="2048" xr:uid="{A0865740-3006-4723-86FB-5C8CAE5E37CD}"/>
    <cellStyle name="Percent 2 3 2 3 2 3" xfId="787" xr:uid="{08378AB8-1B76-4B3F-8117-123B5B517395}"/>
    <cellStyle name="Percent 2 3 2 3 2 3 2" xfId="2349" xr:uid="{A9594A20-09B8-42B1-A12C-E759DFA9E55C}"/>
    <cellStyle name="Percent 2 3 2 3 2 4" xfId="937" xr:uid="{A05967FC-65DC-4E88-8124-2F9EF5CF0359}"/>
    <cellStyle name="Percent 2 3 2 3 2 4 2" xfId="2499" xr:uid="{377D3C88-3A94-478C-B0BA-C66C4B8F9A18}"/>
    <cellStyle name="Percent 2 3 2 3 2 5" xfId="1287" xr:uid="{56A2EDF0-794A-4B19-8060-9D1B504908EC}"/>
    <cellStyle name="Percent 2 3 2 3 2 5 2" xfId="2845" xr:uid="{4660AE0B-2890-462A-996F-98AFB288962F}"/>
    <cellStyle name="Percent 2 3 2 3 2 6" xfId="1801" xr:uid="{92429E89-2421-4552-BF86-89C2096A8E74}"/>
    <cellStyle name="Percent 2 3 2 3 3" xfId="382" xr:uid="{748F62BE-72E6-4EC4-8209-A61DB2CD2AC5}"/>
    <cellStyle name="Percent 2 3 2 3 3 2" xfId="1438" xr:uid="{42E02CA3-E77E-4992-AA3B-82161B89636F}"/>
    <cellStyle name="Percent 2 3 2 3 3 2 2" xfId="2996" xr:uid="{B3E0604C-EABE-4B79-8CA3-1298AB413688}"/>
    <cellStyle name="Percent 2 3 2 3 3 3" xfId="1950" xr:uid="{8F37725C-95B1-44EE-87BB-2888506083A9}"/>
    <cellStyle name="Percent 2 3 2 3 4" xfId="680" xr:uid="{410141C1-43D8-4411-BBD7-B723AEDA0C38}"/>
    <cellStyle name="Percent 2 3 2 3 4 2" xfId="2242" xr:uid="{B8569586-77E5-404B-9274-B8C1A09EAD50}"/>
    <cellStyle name="Percent 2 3 2 3 5" xfId="1041" xr:uid="{1B8DBADD-B67F-48C5-A323-6F8B0C55C991}"/>
    <cellStyle name="Percent 2 3 2 3 5 2" xfId="2601" xr:uid="{7C89723F-7F4A-4692-BDB7-718E21D39DBC}"/>
    <cellStyle name="Percent 2 3 2 3 6" xfId="1189" xr:uid="{9833A3CE-686B-4059-BB8B-19262ACD477F}"/>
    <cellStyle name="Percent 2 3 2 3 6 2" xfId="2747" xr:uid="{7AA6DA3A-555E-43B9-B1BC-8DE83773EB40}"/>
    <cellStyle name="Percent 2 3 2 3 7" xfId="1703" xr:uid="{E8C313ED-56A5-44A9-A7F5-906B48B08B9F}"/>
    <cellStyle name="Percent 2 3 2 4" xfId="170" xr:uid="{F974D3BF-C812-46E8-86BA-75DF587049B0}"/>
    <cellStyle name="Percent 2 3 2 4 2" xfId="433" xr:uid="{23889A41-21E0-484A-A967-8613CC43057F}"/>
    <cellStyle name="Percent 2 3 2 4 2 2" xfId="1488" xr:uid="{1D7C90AA-9E43-4E25-A076-0C65934F5185}"/>
    <cellStyle name="Percent 2 3 2 4 2 2 2" xfId="3046" xr:uid="{93EEBC7A-E8AE-4D79-AEA5-47BC6AECF18D}"/>
    <cellStyle name="Percent 2 3 2 4 2 3" xfId="2000" xr:uid="{B090D782-676F-4C50-BAE2-95F03B9301FB}"/>
    <cellStyle name="Percent 2 3 2 4 3" xfId="736" xr:uid="{E0CB1738-F0A2-4137-AD5E-49ECFFA75067}"/>
    <cellStyle name="Percent 2 3 2 4 3 2" xfId="2298" xr:uid="{A72DB786-23B7-4004-BCB0-65D52E56BCEB}"/>
    <cellStyle name="Percent 2 3 2 4 4" xfId="635" xr:uid="{39CB0A15-FB48-4E09-81EF-1F3D690B35A9}"/>
    <cellStyle name="Percent 2 3 2 4 4 2" xfId="2197" xr:uid="{224789AE-6DFB-4A40-899C-4A1767FD20BA}"/>
    <cellStyle name="Percent 2 3 2 4 5" xfId="1239" xr:uid="{54EFA0C9-9668-4D63-9E3A-A5805E3CC954}"/>
    <cellStyle name="Percent 2 3 2 4 5 2" xfId="2797" xr:uid="{9DAAA04A-257B-4C20-8A50-C12014865D80}"/>
    <cellStyle name="Percent 2 3 2 4 6" xfId="1753" xr:uid="{6EC1437A-A30C-4D9D-BD3E-EE3167BC0380}"/>
    <cellStyle name="Percent 2 3 2 5" xfId="274" xr:uid="{B0191690-C0A3-4DF9-A3B3-B72BBEDD1AAA}"/>
    <cellStyle name="Percent 2 3 2 5 2" xfId="534" xr:uid="{7CAAB042-F0D9-449C-8A67-1E3CAD68EE78}"/>
    <cellStyle name="Percent 2 3 2 5 2 2" xfId="1586" xr:uid="{D2F44BC9-8676-421F-8BF5-261F09DFE494}"/>
    <cellStyle name="Percent 2 3 2 5 2 2 2" xfId="3144" xr:uid="{15EDB184-6076-406F-AA6A-657591AD49B1}"/>
    <cellStyle name="Percent 2 3 2 5 2 3" xfId="2098" xr:uid="{12F85B2E-DB42-42E2-AB6A-95522AFF12F1}"/>
    <cellStyle name="Percent 2 3 2 5 3" xfId="840" xr:uid="{EC3BB892-78CA-4A46-A7D9-17B87E181640}"/>
    <cellStyle name="Percent 2 3 2 5 3 2" xfId="2402" xr:uid="{0BAEAC57-41E8-4A86-8166-53FB4426073D}"/>
    <cellStyle name="Percent 2 3 2 5 4" xfId="1091" xr:uid="{7AAEF9F4-D305-4630-9768-461DDAB4319A}"/>
    <cellStyle name="Percent 2 3 2 5 4 2" xfId="2651" xr:uid="{CBD1264B-3DFB-497F-A567-7588D8400A3B}"/>
    <cellStyle name="Percent 2 3 2 5 5" xfId="1337" xr:uid="{ADBB1F5E-93A3-475C-99CF-A470A3FDDD88}"/>
    <cellStyle name="Percent 2 3 2 5 5 2" xfId="2895" xr:uid="{C29B64D9-C124-43B3-B5AE-9E453C7705C9}"/>
    <cellStyle name="Percent 2 3 2 5 6" xfId="1851" xr:uid="{087B31EF-6CDC-478D-A231-F0842035C7D6}"/>
    <cellStyle name="Percent 2 3 2 6" xfId="331" xr:uid="{2D7BBB40-CB53-40D9-9646-52C8AFF2C5C3}"/>
    <cellStyle name="Percent 2 3 2 6 2" xfId="1389" xr:uid="{0E2E1C6B-BCCF-4743-BC6E-68942E7DDFFF}"/>
    <cellStyle name="Percent 2 3 2 6 2 2" xfId="2947" xr:uid="{3559C106-B49C-4E1A-97A7-018942C26D96}"/>
    <cellStyle name="Percent 2 3 2 6 3" xfId="1901" xr:uid="{4CE09833-248F-4D56-8713-FE11AA7BB2BD}"/>
    <cellStyle name="Percent 2 3 2 7" xfId="596" xr:uid="{D5AFBB4F-ED82-4232-ACE8-5460790FF6AE}"/>
    <cellStyle name="Percent 2 3 2 7 2" xfId="2158" xr:uid="{A054BF89-3521-464A-B6D8-1A46E8E25C5F}"/>
    <cellStyle name="Percent 2 3 2 8" xfId="999" xr:uid="{FA8327F0-B239-4A56-AC2F-68B25FE64EE7}"/>
    <cellStyle name="Percent 2 3 2 8 2" xfId="2560" xr:uid="{C7AFE26A-B7F5-4E3A-9533-FD7B83621BF5}"/>
    <cellStyle name="Percent 2 3 2 9" xfId="1139" xr:uid="{9FAB8BFA-DD23-4AB7-8C34-D7BCB25DB089}"/>
    <cellStyle name="Percent 2 3 2 9 2" xfId="2697" xr:uid="{B19E9402-A94F-4AB6-A161-A27DF8BC1920}"/>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2 2 2" xfId="3089" xr:uid="{FCAF3281-C936-4F91-A27E-A5D9C192C152}"/>
    <cellStyle name="Percent 2 3 3 2 2 3" xfId="2043" xr:uid="{5B0BE74F-D1D1-4E9A-A6C3-06A31F955F59}"/>
    <cellStyle name="Percent 2 3 3 2 3" xfId="782" xr:uid="{C2BB221A-E49A-455C-ACB2-A0DA7937FFE6}"/>
    <cellStyle name="Percent 2 3 3 2 3 2" xfId="2344" xr:uid="{533E529C-D57A-40EF-BDE7-41396EC1E5A5}"/>
    <cellStyle name="Percent 2 3 3 2 4" xfId="1039" xr:uid="{FAF11F75-9D15-4F6C-A22C-66FA1FF00679}"/>
    <cellStyle name="Percent 2 3 3 2 4 2" xfId="2599" xr:uid="{9E7A0840-7623-4711-94D9-154FDC4FD6AE}"/>
    <cellStyle name="Percent 2 3 3 2 5" xfId="1282" xr:uid="{FFCFA11A-1130-43BB-850E-58DDF7A08184}"/>
    <cellStyle name="Percent 2 3 3 2 5 2" xfId="2840" xr:uid="{F8523970-31E1-4E08-AC92-478A4948F891}"/>
    <cellStyle name="Percent 2 3 3 2 6" xfId="1796" xr:uid="{AFAD1D91-2B36-4260-8455-C610920617E4}"/>
    <cellStyle name="Percent 2 3 3 3" xfId="377" xr:uid="{9F453D67-0FCE-496F-86AB-4CF5B4E24B41}"/>
    <cellStyle name="Percent 2 3 3 3 2" xfId="1433" xr:uid="{B5B11D9F-DB53-4D2A-AE3D-4F5370630C86}"/>
    <cellStyle name="Percent 2 3 3 3 2 2" xfId="2991" xr:uid="{2D6C234D-9F0A-4D59-BF12-11FE9EEAA30D}"/>
    <cellStyle name="Percent 2 3 3 3 3" xfId="1945" xr:uid="{8DB59721-EC79-43A1-8BB6-C0D0B35C85E5}"/>
    <cellStyle name="Percent 2 3 3 4" xfId="674" xr:uid="{7212BC8C-0DB0-4BEC-96CC-347240050710}"/>
    <cellStyle name="Percent 2 3 3 4 2" xfId="2236" xr:uid="{EFC82A14-92E0-4ECC-A16F-D97C842CB2E0}"/>
    <cellStyle name="Percent 2 3 3 5" xfId="990" xr:uid="{5C317633-C231-47ED-99E2-D2B63EEAD6F2}"/>
    <cellStyle name="Percent 2 3 3 5 2" xfId="2551" xr:uid="{96B56875-DF5B-49FC-9E0C-B3B0A2960222}"/>
    <cellStyle name="Percent 2 3 3 6" xfId="1184" xr:uid="{FE263FBE-7133-499D-AE41-F9C53C1F8790}"/>
    <cellStyle name="Percent 2 3 3 6 2" xfId="2742" xr:uid="{16982C12-6697-4294-B20B-FD7DFE50C88C}"/>
    <cellStyle name="Percent 2 3 3 7" xfId="1698" xr:uid="{EF290AA8-FD39-4242-A5A2-E363BDD6A1D8}"/>
    <cellStyle name="Percent 2 3 4" xfId="165" xr:uid="{82AC7137-A66B-4B88-9DDF-DFBFAF22B171}"/>
    <cellStyle name="Percent 2 3 4 2" xfId="428" xr:uid="{DC971036-708F-4370-9895-F7AADD617B12}"/>
    <cellStyle name="Percent 2 3 4 2 2" xfId="1483" xr:uid="{C45DC096-0E70-4FDC-8A32-088E9C77D030}"/>
    <cellStyle name="Percent 2 3 4 2 2 2" xfId="3041" xr:uid="{AA95F60E-CAEF-46F6-B3B1-D1105F72F212}"/>
    <cellStyle name="Percent 2 3 4 2 3" xfId="1995" xr:uid="{3879DEC7-A154-4C01-91E0-6D218C459C48}"/>
    <cellStyle name="Percent 2 3 4 3" xfId="731" xr:uid="{676EA4C5-B0BB-4952-8655-C16601D78786}"/>
    <cellStyle name="Percent 2 3 4 3 2" xfId="2293" xr:uid="{7DD2D99E-DA8A-4F54-8E40-257A0DEA8C84}"/>
    <cellStyle name="Percent 2 3 4 4" xfId="935" xr:uid="{64E49657-F470-491B-BF73-40E2FC9354F4}"/>
    <cellStyle name="Percent 2 3 4 4 2" xfId="2497" xr:uid="{7E0B41EE-72AB-49BF-84C3-219C19A12FE4}"/>
    <cellStyle name="Percent 2 3 4 5" xfId="1234" xr:uid="{CDA2F1A8-69AB-4775-A036-174BF214FF90}"/>
    <cellStyle name="Percent 2 3 4 5 2" xfId="2792" xr:uid="{E4C2EF75-E2DF-4051-A600-5AC695938A80}"/>
    <cellStyle name="Percent 2 3 4 6" xfId="1748" xr:uid="{9180A0A8-D2AF-40DE-A6A8-2DD2CB5DF5E7}"/>
    <cellStyle name="Percent 2 3 5" xfId="269" xr:uid="{9352BDD9-5988-4A01-BA8D-68D5C842BA24}"/>
    <cellStyle name="Percent 2 3 5 2" xfId="529" xr:uid="{830E0DAD-69AA-4246-B18B-5139F2BE3B4A}"/>
    <cellStyle name="Percent 2 3 5 2 2" xfId="1581" xr:uid="{BB2117D1-6101-4999-8F47-0647055FD298}"/>
    <cellStyle name="Percent 2 3 5 2 2 2" xfId="3139" xr:uid="{3631DD57-CA2E-43D0-AF61-9D8C5E0A8FFE}"/>
    <cellStyle name="Percent 2 3 5 2 3" xfId="2093" xr:uid="{132AF6C3-BCFD-4EC0-B2D2-F8122867961F}"/>
    <cellStyle name="Percent 2 3 5 3" xfId="835" xr:uid="{F0BD792F-8C47-4EA3-AD9A-9B2EE995754C}"/>
    <cellStyle name="Percent 2 3 5 3 2" xfId="2397" xr:uid="{950362BB-B81D-410D-A0C2-31BF178134B2}"/>
    <cellStyle name="Percent 2 3 5 4" xfId="607" xr:uid="{0E273B12-67DD-4A76-9487-CD6B159413D5}"/>
    <cellStyle name="Percent 2 3 5 4 2" xfId="2169" xr:uid="{295C171B-3880-4924-8146-44B4EFFACD77}"/>
    <cellStyle name="Percent 2 3 5 5" xfId="1332" xr:uid="{ABAE5649-15FB-4065-A3E4-3C2CEE88405E}"/>
    <cellStyle name="Percent 2 3 5 5 2" xfId="2890" xr:uid="{C81B7A66-DB7E-4405-BE59-7E9D930C85E9}"/>
    <cellStyle name="Percent 2 3 5 6" xfId="1846" xr:uid="{626A2569-2C00-4787-AC74-8FA5F60FBBBF}"/>
    <cellStyle name="Percent 2 3 6" xfId="326" xr:uid="{FDA80A62-CC1C-422E-BFD8-8EF20EAE2EF5}"/>
    <cellStyle name="Percent 2 3 6 2" xfId="1384" xr:uid="{8E85BD22-B45F-45AB-81E8-5D9028FE6CEA}"/>
    <cellStyle name="Percent 2 3 6 2 2" xfId="2942" xr:uid="{72B5F4D0-52DA-43C9-8C10-C215A308D145}"/>
    <cellStyle name="Percent 2 3 6 3" xfId="1896" xr:uid="{A2EC1EF7-A7E2-4C9B-8E51-5C5CD9E3A0F1}"/>
    <cellStyle name="Percent 2 3 7" xfId="588" xr:uid="{53F9C603-50B7-47D6-B60A-9657AACBDBE5}"/>
    <cellStyle name="Percent 2 3 7 2" xfId="2150" xr:uid="{34F134B9-991E-4895-8301-E5A314FCF425}"/>
    <cellStyle name="Percent 2 3 8" xfId="1100" xr:uid="{4C59904C-F2FD-4022-AD19-4549F0C75A4E}"/>
    <cellStyle name="Percent 2 3 8 2" xfId="2660" xr:uid="{C5BF2263-4D99-4885-8B5E-0838E78C70A9}"/>
    <cellStyle name="Percent 2 3 9" xfId="1134" xr:uid="{5C59C333-A629-4FBC-8D6C-6A2D8BD74BF9}"/>
    <cellStyle name="Percent 2 3 9 2" xfId="2692" xr:uid="{DD11EB23-AA11-4321-BD88-5EA007EDDB8E}"/>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2 2 2" xfId="3085" xr:uid="{E666EF4C-D68C-4FB3-9A1B-999E817F555E}"/>
    <cellStyle name="Percent 2 4 2 2 3" xfId="2039" xr:uid="{95C3A1EE-7D75-45F1-81CE-5410153BE57F}"/>
    <cellStyle name="Percent 2 4 2 3" xfId="778" xr:uid="{58CCBDCD-34FB-4CB1-BFB3-8F291961E340}"/>
    <cellStyle name="Percent 2 4 2 3 2" xfId="2340" xr:uid="{03A747D4-5CF7-4FB6-8F04-6E2BD2F4796C}"/>
    <cellStyle name="Percent 2 4 2 4" xfId="1004" xr:uid="{2A67B860-B2A4-43C6-9059-F09AB4318F4C}"/>
    <cellStyle name="Percent 2 4 2 4 2" xfId="2565" xr:uid="{041C13C4-40D0-40C7-99A8-B69E9D7EDEC5}"/>
    <cellStyle name="Percent 2 4 2 5" xfId="1278" xr:uid="{4C1A6F38-38B5-4C4A-A68F-2BD4ACA2E2BB}"/>
    <cellStyle name="Percent 2 4 2 5 2" xfId="2836" xr:uid="{3EED5D86-8C7E-49EC-B79B-82684F9468D4}"/>
    <cellStyle name="Percent 2 4 2 6" xfId="1792" xr:uid="{5BFB96ED-D5D9-4B3E-8A86-6049195EB959}"/>
    <cellStyle name="Percent 2 4 3" xfId="373" xr:uid="{D8AFF3FA-576C-4881-BFF7-4C4521147B32}"/>
    <cellStyle name="Percent 2 4 3 2" xfId="1429" xr:uid="{2757468F-2B77-4BB6-82DE-C4D5F1EB7A70}"/>
    <cellStyle name="Percent 2 4 3 2 2" xfId="2987" xr:uid="{8761A17F-7839-47DD-B18E-3A4B6BB29C96}"/>
    <cellStyle name="Percent 2 4 3 3" xfId="1941" xr:uid="{636E6063-537E-4533-8089-432D7D565C1B}"/>
    <cellStyle name="Percent 2 4 4" xfId="670" xr:uid="{B9A8D443-AA7D-4914-B29F-4B38A0D9AF09}"/>
    <cellStyle name="Percent 2 4 4 2" xfId="2232" xr:uid="{09F478E4-B3E6-4BC1-B570-9D909166AD02}"/>
    <cellStyle name="Percent 2 4 5" xfId="1105" xr:uid="{FC082C1E-7C53-4876-87FA-07045B74F00E}"/>
    <cellStyle name="Percent 2 4 5 2" xfId="2665" xr:uid="{869B8426-7106-48FB-91AE-95EBA7A73A3A}"/>
    <cellStyle name="Percent 2 4 6" xfId="1180" xr:uid="{6BA8E110-F1DF-44E0-BD6C-9803B3F0BEB6}"/>
    <cellStyle name="Percent 2 4 6 2" xfId="2738" xr:uid="{B2D8F5B7-1048-4EAC-A7AE-5FFEB09486D4}"/>
    <cellStyle name="Percent 2 4 7" xfId="1694" xr:uid="{6E18560E-CAD9-455E-AAFD-6DDA01D54B1A}"/>
    <cellStyle name="Percent 2 5" xfId="161" xr:uid="{DD617D44-9F3A-46E3-A8C2-C30CCA3878A5}"/>
    <cellStyle name="Percent 2 5 2" xfId="424" xr:uid="{51CF6953-952F-4BF6-A4E3-D0098F2AE37C}"/>
    <cellStyle name="Percent 2 5 2 2" xfId="1479" xr:uid="{883474BF-7A05-44D0-B895-9F67E28E6D47}"/>
    <cellStyle name="Percent 2 5 2 2 2" xfId="3037" xr:uid="{C59E3323-BD60-4A9E-85CF-8BCD926A5E02}"/>
    <cellStyle name="Percent 2 5 2 3" xfId="1991" xr:uid="{491B0FAF-88D3-4949-986D-515CEA9D3556}"/>
    <cellStyle name="Percent 2 5 3" xfId="727" xr:uid="{3466B6F8-6852-4459-8AB4-27A7C98DC15A}"/>
    <cellStyle name="Percent 2 5 3 2" xfId="2289" xr:uid="{4537885E-E9C8-4C54-A2DA-357EEE60725B}"/>
    <cellStyle name="Percent 2 5 4" xfId="1052" xr:uid="{C35C0890-9420-436E-AE8A-AC4560CFE030}"/>
    <cellStyle name="Percent 2 5 4 2" xfId="2612" xr:uid="{57A0F20A-2896-43AF-9096-B254F86F9BD0}"/>
    <cellStyle name="Percent 2 5 5" xfId="1230" xr:uid="{B9A9B020-BC20-4A5C-B8D7-BF47C845FDF3}"/>
    <cellStyle name="Percent 2 5 5 2" xfId="2788" xr:uid="{6D55E2A1-1DAA-4926-A042-56CDB218E6FD}"/>
    <cellStyle name="Percent 2 5 6" xfId="1744" xr:uid="{B78E16E2-EE4D-4AE7-B740-181CF17CAB98}"/>
    <cellStyle name="Percent 2 6" xfId="265" xr:uid="{3E091FF0-9216-4E8F-98E2-86A9F7194ABE}"/>
    <cellStyle name="Percent 2 6 2" xfId="525" xr:uid="{93EB4094-6D7F-4440-A9EE-62A86CE8C201}"/>
    <cellStyle name="Percent 2 6 2 2" xfId="1577" xr:uid="{F86CC6E6-1E58-48CC-A0DD-B5E3C0785F10}"/>
    <cellStyle name="Percent 2 6 2 2 2" xfId="3135" xr:uid="{A8BBA879-1E67-4D6C-88AB-3065D51ED4E9}"/>
    <cellStyle name="Percent 2 6 2 3" xfId="2089" xr:uid="{2F9D50F1-925D-49BE-8706-A4AEAD8912F8}"/>
    <cellStyle name="Percent 2 6 3" xfId="831" xr:uid="{1433B209-9296-47F4-884B-236529F3BF49}"/>
    <cellStyle name="Percent 2 6 3 2" xfId="2393" xr:uid="{8B68014B-3F34-47C8-B082-24712478F023}"/>
    <cellStyle name="Percent 2 6 4" xfId="948" xr:uid="{07E74BA9-3D39-448F-B7D0-396C6D908495}"/>
    <cellStyle name="Percent 2 6 4 2" xfId="2510" xr:uid="{F6670325-D62E-4F65-84CE-580551B2A268}"/>
    <cellStyle name="Percent 2 6 5" xfId="1328" xr:uid="{A8D2E44A-F0E8-4AC3-B56F-FC46DFE5D603}"/>
    <cellStyle name="Percent 2 6 5 2" xfId="2886" xr:uid="{24F8113E-556C-49DC-AA33-23B356E29CEA}"/>
    <cellStyle name="Percent 2 6 6" xfId="1842" xr:uid="{CFE39BDE-DB86-475A-B0BA-01715BE6C1C7}"/>
    <cellStyle name="Percent 2 7" xfId="321" xr:uid="{EAADD55A-9321-43DB-B882-F0E57E8770E1}"/>
    <cellStyle name="Percent 2 7 2" xfId="1380" xr:uid="{35228877-2C70-449B-B2F7-BEB1FAFDB80C}"/>
    <cellStyle name="Percent 2 7 2 2" xfId="2938" xr:uid="{9DAFBE7A-4290-48EF-AC22-356DB2535B5F}"/>
    <cellStyle name="Percent 2 7 3" xfId="1892" xr:uid="{52771A8E-E8E5-4FE2-9C3E-DDE80395E647}"/>
    <cellStyle name="Percent 2 8" xfId="580" xr:uid="{F08D6511-2B19-4A1B-8D50-F2A22E1E5C53}"/>
    <cellStyle name="Percent 2 8 2" xfId="2142" xr:uid="{A48B1E27-6DD4-4E7D-B00E-C14F021444ED}"/>
    <cellStyle name="Percent 2 9" xfId="946" xr:uid="{05CDE2B4-BD16-4DED-88FE-3415C733BB4D}"/>
    <cellStyle name="Percent 2 9 2" xfId="2508" xr:uid="{5998E59D-8A58-4344-B7D7-A475A382E9D5}"/>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2 2 2" xfId="3091" xr:uid="{F962EBD1-727F-4791-A1F4-070C206D55DA}"/>
    <cellStyle name="Percent 3 2 2 2 3" xfId="2045" xr:uid="{7D3FB0DA-24E5-470C-9583-635B540E07BB}"/>
    <cellStyle name="Percent 3 2 2 3" xfId="784" xr:uid="{F775100C-2A93-4197-8DBE-98FEB55073FB}"/>
    <cellStyle name="Percent 3 2 2 3 2" xfId="2346" xr:uid="{971F31F5-20BE-4522-8B17-F38020A3995E}"/>
    <cellStyle name="Percent 3 2 2 4" xfId="1001" xr:uid="{F3F60A15-32AB-4F4F-87A9-5E5B7A07494A}"/>
    <cellStyle name="Percent 3 2 2 4 2" xfId="2562" xr:uid="{8B9BBFDF-BF05-4231-BF76-386DB82B8D74}"/>
    <cellStyle name="Percent 3 2 2 5" xfId="1284" xr:uid="{1430F333-B18B-4F0E-935B-56966ECC49A9}"/>
    <cellStyle name="Percent 3 2 2 5 2" xfId="2842" xr:uid="{A5931690-A0B4-4258-8DA0-5104F031D50F}"/>
    <cellStyle name="Percent 3 2 2 6" xfId="1798" xr:uid="{E32F8B09-8B1F-49C7-8810-27196872FBC9}"/>
    <cellStyle name="Percent 3 2 3" xfId="379" xr:uid="{017BD361-3F02-46AF-8242-0C883CB80C1F}"/>
    <cellStyle name="Percent 3 2 3 2" xfId="1435" xr:uid="{604A8C4C-D4C6-4174-9229-56C467FD6D98}"/>
    <cellStyle name="Percent 3 2 3 2 2" xfId="2993" xr:uid="{985C653D-2BB3-4130-970B-F2809069A07F}"/>
    <cellStyle name="Percent 3 2 3 3" xfId="1947" xr:uid="{55BF17C8-D828-46C4-91A8-38366CC8F900}"/>
    <cellStyle name="Percent 3 2 4" xfId="676" xr:uid="{9F9B5CEC-4ED1-45F8-AF3A-66D0AF3BDABB}"/>
    <cellStyle name="Percent 3 2 4 2" xfId="2238" xr:uid="{D6A5CD00-3767-4087-8DD1-C55AD26A252F}"/>
    <cellStyle name="Percent 3 2 5" xfId="1102" xr:uid="{823A3A24-1FF2-46B3-9CCE-D0A8EF0E846F}"/>
    <cellStyle name="Percent 3 2 5 2" xfId="2662" xr:uid="{6FF14CB1-7CB3-4254-91C7-F87F3F08A1BD}"/>
    <cellStyle name="Percent 3 2 6" xfId="1186" xr:uid="{EBECD1A8-06D5-4999-A659-D5AAF0EC959E}"/>
    <cellStyle name="Percent 3 2 6 2" xfId="2744" xr:uid="{4F0F854E-47BE-453D-BD37-6CED6DA06C61}"/>
    <cellStyle name="Percent 3 2 7" xfId="1700" xr:uid="{AF08BE44-AFB2-4C6C-A95D-B676AE7C6B7E}"/>
    <cellStyle name="Percent 3 3" xfId="167" xr:uid="{B252043E-5128-4992-A103-FE16C5A99752}"/>
    <cellStyle name="Percent 3 3 2" xfId="430" xr:uid="{1B925B6F-81AD-4937-91D7-C145E570955D}"/>
    <cellStyle name="Percent 3 3 2 2" xfId="1485" xr:uid="{43C8AF8D-6690-4094-9D19-9E09C1CBF7E4}"/>
    <cellStyle name="Percent 3 3 2 2 2" xfId="3043" xr:uid="{6A0ED563-5786-47A8-9586-29B3EEF02FFD}"/>
    <cellStyle name="Percent 3 3 2 3" xfId="1997" xr:uid="{5A2CB286-EDE9-4CD9-B423-DC265FB23F91}"/>
    <cellStyle name="Percent 3 3 3" xfId="733" xr:uid="{8F47A9C6-9A11-4B48-BA79-F27C40654281}"/>
    <cellStyle name="Percent 3 3 3 2" xfId="2295" xr:uid="{75D153FF-7F98-4986-B481-2DEB2083656E}"/>
    <cellStyle name="Percent 3 3 4" xfId="1049" xr:uid="{395941AC-5DEB-41F1-AB02-50DAAFB35110}"/>
    <cellStyle name="Percent 3 3 4 2" xfId="2609" xr:uid="{F02C3112-1D51-4766-98D1-1AE3ACB2945D}"/>
    <cellStyle name="Percent 3 3 5" xfId="1236" xr:uid="{55DE40E0-A9C7-4381-B181-9297D6723A70}"/>
    <cellStyle name="Percent 3 3 5 2" xfId="2794" xr:uid="{9DAD4ED1-3CEC-496D-A7D4-E3ABA4F1FD2E}"/>
    <cellStyle name="Percent 3 3 6" xfId="1750" xr:uid="{2C0A60A3-4AAD-4C9D-92FB-0B9D8BB00797}"/>
    <cellStyle name="Percent 3 4" xfId="271" xr:uid="{125CF3D4-C13D-4246-8DCC-AE03CA6A7EA7}"/>
    <cellStyle name="Percent 3 4 2" xfId="531" xr:uid="{89C937F8-E161-4663-BB02-88EF50077C51}"/>
    <cellStyle name="Percent 3 4 2 2" xfId="1583" xr:uid="{689AAE6A-2D7F-4B30-B013-29BE4F10717C}"/>
    <cellStyle name="Percent 3 4 2 2 2" xfId="3141" xr:uid="{CF925EF3-EB97-42AE-93E0-796AF21782DF}"/>
    <cellStyle name="Percent 3 4 2 3" xfId="2095" xr:uid="{1D566150-51AA-47AA-A1AE-4049F63C5942}"/>
    <cellStyle name="Percent 3 4 3" xfId="837" xr:uid="{1B64AB1E-5D7D-46B3-A1D9-0F4A48F18B00}"/>
    <cellStyle name="Percent 3 4 3 2" xfId="2399" xr:uid="{3BD0B778-3CC0-4E37-8366-BC448F747823}"/>
    <cellStyle name="Percent 3 4 4" xfId="945" xr:uid="{97B66968-E9DD-4EFE-A67C-A7DE104D58CB}"/>
    <cellStyle name="Percent 3 4 4 2" xfId="2507" xr:uid="{083BA74E-3EB9-4BB5-8514-398784EF5212}"/>
    <cellStyle name="Percent 3 4 5" xfId="1334" xr:uid="{310CD076-0B22-4360-BA71-86F03271AE73}"/>
    <cellStyle name="Percent 3 4 5 2" xfId="2892" xr:uid="{5A75E030-E4CB-4509-A337-796DFD255B89}"/>
    <cellStyle name="Percent 3 4 6" xfId="1848" xr:uid="{2FBF5E2C-766A-4441-84FE-C499C8F4AA7A}"/>
    <cellStyle name="Percent 3 5" xfId="328" xr:uid="{A3839988-E2A0-450C-BF75-BCF168F306E6}"/>
    <cellStyle name="Percent 3 5 2" xfId="1386" xr:uid="{7830884E-8B3C-4973-A34D-0C48E63493F8}"/>
    <cellStyle name="Percent 3 5 2 2" xfId="2944" xr:uid="{3E3FE5EA-8C11-4296-9576-6FC976606420}"/>
    <cellStyle name="Percent 3 5 3" xfId="1898" xr:uid="{5D093E95-FF0A-47A7-A9A2-C307B6CCD0EA}"/>
    <cellStyle name="Percent 3 6" xfId="590" xr:uid="{1D5BF2D5-396D-431A-A01A-7B4E50E7E162}"/>
    <cellStyle name="Percent 3 6 2" xfId="2152" xr:uid="{EBF417A7-29CE-4487-A840-6117B9564974}"/>
    <cellStyle name="Percent 3 7" xfId="886" xr:uid="{D25A0EEF-48A6-4E83-B70F-98D86EE5D8F4}"/>
    <cellStyle name="Percent 3 7 2" xfId="2448" xr:uid="{2211B163-70D8-42FB-A704-2BAB6C43AA2F}"/>
    <cellStyle name="Percent 3 8" xfId="1136" xr:uid="{FEA16811-74FB-4A32-82DA-4A2AC5AF9F91}"/>
    <cellStyle name="Percent 3 8 2" xfId="2694" xr:uid="{5A24C7E4-93D2-4E77-B19C-CE487FA54B7C}"/>
    <cellStyle name="Percent 3 9" xfId="1651" xr:uid="{0BA5B65A-A01A-4499-B7B1-7221CA07787F}"/>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2 2 2" xfId="3099" xr:uid="{B259DCDE-4806-4341-9CD7-A073CAE6A5EB}"/>
    <cellStyle name="Percent 4 2 2 2 3" xfId="2053" xr:uid="{19ABAD14-FD8E-4B55-A426-E3B6FE84BE0B}"/>
    <cellStyle name="Percent 4 2 2 3" xfId="792" xr:uid="{17E1D4B6-C212-4463-8BE0-EE1C49A5F617}"/>
    <cellStyle name="Percent 4 2 2 3 2" xfId="2354" xr:uid="{8112825A-E48A-40AD-9441-B5C2D0A40537}"/>
    <cellStyle name="Percent 4 2 2 4" xfId="998" xr:uid="{ABE9014B-6B9E-4AF5-B202-AFD7148173A6}"/>
    <cellStyle name="Percent 4 2 2 4 2" xfId="2559" xr:uid="{F6F176F8-24E7-408F-9697-E85E96664AEF}"/>
    <cellStyle name="Percent 4 2 2 5" xfId="1292" xr:uid="{AF15D8B5-82BF-4A1E-AD58-67332C23D39E}"/>
    <cellStyle name="Percent 4 2 2 5 2" xfId="2850" xr:uid="{9808AC90-3652-413A-B90E-467E59247C58}"/>
    <cellStyle name="Percent 4 2 2 6" xfId="1806" xr:uid="{A1E49B84-BFEC-4A31-98C8-4C512592B310}"/>
    <cellStyle name="Percent 4 2 3" xfId="387" xr:uid="{F7B0A2A7-8E21-42DF-8D9B-CFC728667296}"/>
    <cellStyle name="Percent 4 2 3 2" xfId="1443" xr:uid="{3D3784B5-1215-4D42-B0FA-0B512443ED5B}"/>
    <cellStyle name="Percent 4 2 3 2 2" xfId="3001" xr:uid="{5A69C604-13C4-4BF9-987A-A9CB459ED5A7}"/>
    <cellStyle name="Percent 4 2 3 3" xfId="1955" xr:uid="{DCBCB6EE-B8E8-4758-9C8C-79F2294B5D5B}"/>
    <cellStyle name="Percent 4 2 4" xfId="685" xr:uid="{F04D4118-FCD9-4B89-A6EA-46EE1377E6F6}"/>
    <cellStyle name="Percent 4 2 4 2" xfId="2247" xr:uid="{A50FACCB-4CFC-47BF-83D1-362A43727799}"/>
    <cellStyle name="Percent 4 2 5" xfId="1099" xr:uid="{A8D10564-46B2-4955-8F0A-7973A1C0AB20}"/>
    <cellStyle name="Percent 4 2 5 2" xfId="2659" xr:uid="{0C9C301D-E77D-4569-9ABF-4D7E4556D58A}"/>
    <cellStyle name="Percent 4 2 6" xfId="1194" xr:uid="{CF27E251-14B6-4FCD-AD94-EB83B8E0710C}"/>
    <cellStyle name="Percent 4 2 6 2" xfId="2752" xr:uid="{7E26C21C-A941-4D30-8A8E-D4E4FBCDFF11}"/>
    <cellStyle name="Percent 4 2 7" xfId="1708" xr:uid="{CEEDA638-346B-4A84-BCDD-3BDE1FF79CB7}"/>
    <cellStyle name="Percent 4 3" xfId="175" xr:uid="{8B854845-2372-4059-A5D3-6B0F0148C83C}"/>
    <cellStyle name="Percent 4 3 2" xfId="438" xr:uid="{CF63B7E8-7AE3-4497-BE32-BB5E3BE5FEF5}"/>
    <cellStyle name="Percent 4 3 2 2" xfId="1493" xr:uid="{E0C9B0A7-3713-466B-AF76-0A710D3E940E}"/>
    <cellStyle name="Percent 4 3 2 2 2" xfId="3051" xr:uid="{35556B54-35EB-47FA-ACE7-313C3BD6A5BF}"/>
    <cellStyle name="Percent 4 3 2 3" xfId="2005" xr:uid="{1AED3E8A-47A2-4066-8122-5B981FBDE2C5}"/>
    <cellStyle name="Percent 4 3 3" xfId="741" xr:uid="{15329F98-26A9-451A-BEF6-503E74E26343}"/>
    <cellStyle name="Percent 4 3 3 2" xfId="2303" xr:uid="{9E84ECBE-8F93-433A-91C8-9E02C912526A}"/>
    <cellStyle name="Percent 4 3 4" xfId="1046" xr:uid="{5D20FB68-BD5F-4E2A-AAFA-9B58DE71D9EC}"/>
    <cellStyle name="Percent 4 3 4 2" xfId="2606" xr:uid="{5936738F-4955-4DD9-8021-BAEFB4FF616E}"/>
    <cellStyle name="Percent 4 3 5" xfId="1244" xr:uid="{C58E561F-5D00-4EE6-A908-09C6EAB6C465}"/>
    <cellStyle name="Percent 4 3 5 2" xfId="2802" xr:uid="{80AA3515-4C92-449A-A5B2-67ED9394BA61}"/>
    <cellStyle name="Percent 4 3 6" xfId="1758" xr:uid="{4F16361E-3C01-435B-AD33-C1E8B8E243CF}"/>
    <cellStyle name="Percent 4 4" xfId="279" xr:uid="{A4F89CA9-32DE-49E8-A17F-0ABF1F44EC17}"/>
    <cellStyle name="Percent 4 4 2" xfId="539" xr:uid="{9BFBE882-8273-41AD-9949-F44B9CB83F0D}"/>
    <cellStyle name="Percent 4 4 2 2" xfId="1591" xr:uid="{D8AF93E9-FEF1-4167-B792-4A06EEB29971}"/>
    <cellStyle name="Percent 4 4 2 2 2" xfId="3149" xr:uid="{4F9C6017-5A1E-4059-BE04-8661D3A32269}"/>
    <cellStyle name="Percent 4 4 2 3" xfId="2103" xr:uid="{EE17144D-AF9C-4B89-8941-8991A9F6B7D3}"/>
    <cellStyle name="Percent 4 4 3" xfId="845" xr:uid="{25550CFD-FD48-4CD4-86DD-55462E1016A8}"/>
    <cellStyle name="Percent 4 4 3 2" xfId="2407" xr:uid="{F28BAFC4-4305-4D48-80F6-0C9862A7DC9D}"/>
    <cellStyle name="Percent 4 4 4" xfId="942" xr:uid="{7AEC35B7-096F-4E4A-8FFF-9BE2EDECF417}"/>
    <cellStyle name="Percent 4 4 4 2" xfId="2504" xr:uid="{C724EFDE-EFF5-4C31-BFAC-391D141E1A5B}"/>
    <cellStyle name="Percent 4 4 5" xfId="1342" xr:uid="{09727795-4CA3-4340-AA28-9255DFD2EA7D}"/>
    <cellStyle name="Percent 4 4 5 2" xfId="2900" xr:uid="{FF747BA1-148D-41D3-A443-B3E21BFB27E3}"/>
    <cellStyle name="Percent 4 4 6" xfId="1856" xr:uid="{4FAA16D0-A883-4A3E-953D-2EDFCBD67699}"/>
    <cellStyle name="Percent 4 5" xfId="336" xr:uid="{0CBD91DB-06CC-419A-ABB6-21541C59F343}"/>
    <cellStyle name="Percent 4 5 2" xfId="1394" xr:uid="{8B831D4D-C706-4D23-B757-AB384B0F1CFF}"/>
    <cellStyle name="Percent 4 5 2 2" xfId="2952" xr:uid="{7E74D465-DFA5-47E0-8DEB-10428417A927}"/>
    <cellStyle name="Percent 4 5 3" xfId="1906" xr:uid="{217BB579-2882-4100-8C03-6D0734F39993}"/>
    <cellStyle name="Percent 4 6" xfId="610" xr:uid="{84D97C4C-C3D0-4198-A429-A16EA59DB3C0}"/>
    <cellStyle name="Percent 4 6 2" xfId="2172" xr:uid="{D8709D63-1CF3-474B-BA70-663CC9124B0F}"/>
    <cellStyle name="Percent 4 7" xfId="882" xr:uid="{CAF1BE13-032B-4D58-BFF7-74A8959562E6}"/>
    <cellStyle name="Percent 4 7 2" xfId="2444" xr:uid="{69D897BF-1F7B-4A71-A296-7389AEA56E09}"/>
    <cellStyle name="Percent 4 8" xfId="1145" xr:uid="{D2B159F6-FE6A-4F61-BBE8-D7FC4074300A}"/>
    <cellStyle name="Percent 4 8 2" xfId="2703" xr:uid="{52777DC3-8B3F-4A20-8ED3-7063185BF163}"/>
    <cellStyle name="Percent 4 9" xfId="1659" xr:uid="{5F6DC8C3-D204-4312-8EBC-86BE6B7F7EE0}"/>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2 2 2" xfId="2556" xr:uid="{384D8B24-AE5E-4951-B039-6DACAF16B788}"/>
    <cellStyle name="Percent 5 2 3" xfId="1096" xr:uid="{D97781F7-3E2D-427E-AB04-292E21E9D2B7}"/>
    <cellStyle name="Percent 5 2 3 2" xfId="2656" xr:uid="{7A84BE2A-327D-40E4-9B20-0D0090977DD4}"/>
    <cellStyle name="Percent 5 3" xfId="91" xr:uid="{F9B49FB8-E40E-44CA-98A7-28A5A69DA7BC}"/>
    <cellStyle name="Percent 5 3 2" xfId="1043" xr:uid="{DDD6E3BD-4CFF-4510-81D1-D90F90E6F1FA}"/>
    <cellStyle name="Percent 5 3 2 2" xfId="2603" xr:uid="{F0419A8C-092A-4938-8988-231E43D9C20E}"/>
    <cellStyle name="Percent 5 4" xfId="878" xr:uid="{F2D53C3C-520D-4FC6-966D-8AB4D376A336}"/>
    <cellStyle name="Percent 5 4 2" xfId="2440" xr:uid="{43026D8D-4C26-44DB-ACA9-2F504097C92D}"/>
    <cellStyle name="Percent 6" xfId="255" xr:uid="{467479ED-6A95-44E3-ADF6-C8300ECFBED9}"/>
    <cellStyle name="Percent 6 2" xfId="308" xr:uid="{2CB1C54C-7E22-4200-B90B-ABC4C4AC5CD2}"/>
    <cellStyle name="Percent 6 2 2" xfId="623" xr:uid="{35F4A164-C873-43CD-9CAA-FDE9016044D9}"/>
    <cellStyle name="Percent 6 2 2 2" xfId="2185" xr:uid="{9BDF2B84-7A64-4207-9945-6EDD9AB5D0F7}"/>
    <cellStyle name="Percent 6 2 3" xfId="1119" xr:uid="{31561453-F9DB-4E06-A174-7E4BEFAB0461}"/>
    <cellStyle name="Percent 6 2 4" xfId="1369" xr:uid="{1B1FC33A-CCDC-4F8D-B4F9-A62E41B96590}"/>
    <cellStyle name="Percent 6 2 4 2" xfId="2927" xr:uid="{6B727775-DA10-497B-9CCD-E8760E8B9954}"/>
    <cellStyle name="Percent 6 2 5" xfId="1629" xr:uid="{9A236D75-DB15-4201-AB2E-7F7922F2EB98}"/>
    <cellStyle name="Percent 6 3" xfId="515" xr:uid="{E948EC9A-2AB8-444B-B2C5-004E5D0D6994}"/>
    <cellStyle name="Percent 6 4" xfId="939" xr:uid="{AD0F6D1D-4FFF-4C17-B1F0-B56D91D9F102}"/>
    <cellStyle name="Percent 6 4 2" xfId="2501" xr:uid="{36D80D6E-25AE-4587-99CC-FCD78E0DE729}"/>
    <cellStyle name="Percent 7" xfId="3186" xr:uid="{06DD6EFF-388D-4493-9F99-55E407A9E7E7}"/>
    <cellStyle name="Percent 8" xfId="3190" xr:uid="{7CCCCA3C-3476-4905-94D7-192A3449E7ED}"/>
    <cellStyle name="Title 2" xfId="44" xr:uid="{2C1D1E1B-FECD-4BFE-A7E1-540A09ADE356}"/>
    <cellStyle name="Title 2 2" xfId="1093" xr:uid="{8A5C15A1-B056-4396-9888-F6E18F7C68D4}"/>
    <cellStyle name="Title 2 2 2" xfId="2653" xr:uid="{24130A7B-AA50-4B07-BC58-5A008F55104B}"/>
    <cellStyle name="Total" xfId="40" builtinId="25" customBuiltin="1"/>
    <cellStyle name="Warning Text 2" xfId="49" xr:uid="{B18857FD-88FE-4921-83CD-D4308B72F101}"/>
    <cellStyle name="Warning Text 2 2" xfId="992" xr:uid="{09DB14E9-535D-4829-B871-0C5D49025A26}"/>
    <cellStyle name="Warning Text 2 2 2" xfId="2553" xr:uid="{BE689173-BEEB-4B89-B80E-2CA87A5CD39F}"/>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82029"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zoomScale="90" zoomScaleNormal="90" workbookViewId="0">
      <pane ySplit="1" topLeftCell="A2" activePane="bottomLeft" state="frozen"/>
      <selection activeCell="C3" sqref="C3"/>
      <selection pane="bottomLeft" activeCell="A6" sqref="A6"/>
    </sheetView>
  </sheetViews>
  <sheetFormatPr baseColWidth="10" defaultColWidth="11.5" defaultRowHeight="15" x14ac:dyDescent="0.25"/>
  <cols>
    <col min="1" max="1" width="107.83203125" style="21" customWidth="1"/>
    <col min="2" max="16384" width="11.5" style="21"/>
  </cols>
  <sheetData>
    <row r="1" spans="1:4" ht="65" customHeight="1" x14ac:dyDescent="0.25"/>
    <row r="2" spans="1:4" ht="49.5" customHeight="1" x14ac:dyDescent="0.25">
      <c r="A2" s="22" t="s">
        <v>212</v>
      </c>
    </row>
    <row r="3" spans="1:4" ht="174" customHeight="1" x14ac:dyDescent="0.25">
      <c r="A3" s="23" t="s">
        <v>210</v>
      </c>
    </row>
    <row r="4" spans="1:4" ht="29" customHeight="1" x14ac:dyDescent="0.25">
      <c r="A4" s="24" t="s">
        <v>211</v>
      </c>
    </row>
    <row r="5" spans="1:4" x14ac:dyDescent="0.25">
      <c r="A5" s="25" t="s">
        <v>213</v>
      </c>
    </row>
    <row r="6" spans="1:4" x14ac:dyDescent="0.25">
      <c r="A6" s="26" t="s">
        <v>214</v>
      </c>
    </row>
    <row r="7" spans="1:4" x14ac:dyDescent="0.25">
      <c r="A7" s="27"/>
    </row>
    <row r="8" spans="1:4" ht="48" x14ac:dyDescent="0.25">
      <c r="A8" s="28" t="s">
        <v>215</v>
      </c>
    </row>
    <row r="9" spans="1:4" s="30" customFormat="1" x14ac:dyDescent="0.25">
      <c r="A9" s="27"/>
      <c r="B9" s="29"/>
      <c r="C9" s="29"/>
      <c r="D9" s="29"/>
    </row>
    <row r="10" spans="1:4" ht="32" x14ac:dyDescent="0.25">
      <c r="A10" s="31" t="s">
        <v>216</v>
      </c>
    </row>
    <row r="11" spans="1:4" x14ac:dyDescent="0.25">
      <c r="A11" s="27"/>
    </row>
    <row r="12" spans="1:4" s="29" customFormat="1" ht="16" x14ac:dyDescent="0.25">
      <c r="A12" s="32" t="s">
        <v>242</v>
      </c>
    </row>
    <row r="13" spans="1:4" ht="32.25" customHeight="1" x14ac:dyDescent="0.25">
      <c r="A13" s="27"/>
    </row>
    <row r="14" spans="1:4" ht="48" x14ac:dyDescent="0.25">
      <c r="A14" s="27" t="s">
        <v>217</v>
      </c>
    </row>
    <row r="15" spans="1:4" s="29" customFormat="1" ht="42" customHeight="1" x14ac:dyDescent="0.25">
      <c r="A15" s="27"/>
    </row>
    <row r="16" spans="1:4" ht="16" x14ac:dyDescent="0.25">
      <c r="A16" s="33" t="s">
        <v>218</v>
      </c>
    </row>
    <row r="17" spans="1:1" s="29" customFormat="1" ht="21.75" customHeight="1" x14ac:dyDescent="0.25">
      <c r="A17" s="34" t="s">
        <v>219</v>
      </c>
    </row>
    <row r="18" spans="1:1" x14ac:dyDescent="0.25">
      <c r="A18" s="35"/>
    </row>
    <row r="19" spans="1:1" x14ac:dyDescent="0.25">
      <c r="A19" s="36"/>
    </row>
    <row r="20" spans="1:1" s="29" customFormat="1" x14ac:dyDescent="0.25">
      <c r="A20" s="37"/>
    </row>
    <row r="21" spans="1:1" x14ac:dyDescent="0.25">
      <c r="A21" s="35"/>
    </row>
    <row r="22" spans="1:1" ht="13.25" customHeight="1" x14ac:dyDescent="0.25">
      <c r="A22" s="33"/>
    </row>
    <row r="23" spans="1:1" s="29" customFormat="1" ht="13.25" customHeight="1" x14ac:dyDescent="0.25">
      <c r="A23" s="37"/>
    </row>
    <row r="24" spans="1:1" ht="13.25" customHeight="1" x14ac:dyDescent="0.25">
      <c r="A24" s="35"/>
    </row>
    <row r="25" spans="1:1" ht="13.25" customHeight="1" x14ac:dyDescent="0.25">
      <c r="A25" s="33"/>
    </row>
    <row r="26" spans="1:1" s="29" customFormat="1" ht="13.25" customHeight="1" x14ac:dyDescent="0.25">
      <c r="A26" s="37"/>
    </row>
    <row r="27" spans="1:1" ht="13.25" customHeight="1" x14ac:dyDescent="0.25">
      <c r="A27" s="35"/>
    </row>
    <row r="28" spans="1:1" ht="13.25" customHeight="1" x14ac:dyDescent="0.25">
      <c r="A28" s="38"/>
    </row>
    <row r="29" spans="1:1" s="29" customFormat="1" ht="13.25" customHeight="1" x14ac:dyDescent="0.25">
      <c r="A29" s="39"/>
    </row>
    <row r="30" spans="1:1" ht="13.25" customHeight="1" x14ac:dyDescent="0.25">
      <c r="A30" s="35"/>
    </row>
    <row r="31" spans="1:1" ht="13.25" customHeight="1" x14ac:dyDescent="0.25">
      <c r="A31" s="36"/>
    </row>
    <row r="32" spans="1:1" s="29" customFormat="1" ht="13.25" customHeight="1" x14ac:dyDescent="0.25">
      <c r="A32" s="40"/>
    </row>
    <row r="33" spans="1:1" ht="13.25" customHeight="1" x14ac:dyDescent="0.25">
      <c r="A33" s="35"/>
    </row>
    <row r="34" spans="1:1" ht="13.25" customHeight="1" x14ac:dyDescent="0.25">
      <c r="A34" s="41"/>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X23"/>
  <sheetViews>
    <sheetView tabSelected="1" zoomScale="90" zoomScaleNormal="90" zoomScaleSheetLayoutView="82" workbookViewId="0">
      <selection activeCell="E3" sqref="E3:V3"/>
    </sheetView>
  </sheetViews>
  <sheetFormatPr baseColWidth="10" defaultColWidth="15.6640625" defaultRowHeight="16" x14ac:dyDescent="0.2"/>
  <cols>
    <col min="1" max="1" width="33.5" style="4" bestFit="1" customWidth="1"/>
    <col min="2" max="2" width="16" style="4" bestFit="1" customWidth="1"/>
    <col min="3" max="3" width="21.5" style="4" bestFit="1" customWidth="1"/>
    <col min="4" max="4" width="20.6640625" style="4" bestFit="1" customWidth="1"/>
    <col min="5" max="8" width="13.5" style="5" bestFit="1" customWidth="1"/>
    <col min="9" max="9" width="11.6640625" style="5" bestFit="1" customWidth="1"/>
    <col min="10" max="10" width="10.6640625" style="5" bestFit="1" customWidth="1"/>
    <col min="11" max="12" width="15.5" style="5" bestFit="1" customWidth="1"/>
    <col min="13" max="13" width="11.6640625" style="5" bestFit="1" customWidth="1"/>
    <col min="14" max="14" width="11.5" style="5" customWidth="1"/>
    <col min="15" max="15" width="10.6640625" style="5" bestFit="1" customWidth="1"/>
    <col min="16" max="16" width="12.1640625" style="5" bestFit="1" customWidth="1"/>
    <col min="17" max="17" width="15.5" style="5" bestFit="1" customWidth="1"/>
    <col min="18" max="18" width="13.1640625" style="5" bestFit="1" customWidth="1"/>
    <col min="19" max="21" width="15.6640625" style="4"/>
    <col min="22" max="22" width="12.1640625" style="4" bestFit="1" customWidth="1"/>
    <col min="23" max="16384" width="15.6640625" style="4"/>
  </cols>
  <sheetData>
    <row r="1" spans="1:24" x14ac:dyDescent="0.2">
      <c r="A1" s="1" t="s">
        <v>430</v>
      </c>
      <c r="B1" s="2"/>
      <c r="C1" s="3"/>
    </row>
    <row r="2" spans="1:24" ht="28.25" customHeight="1" x14ac:dyDescent="0.2">
      <c r="A2" s="66" t="s">
        <v>220</v>
      </c>
      <c r="B2" s="66"/>
      <c r="C2" s="66" t="s">
        <v>221</v>
      </c>
      <c r="D2" s="67"/>
      <c r="E2" s="70" t="s">
        <v>240</v>
      </c>
      <c r="F2" s="69"/>
      <c r="G2" s="69"/>
      <c r="H2" s="69"/>
      <c r="I2" s="69"/>
      <c r="J2" s="69"/>
      <c r="K2" s="69"/>
      <c r="L2" s="69"/>
      <c r="M2" s="69"/>
      <c r="N2" s="69"/>
      <c r="O2" s="69"/>
      <c r="P2" s="69"/>
      <c r="Q2" s="69"/>
      <c r="R2" s="69"/>
      <c r="S2" s="69"/>
      <c r="T2" s="69"/>
      <c r="U2" s="69"/>
      <c r="V2" s="71"/>
      <c r="W2" s="68" t="s">
        <v>241</v>
      </c>
      <c r="X2" s="69"/>
    </row>
    <row r="3" spans="1:24" ht="33" thickBot="1" x14ac:dyDescent="0.25">
      <c r="A3" s="7" t="s">
        <v>222</v>
      </c>
      <c r="B3" s="7" t="s">
        <v>18</v>
      </c>
      <c r="C3" s="7" t="s">
        <v>223</v>
      </c>
      <c r="D3" s="8" t="s">
        <v>19</v>
      </c>
      <c r="E3" s="9" t="s">
        <v>0</v>
      </c>
      <c r="F3" s="9" t="s">
        <v>1</v>
      </c>
      <c r="G3" s="9" t="s">
        <v>2</v>
      </c>
      <c r="H3" s="9" t="s">
        <v>3</v>
      </c>
      <c r="I3" s="9" t="s">
        <v>4</v>
      </c>
      <c r="J3" s="9" t="s">
        <v>5</v>
      </c>
      <c r="K3" s="9" t="s">
        <v>6</v>
      </c>
      <c r="L3" s="9" t="s">
        <v>7</v>
      </c>
      <c r="M3" s="9" t="s">
        <v>8</v>
      </c>
      <c r="N3" s="9" t="s">
        <v>9</v>
      </c>
      <c r="O3" s="9" t="s">
        <v>10</v>
      </c>
      <c r="P3" s="9" t="s">
        <v>11</v>
      </c>
      <c r="Q3" s="9" t="s">
        <v>12</v>
      </c>
      <c r="R3" s="9" t="s">
        <v>13</v>
      </c>
      <c r="S3" s="9" t="s">
        <v>14</v>
      </c>
      <c r="T3" s="9" t="s">
        <v>15</v>
      </c>
      <c r="U3" s="9" t="s">
        <v>16</v>
      </c>
      <c r="V3" s="9" t="s">
        <v>17</v>
      </c>
      <c r="W3" s="10" t="s">
        <v>243</v>
      </c>
      <c r="X3" s="10" t="s">
        <v>244</v>
      </c>
    </row>
    <row r="4" spans="1:24" ht="17" thickBot="1" x14ac:dyDescent="0.25">
      <c r="A4" s="11" t="s">
        <v>224</v>
      </c>
      <c r="B4" s="11" t="s">
        <v>225</v>
      </c>
      <c r="C4" s="11" t="s">
        <v>226</v>
      </c>
      <c r="D4" s="11" t="s">
        <v>227</v>
      </c>
      <c r="E4" s="6"/>
      <c r="F4" s="6"/>
      <c r="G4" s="6"/>
      <c r="H4" s="6"/>
      <c r="I4" s="6"/>
      <c r="J4" s="6"/>
      <c r="K4" s="6"/>
      <c r="L4" s="6"/>
      <c r="M4" s="6"/>
      <c r="N4" s="6"/>
      <c r="O4" s="6"/>
      <c r="P4" s="6"/>
      <c r="Q4" s="6"/>
      <c r="R4" s="6"/>
      <c r="S4" s="6"/>
      <c r="T4" s="6"/>
      <c r="U4" s="6"/>
      <c r="V4" s="6"/>
      <c r="W4" s="12"/>
      <c r="X4" s="12"/>
    </row>
    <row r="5" spans="1:24" x14ac:dyDescent="0.2">
      <c r="A5" s="62" t="s">
        <v>0</v>
      </c>
      <c r="B5" s="62" t="s">
        <v>189</v>
      </c>
      <c r="C5" s="63">
        <v>282161</v>
      </c>
      <c r="D5" s="63">
        <v>56552</v>
      </c>
      <c r="E5" s="63">
        <v>125239</v>
      </c>
      <c r="F5" s="63">
        <v>220</v>
      </c>
      <c r="G5" s="63">
        <v>0</v>
      </c>
      <c r="H5" s="63">
        <v>0</v>
      </c>
      <c r="I5" s="63">
        <v>0</v>
      </c>
      <c r="J5" s="63">
        <v>0</v>
      </c>
      <c r="K5" s="63">
        <v>143512</v>
      </c>
      <c r="L5" s="63">
        <v>0</v>
      </c>
      <c r="M5" s="63">
        <v>0</v>
      </c>
      <c r="N5" s="63">
        <v>0</v>
      </c>
      <c r="O5" s="63">
        <v>0</v>
      </c>
      <c r="P5" s="63">
        <v>0</v>
      </c>
      <c r="Q5" s="63">
        <v>3170</v>
      </c>
      <c r="R5" s="63">
        <v>0</v>
      </c>
      <c r="S5" s="63">
        <v>0</v>
      </c>
      <c r="T5" s="63">
        <v>0</v>
      </c>
      <c r="U5" s="63">
        <v>0</v>
      </c>
      <c r="V5" s="63">
        <v>10020</v>
      </c>
      <c r="W5" s="63">
        <v>282161</v>
      </c>
      <c r="X5" s="63">
        <v>0</v>
      </c>
    </row>
    <row r="6" spans="1:24" x14ac:dyDescent="0.2">
      <c r="A6" s="62" t="s">
        <v>1</v>
      </c>
      <c r="B6" s="62" t="s">
        <v>190</v>
      </c>
      <c r="C6" s="63">
        <v>487741</v>
      </c>
      <c r="D6" s="63">
        <v>97600</v>
      </c>
      <c r="E6" s="63">
        <v>43119</v>
      </c>
      <c r="F6" s="63">
        <v>223180</v>
      </c>
      <c r="G6" s="63">
        <v>0</v>
      </c>
      <c r="H6" s="63">
        <v>0</v>
      </c>
      <c r="I6" s="63">
        <v>170</v>
      </c>
      <c r="J6" s="63">
        <v>70</v>
      </c>
      <c r="K6" s="63">
        <v>125450</v>
      </c>
      <c r="L6" s="63">
        <v>105</v>
      </c>
      <c r="M6" s="63">
        <v>905</v>
      </c>
      <c r="N6" s="63">
        <v>0</v>
      </c>
      <c r="O6" s="63">
        <v>0</v>
      </c>
      <c r="P6" s="63">
        <v>65</v>
      </c>
      <c r="Q6" s="63">
        <v>92362</v>
      </c>
      <c r="R6" s="63">
        <v>680</v>
      </c>
      <c r="S6" s="63">
        <v>945</v>
      </c>
      <c r="T6" s="63">
        <v>250</v>
      </c>
      <c r="U6" s="63">
        <v>0</v>
      </c>
      <c r="V6" s="63">
        <v>440</v>
      </c>
      <c r="W6" s="63">
        <v>487246</v>
      </c>
      <c r="X6" s="63">
        <v>495</v>
      </c>
    </row>
    <row r="7" spans="1:24" x14ac:dyDescent="0.2">
      <c r="A7" s="62" t="s">
        <v>2</v>
      </c>
      <c r="B7" s="62" t="s">
        <v>191</v>
      </c>
      <c r="C7" s="63">
        <v>923814</v>
      </c>
      <c r="D7" s="63">
        <v>192411</v>
      </c>
      <c r="E7" s="63">
        <v>0</v>
      </c>
      <c r="F7" s="63">
        <v>0</v>
      </c>
      <c r="G7" s="63">
        <v>682915</v>
      </c>
      <c r="H7" s="63">
        <v>0</v>
      </c>
      <c r="I7" s="63">
        <v>0</v>
      </c>
      <c r="J7" s="63">
        <v>0</v>
      </c>
      <c r="K7" s="63">
        <v>2770</v>
      </c>
      <c r="L7" s="63">
        <v>131995</v>
      </c>
      <c r="M7" s="63">
        <v>23</v>
      </c>
      <c r="N7" s="63">
        <v>0</v>
      </c>
      <c r="O7" s="63">
        <v>0</v>
      </c>
      <c r="P7" s="63">
        <v>0</v>
      </c>
      <c r="Q7" s="63">
        <v>0</v>
      </c>
      <c r="R7" s="63">
        <v>36053</v>
      </c>
      <c r="S7" s="63">
        <v>0</v>
      </c>
      <c r="T7" s="63">
        <v>70058</v>
      </c>
      <c r="U7" s="63">
        <v>0</v>
      </c>
      <c r="V7" s="63">
        <v>0</v>
      </c>
      <c r="W7" s="63">
        <v>923814</v>
      </c>
      <c r="X7" s="63">
        <v>0</v>
      </c>
    </row>
    <row r="8" spans="1:24" x14ac:dyDescent="0.2">
      <c r="A8" s="62" t="s">
        <v>3</v>
      </c>
      <c r="B8" s="62" t="s">
        <v>192</v>
      </c>
      <c r="C8" s="63">
        <v>784618</v>
      </c>
      <c r="D8" s="63">
        <v>154311</v>
      </c>
      <c r="E8" s="63">
        <v>400</v>
      </c>
      <c r="F8" s="63">
        <v>0</v>
      </c>
      <c r="G8" s="63">
        <v>1450</v>
      </c>
      <c r="H8" s="63">
        <v>160361</v>
      </c>
      <c r="I8" s="63">
        <v>0</v>
      </c>
      <c r="J8" s="63">
        <v>0</v>
      </c>
      <c r="K8" s="63">
        <v>360240</v>
      </c>
      <c r="L8" s="63">
        <v>36695</v>
      </c>
      <c r="M8" s="63">
        <v>4420</v>
      </c>
      <c r="N8" s="63">
        <v>0</v>
      </c>
      <c r="O8" s="63">
        <v>0</v>
      </c>
      <c r="P8" s="63">
        <v>0</v>
      </c>
      <c r="Q8" s="63">
        <v>0</v>
      </c>
      <c r="R8" s="63">
        <v>215545</v>
      </c>
      <c r="S8" s="63">
        <v>0</v>
      </c>
      <c r="T8" s="63">
        <v>25</v>
      </c>
      <c r="U8" s="63">
        <v>5482</v>
      </c>
      <c r="V8" s="63">
        <v>0</v>
      </c>
      <c r="W8" s="63">
        <v>784618</v>
      </c>
      <c r="X8" s="63">
        <v>0</v>
      </c>
    </row>
    <row r="9" spans="1:24" x14ac:dyDescent="0.2">
      <c r="A9" s="62" t="s">
        <v>4</v>
      </c>
      <c r="B9" s="62" t="s">
        <v>193</v>
      </c>
      <c r="C9" s="63">
        <v>1100840</v>
      </c>
      <c r="D9" s="63">
        <v>220833</v>
      </c>
      <c r="E9" s="63">
        <v>419960</v>
      </c>
      <c r="F9" s="63">
        <v>8405</v>
      </c>
      <c r="G9" s="63">
        <v>1555</v>
      </c>
      <c r="H9" s="63">
        <v>250</v>
      </c>
      <c r="I9" s="63">
        <v>11134</v>
      </c>
      <c r="J9" s="63">
        <v>35</v>
      </c>
      <c r="K9" s="63">
        <v>531227</v>
      </c>
      <c r="L9" s="63">
        <v>1902</v>
      </c>
      <c r="M9" s="63">
        <v>355</v>
      </c>
      <c r="N9" s="63">
        <v>0</v>
      </c>
      <c r="O9" s="63">
        <v>0</v>
      </c>
      <c r="P9" s="63">
        <v>0</v>
      </c>
      <c r="Q9" s="63">
        <v>122502</v>
      </c>
      <c r="R9" s="63">
        <v>830</v>
      </c>
      <c r="S9" s="63">
        <v>410</v>
      </c>
      <c r="T9" s="63">
        <v>1275</v>
      </c>
      <c r="U9" s="63">
        <v>0</v>
      </c>
      <c r="V9" s="63">
        <v>1000</v>
      </c>
      <c r="W9" s="63">
        <v>1095890</v>
      </c>
      <c r="X9" s="63">
        <v>4950</v>
      </c>
    </row>
    <row r="10" spans="1:24" x14ac:dyDescent="0.2">
      <c r="A10" s="62" t="s">
        <v>5</v>
      </c>
      <c r="B10" s="62" t="s">
        <v>194</v>
      </c>
      <c r="C10" s="63">
        <v>354527</v>
      </c>
      <c r="D10" s="63">
        <v>71894</v>
      </c>
      <c r="E10" s="63">
        <v>178122</v>
      </c>
      <c r="F10" s="63">
        <v>0</v>
      </c>
      <c r="G10" s="63">
        <v>0</v>
      </c>
      <c r="H10" s="63">
        <v>0</v>
      </c>
      <c r="I10" s="63">
        <v>0</v>
      </c>
      <c r="J10" s="63">
        <v>5825</v>
      </c>
      <c r="K10" s="63">
        <v>156565</v>
      </c>
      <c r="L10" s="63">
        <v>0</v>
      </c>
      <c r="M10" s="63">
        <v>0</v>
      </c>
      <c r="N10" s="63">
        <v>0</v>
      </c>
      <c r="O10" s="63">
        <v>0</v>
      </c>
      <c r="P10" s="63">
        <v>0</v>
      </c>
      <c r="Q10" s="63">
        <v>14015</v>
      </c>
      <c r="R10" s="63">
        <v>0</v>
      </c>
      <c r="S10" s="63">
        <v>0</v>
      </c>
      <c r="T10" s="63">
        <v>0</v>
      </c>
      <c r="U10" s="63">
        <v>0</v>
      </c>
      <c r="V10" s="63">
        <v>0</v>
      </c>
      <c r="W10" s="63">
        <v>350657</v>
      </c>
      <c r="X10" s="63">
        <v>3870</v>
      </c>
    </row>
    <row r="11" spans="1:24" x14ac:dyDescent="0.2">
      <c r="A11" s="62" t="s">
        <v>6</v>
      </c>
      <c r="B11" s="62" t="s">
        <v>195</v>
      </c>
      <c r="C11" s="63">
        <v>98331</v>
      </c>
      <c r="D11" s="63">
        <v>19970</v>
      </c>
      <c r="E11" s="63">
        <v>8458</v>
      </c>
      <c r="F11" s="63">
        <v>0</v>
      </c>
      <c r="G11" s="63">
        <v>0</v>
      </c>
      <c r="H11" s="63">
        <v>0</v>
      </c>
      <c r="I11" s="63">
        <v>0</v>
      </c>
      <c r="J11" s="63">
        <v>0</v>
      </c>
      <c r="K11" s="63">
        <v>88485</v>
      </c>
      <c r="L11" s="63">
        <v>0</v>
      </c>
      <c r="M11" s="63">
        <v>0</v>
      </c>
      <c r="N11" s="63">
        <v>0</v>
      </c>
      <c r="O11" s="63">
        <v>0</v>
      </c>
      <c r="P11" s="63">
        <v>0</v>
      </c>
      <c r="Q11" s="63">
        <v>390</v>
      </c>
      <c r="R11" s="63">
        <v>0</v>
      </c>
      <c r="S11" s="63">
        <v>0</v>
      </c>
      <c r="T11" s="63">
        <v>0</v>
      </c>
      <c r="U11" s="63">
        <v>0</v>
      </c>
      <c r="V11" s="63">
        <v>998</v>
      </c>
      <c r="W11" s="63">
        <v>97822</v>
      </c>
      <c r="X11" s="63">
        <v>509</v>
      </c>
    </row>
    <row r="12" spans="1:24" x14ac:dyDescent="0.2">
      <c r="A12" s="62" t="s">
        <v>7</v>
      </c>
      <c r="B12" s="62" t="s">
        <v>196</v>
      </c>
      <c r="C12" s="63">
        <v>1614715</v>
      </c>
      <c r="D12" s="63">
        <v>341216</v>
      </c>
      <c r="E12" s="63">
        <v>65</v>
      </c>
      <c r="F12" s="63">
        <v>0</v>
      </c>
      <c r="G12" s="63">
        <v>27160</v>
      </c>
      <c r="H12" s="63">
        <v>52078</v>
      </c>
      <c r="I12" s="63">
        <v>0</v>
      </c>
      <c r="J12" s="63">
        <v>0</v>
      </c>
      <c r="K12" s="63">
        <v>9265</v>
      </c>
      <c r="L12" s="63">
        <v>1434148</v>
      </c>
      <c r="M12" s="63">
        <v>425</v>
      </c>
      <c r="N12" s="63">
        <v>0</v>
      </c>
      <c r="O12" s="63">
        <v>0</v>
      </c>
      <c r="P12" s="63">
        <v>0</v>
      </c>
      <c r="Q12" s="63">
        <v>0</v>
      </c>
      <c r="R12" s="63">
        <v>66898</v>
      </c>
      <c r="S12" s="63">
        <v>0</v>
      </c>
      <c r="T12" s="63">
        <v>24511</v>
      </c>
      <c r="U12" s="63">
        <v>165</v>
      </c>
      <c r="V12" s="63">
        <v>0</v>
      </c>
      <c r="W12" s="63">
        <v>1614598</v>
      </c>
      <c r="X12" s="63">
        <v>117</v>
      </c>
    </row>
    <row r="13" spans="1:24" x14ac:dyDescent="0.2">
      <c r="A13" s="62" t="s">
        <v>8</v>
      </c>
      <c r="B13" s="62" t="s">
        <v>197</v>
      </c>
      <c r="C13" s="63">
        <v>202960</v>
      </c>
      <c r="D13" s="63">
        <v>39007</v>
      </c>
      <c r="E13" s="63">
        <v>1428</v>
      </c>
      <c r="F13" s="63">
        <v>992</v>
      </c>
      <c r="G13" s="63">
        <v>756</v>
      </c>
      <c r="H13" s="63">
        <v>61</v>
      </c>
      <c r="I13" s="63">
        <v>20</v>
      </c>
      <c r="J13" s="63">
        <v>0</v>
      </c>
      <c r="K13" s="63">
        <v>123886</v>
      </c>
      <c r="L13" s="63">
        <v>332</v>
      </c>
      <c r="M13" s="63">
        <v>28621</v>
      </c>
      <c r="N13" s="63">
        <v>0</v>
      </c>
      <c r="O13" s="63">
        <v>10</v>
      </c>
      <c r="P13" s="63">
        <v>15</v>
      </c>
      <c r="Q13" s="63">
        <v>230</v>
      </c>
      <c r="R13" s="63">
        <v>619</v>
      </c>
      <c r="S13" s="63">
        <v>38058</v>
      </c>
      <c r="T13" s="63">
        <v>235</v>
      </c>
      <c r="U13" s="63">
        <v>7357</v>
      </c>
      <c r="V13" s="63">
        <v>340</v>
      </c>
      <c r="W13" s="63">
        <v>197674</v>
      </c>
      <c r="X13" s="63">
        <v>5286</v>
      </c>
    </row>
    <row r="14" spans="1:24" x14ac:dyDescent="0.2">
      <c r="A14" s="62" t="s">
        <v>9</v>
      </c>
      <c r="B14" s="62" t="s">
        <v>198</v>
      </c>
      <c r="C14" s="63">
        <v>553708</v>
      </c>
      <c r="D14" s="63">
        <v>112766</v>
      </c>
      <c r="E14" s="63">
        <v>41465</v>
      </c>
      <c r="F14" s="63">
        <v>25</v>
      </c>
      <c r="G14" s="63">
        <v>5</v>
      </c>
      <c r="H14" s="63">
        <v>45</v>
      </c>
      <c r="I14" s="63">
        <v>235</v>
      </c>
      <c r="J14" s="63">
        <v>75</v>
      </c>
      <c r="K14" s="63">
        <v>477619</v>
      </c>
      <c r="L14" s="63">
        <v>4475</v>
      </c>
      <c r="M14" s="63">
        <v>2837</v>
      </c>
      <c r="N14" s="63">
        <v>11786</v>
      </c>
      <c r="O14" s="63">
        <v>0</v>
      </c>
      <c r="P14" s="63">
        <v>15</v>
      </c>
      <c r="Q14" s="63">
        <v>9801</v>
      </c>
      <c r="R14" s="63">
        <v>344</v>
      </c>
      <c r="S14" s="63">
        <v>4337</v>
      </c>
      <c r="T14" s="63">
        <v>0</v>
      </c>
      <c r="U14" s="63">
        <v>15</v>
      </c>
      <c r="V14" s="63">
        <v>629</v>
      </c>
      <c r="W14" s="63">
        <v>552859</v>
      </c>
      <c r="X14" s="63">
        <v>849</v>
      </c>
    </row>
    <row r="15" spans="1:24" x14ac:dyDescent="0.2">
      <c r="A15" s="62" t="s">
        <v>10</v>
      </c>
      <c r="B15" s="62" t="s">
        <v>199</v>
      </c>
      <c r="C15" s="63">
        <v>282421</v>
      </c>
      <c r="D15" s="63">
        <v>58052</v>
      </c>
      <c r="E15" s="63">
        <v>70503</v>
      </c>
      <c r="F15" s="63">
        <v>218</v>
      </c>
      <c r="G15" s="63">
        <v>117</v>
      </c>
      <c r="H15" s="63">
        <v>65</v>
      </c>
      <c r="I15" s="63">
        <v>2725</v>
      </c>
      <c r="J15" s="63">
        <v>121</v>
      </c>
      <c r="K15" s="63">
        <v>131284</v>
      </c>
      <c r="L15" s="63">
        <v>6125</v>
      </c>
      <c r="M15" s="63">
        <v>7155</v>
      </c>
      <c r="N15" s="63">
        <v>176</v>
      </c>
      <c r="O15" s="63">
        <v>33033</v>
      </c>
      <c r="P15" s="63">
        <v>360</v>
      </c>
      <c r="Q15" s="63">
        <v>21598</v>
      </c>
      <c r="R15" s="63">
        <v>3584</v>
      </c>
      <c r="S15" s="63">
        <v>3438</v>
      </c>
      <c r="T15" s="63">
        <v>373</v>
      </c>
      <c r="U15" s="63">
        <v>52</v>
      </c>
      <c r="V15" s="63">
        <v>1494</v>
      </c>
      <c r="W15" s="63">
        <v>270894</v>
      </c>
      <c r="X15" s="63">
        <v>11527</v>
      </c>
    </row>
    <row r="16" spans="1:24" x14ac:dyDescent="0.2">
      <c r="A16" s="62" t="s">
        <v>11</v>
      </c>
      <c r="B16" s="62" t="s">
        <v>200</v>
      </c>
      <c r="C16" s="63">
        <v>1017942</v>
      </c>
      <c r="D16" s="63">
        <v>202843</v>
      </c>
      <c r="E16" s="63">
        <v>140633</v>
      </c>
      <c r="F16" s="63">
        <v>322</v>
      </c>
      <c r="G16" s="63">
        <v>892</v>
      </c>
      <c r="H16" s="63">
        <v>412</v>
      </c>
      <c r="I16" s="63">
        <v>0</v>
      </c>
      <c r="J16" s="63">
        <v>0</v>
      </c>
      <c r="K16" s="63">
        <v>772936</v>
      </c>
      <c r="L16" s="63">
        <v>285</v>
      </c>
      <c r="M16" s="63">
        <v>1736</v>
      </c>
      <c r="N16" s="63">
        <v>0</v>
      </c>
      <c r="O16" s="63">
        <v>0</v>
      </c>
      <c r="P16" s="63">
        <v>69467</v>
      </c>
      <c r="Q16" s="63">
        <v>29538</v>
      </c>
      <c r="R16" s="63">
        <v>640</v>
      </c>
      <c r="S16" s="63">
        <v>478</v>
      </c>
      <c r="T16" s="63">
        <v>434</v>
      </c>
      <c r="U16" s="63">
        <v>129</v>
      </c>
      <c r="V16" s="63">
        <v>40</v>
      </c>
      <c r="W16" s="63">
        <v>1016787</v>
      </c>
      <c r="X16" s="63">
        <v>1155</v>
      </c>
    </row>
    <row r="17" spans="1:24" x14ac:dyDescent="0.2">
      <c r="A17" s="62" t="s">
        <v>12</v>
      </c>
      <c r="B17" s="62" t="s">
        <v>201</v>
      </c>
      <c r="C17" s="63">
        <v>180576</v>
      </c>
      <c r="D17" s="63">
        <v>35412</v>
      </c>
      <c r="E17" s="63">
        <v>36622</v>
      </c>
      <c r="F17" s="63">
        <v>25826</v>
      </c>
      <c r="G17" s="63">
        <v>0</v>
      </c>
      <c r="H17" s="63">
        <v>0</v>
      </c>
      <c r="I17" s="63">
        <v>0</v>
      </c>
      <c r="J17" s="63">
        <v>0</v>
      </c>
      <c r="K17" s="63">
        <v>101899</v>
      </c>
      <c r="L17" s="63">
        <v>0</v>
      </c>
      <c r="M17" s="63">
        <v>0</v>
      </c>
      <c r="N17" s="63">
        <v>0</v>
      </c>
      <c r="O17" s="63">
        <v>0</v>
      </c>
      <c r="P17" s="63">
        <v>0</v>
      </c>
      <c r="Q17" s="63">
        <v>16229</v>
      </c>
      <c r="R17" s="63">
        <v>0</v>
      </c>
      <c r="S17" s="63">
        <v>0</v>
      </c>
      <c r="T17" s="63">
        <v>0</v>
      </c>
      <c r="U17" s="63">
        <v>0</v>
      </c>
      <c r="V17" s="63">
        <v>0</v>
      </c>
      <c r="W17" s="63">
        <v>180576</v>
      </c>
      <c r="X17" s="63">
        <v>0</v>
      </c>
    </row>
    <row r="18" spans="1:24" x14ac:dyDescent="0.2">
      <c r="A18" s="62" t="s">
        <v>13</v>
      </c>
      <c r="B18" s="62" t="s">
        <v>202</v>
      </c>
      <c r="C18" s="63">
        <v>1832270</v>
      </c>
      <c r="D18" s="63">
        <v>370852</v>
      </c>
      <c r="E18" s="63">
        <v>0</v>
      </c>
      <c r="F18" s="63">
        <v>0</v>
      </c>
      <c r="G18" s="63">
        <v>15029</v>
      </c>
      <c r="H18" s="63">
        <v>17287</v>
      </c>
      <c r="I18" s="63">
        <v>0</v>
      </c>
      <c r="J18" s="63">
        <v>0</v>
      </c>
      <c r="K18" s="63">
        <v>15788</v>
      </c>
      <c r="L18" s="63">
        <v>28035</v>
      </c>
      <c r="M18" s="63">
        <v>0</v>
      </c>
      <c r="N18" s="63">
        <v>0</v>
      </c>
      <c r="O18" s="63">
        <v>0</v>
      </c>
      <c r="P18" s="63">
        <v>0</v>
      </c>
      <c r="Q18" s="63">
        <v>0</v>
      </c>
      <c r="R18" s="63">
        <v>1740866</v>
      </c>
      <c r="S18" s="63">
        <v>50</v>
      </c>
      <c r="T18" s="63">
        <v>15203</v>
      </c>
      <c r="U18" s="63">
        <v>0</v>
      </c>
      <c r="V18" s="63">
        <v>12</v>
      </c>
      <c r="W18" s="63">
        <v>1832270</v>
      </c>
      <c r="X18" s="63">
        <v>0</v>
      </c>
    </row>
    <row r="19" spans="1:24" x14ac:dyDescent="0.2">
      <c r="A19" s="62" t="s">
        <v>14</v>
      </c>
      <c r="B19" s="62" t="s">
        <v>203</v>
      </c>
      <c r="C19" s="63">
        <v>449458</v>
      </c>
      <c r="D19" s="63">
        <v>84805</v>
      </c>
      <c r="E19" s="63">
        <v>3585</v>
      </c>
      <c r="F19" s="63">
        <v>422</v>
      </c>
      <c r="G19" s="63">
        <v>282</v>
      </c>
      <c r="H19" s="63">
        <v>0</v>
      </c>
      <c r="I19" s="63">
        <v>0</v>
      </c>
      <c r="J19" s="63">
        <v>0</v>
      </c>
      <c r="K19" s="63">
        <v>62966</v>
      </c>
      <c r="L19" s="63">
        <v>5</v>
      </c>
      <c r="M19" s="63">
        <v>17659</v>
      </c>
      <c r="N19" s="63">
        <v>0</v>
      </c>
      <c r="O19" s="63">
        <v>0</v>
      </c>
      <c r="P19" s="63">
        <v>0</v>
      </c>
      <c r="Q19" s="63">
        <v>375</v>
      </c>
      <c r="R19" s="63">
        <v>265</v>
      </c>
      <c r="S19" s="63">
        <v>351888</v>
      </c>
      <c r="T19" s="63">
        <v>0</v>
      </c>
      <c r="U19" s="63">
        <v>11862</v>
      </c>
      <c r="V19" s="63">
        <v>149</v>
      </c>
      <c r="W19" s="63">
        <v>448789</v>
      </c>
      <c r="X19" s="63">
        <v>669</v>
      </c>
    </row>
    <row r="20" spans="1:24" x14ac:dyDescent="0.2">
      <c r="A20" s="62" t="s">
        <v>15</v>
      </c>
      <c r="B20" s="62" t="s">
        <v>204</v>
      </c>
      <c r="C20" s="63">
        <v>312247</v>
      </c>
      <c r="D20" s="63">
        <v>62875</v>
      </c>
      <c r="E20" s="63">
        <v>30</v>
      </c>
      <c r="F20" s="63">
        <v>0</v>
      </c>
      <c r="G20" s="63">
        <v>15560</v>
      </c>
      <c r="H20" s="63">
        <v>1985</v>
      </c>
      <c r="I20" s="63">
        <v>0</v>
      </c>
      <c r="J20" s="63">
        <v>0</v>
      </c>
      <c r="K20" s="63">
        <v>4209</v>
      </c>
      <c r="L20" s="63">
        <v>4521</v>
      </c>
      <c r="M20" s="63">
        <v>30</v>
      </c>
      <c r="N20" s="63">
        <v>0</v>
      </c>
      <c r="O20" s="63">
        <v>0</v>
      </c>
      <c r="P20" s="63">
        <v>0</v>
      </c>
      <c r="Q20" s="63">
        <v>25</v>
      </c>
      <c r="R20" s="63">
        <v>9570</v>
      </c>
      <c r="S20" s="63">
        <v>10</v>
      </c>
      <c r="T20" s="63">
        <v>276267</v>
      </c>
      <c r="U20" s="63">
        <v>15</v>
      </c>
      <c r="V20" s="63">
        <v>25</v>
      </c>
      <c r="W20" s="63">
        <v>312247</v>
      </c>
      <c r="X20" s="63">
        <v>0</v>
      </c>
    </row>
    <row r="21" spans="1:24" x14ac:dyDescent="0.2">
      <c r="A21" s="62" t="s">
        <v>16</v>
      </c>
      <c r="B21" s="62" t="s">
        <v>205</v>
      </c>
      <c r="C21" s="63">
        <v>397982</v>
      </c>
      <c r="D21" s="63">
        <v>73506</v>
      </c>
      <c r="E21" s="63">
        <v>415</v>
      </c>
      <c r="F21" s="63">
        <v>146</v>
      </c>
      <c r="G21" s="63">
        <v>539</v>
      </c>
      <c r="H21" s="63">
        <v>14525</v>
      </c>
      <c r="I21" s="63">
        <v>0</v>
      </c>
      <c r="J21" s="63">
        <v>0</v>
      </c>
      <c r="K21" s="63">
        <v>63869</v>
      </c>
      <c r="L21" s="63">
        <v>4947</v>
      </c>
      <c r="M21" s="63">
        <v>13670</v>
      </c>
      <c r="N21" s="63">
        <v>0</v>
      </c>
      <c r="O21" s="63">
        <v>0</v>
      </c>
      <c r="P21" s="63">
        <v>0</v>
      </c>
      <c r="Q21" s="63">
        <v>0</v>
      </c>
      <c r="R21" s="63">
        <v>1217</v>
      </c>
      <c r="S21" s="63">
        <v>10912</v>
      </c>
      <c r="T21" s="63">
        <v>51</v>
      </c>
      <c r="U21" s="63">
        <v>287536</v>
      </c>
      <c r="V21" s="63">
        <v>155</v>
      </c>
      <c r="W21" s="63">
        <v>396892</v>
      </c>
      <c r="X21" s="63">
        <v>1090</v>
      </c>
    </row>
    <row r="22" spans="1:24" x14ac:dyDescent="0.2">
      <c r="A22" s="62" t="s">
        <v>17</v>
      </c>
      <c r="B22" s="62" t="s">
        <v>206</v>
      </c>
      <c r="C22" s="63">
        <v>656463</v>
      </c>
      <c r="D22" s="63">
        <v>127919</v>
      </c>
      <c r="E22" s="63">
        <v>63701</v>
      </c>
      <c r="F22" s="63">
        <v>13909</v>
      </c>
      <c r="G22" s="63">
        <v>313</v>
      </c>
      <c r="H22" s="63">
        <v>547</v>
      </c>
      <c r="I22" s="63">
        <v>0</v>
      </c>
      <c r="J22" s="63">
        <v>0</v>
      </c>
      <c r="K22" s="63">
        <v>499853</v>
      </c>
      <c r="L22" s="63">
        <v>619</v>
      </c>
      <c r="M22" s="63">
        <v>9410</v>
      </c>
      <c r="N22" s="63">
        <v>0</v>
      </c>
      <c r="O22" s="63">
        <v>0</v>
      </c>
      <c r="P22" s="63">
        <v>0</v>
      </c>
      <c r="Q22" s="63">
        <v>10147</v>
      </c>
      <c r="R22" s="63">
        <v>3316</v>
      </c>
      <c r="S22" s="63">
        <v>6485</v>
      </c>
      <c r="T22" s="63">
        <v>75</v>
      </c>
      <c r="U22" s="63">
        <v>132</v>
      </c>
      <c r="V22" s="63">
        <v>47956</v>
      </c>
      <c r="W22" s="63">
        <v>566769</v>
      </c>
      <c r="X22" s="63">
        <v>89694</v>
      </c>
    </row>
    <row r="23" spans="1:24" s="14" customFormat="1" thickBot="1" x14ac:dyDescent="0.25">
      <c r="A23" s="13" t="s">
        <v>20</v>
      </c>
      <c r="B23" s="13"/>
      <c r="C23" s="46">
        <f>SUM(C5:C22)</f>
        <v>11532774</v>
      </c>
      <c r="D23" s="46">
        <f>SUM(D5:D22)</f>
        <v>2322824</v>
      </c>
      <c r="E23" s="46">
        <f>SUM(E5:E22)</f>
        <v>1133745</v>
      </c>
      <c r="F23" s="46">
        <f t="shared" ref="F23:V23" si="0">SUM(F5:F22)</f>
        <v>273665</v>
      </c>
      <c r="G23" s="46">
        <f t="shared" si="0"/>
        <v>746573</v>
      </c>
      <c r="H23" s="46">
        <f>SUM(H5:H22)</f>
        <v>247616</v>
      </c>
      <c r="I23" s="46">
        <f t="shared" si="0"/>
        <v>14284</v>
      </c>
      <c r="J23" s="46">
        <f t="shared" si="0"/>
        <v>6126</v>
      </c>
      <c r="K23" s="46">
        <f t="shared" si="0"/>
        <v>3671823</v>
      </c>
      <c r="L23" s="46">
        <f t="shared" si="0"/>
        <v>1654189</v>
      </c>
      <c r="M23" s="46">
        <f t="shared" si="0"/>
        <v>87246</v>
      </c>
      <c r="N23" s="46">
        <f t="shared" si="0"/>
        <v>11962</v>
      </c>
      <c r="O23" s="46">
        <f t="shared" si="0"/>
        <v>33043</v>
      </c>
      <c r="P23" s="46">
        <f t="shared" si="0"/>
        <v>69922</v>
      </c>
      <c r="Q23" s="46">
        <f>SUM(Q5:Q22)</f>
        <v>320382</v>
      </c>
      <c r="R23" s="46">
        <f t="shared" si="0"/>
        <v>2080427</v>
      </c>
      <c r="S23" s="46">
        <f>SUM(S5:S22)</f>
        <v>417011</v>
      </c>
      <c r="T23" s="46">
        <f t="shared" si="0"/>
        <v>388757</v>
      </c>
      <c r="U23" s="46">
        <f t="shared" si="0"/>
        <v>312745</v>
      </c>
      <c r="V23" s="46">
        <f t="shared" si="0"/>
        <v>63258</v>
      </c>
      <c r="W23" s="46">
        <f>SUM(W5:W22)</f>
        <v>11412563</v>
      </c>
      <c r="X23" s="46">
        <f>SUM(X5:X22)</f>
        <v>120211</v>
      </c>
    </row>
  </sheetData>
  <mergeCells count="4">
    <mergeCell ref="A2:B2"/>
    <mergeCell ref="C2:D2"/>
    <mergeCell ref="W2:X2"/>
    <mergeCell ref="E2:V2"/>
  </mergeCells>
  <pageMargins left="0.7" right="0.7" top="0.75" bottom="0.75" header="0.3" footer="0.3"/>
  <pageSetup scale="3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Z189"/>
  <sheetViews>
    <sheetView zoomScale="84" zoomScaleNormal="84" workbookViewId="0">
      <pane ySplit="4" topLeftCell="A5" activePane="bottomLeft" state="frozen"/>
      <selection activeCell="C3" sqref="C3"/>
      <selection pane="bottomLeft" activeCell="A5" sqref="A5"/>
    </sheetView>
  </sheetViews>
  <sheetFormatPr baseColWidth="10" defaultColWidth="9.1640625" defaultRowHeight="15" x14ac:dyDescent="0.2"/>
  <cols>
    <col min="1" max="1" width="32.33203125" style="42" customWidth="1"/>
    <col min="2" max="2" width="18.5" style="42" bestFit="1" customWidth="1"/>
    <col min="3" max="3" width="25.5" style="42" customWidth="1"/>
    <col min="4" max="4" width="23.33203125" style="42" bestFit="1" customWidth="1"/>
    <col min="5" max="5" width="18.5" style="42" bestFit="1" customWidth="1"/>
    <col min="6" max="6" width="17.83203125" style="42" bestFit="1" customWidth="1"/>
    <col min="7" max="7" width="14.83203125" style="45" bestFit="1" customWidth="1"/>
    <col min="8" max="8" width="14.33203125" style="45" bestFit="1" customWidth="1"/>
    <col min="9" max="9" width="19.5" style="45" bestFit="1" customWidth="1"/>
    <col min="10" max="10" width="16.6640625" style="45" bestFit="1" customWidth="1"/>
    <col min="11" max="11" width="13.5" style="45" bestFit="1" customWidth="1"/>
    <col min="12" max="12" width="13" style="45" bestFit="1" customWidth="1"/>
    <col min="13" max="13" width="15.6640625" style="45" bestFit="1" customWidth="1"/>
    <col min="14" max="14" width="13.33203125" style="45" bestFit="1" customWidth="1"/>
    <col min="15" max="15" width="11.1640625" style="45" customWidth="1"/>
    <col min="16" max="16" width="15" style="45" bestFit="1" customWidth="1"/>
    <col min="17" max="17" width="13.33203125" style="45" customWidth="1"/>
    <col min="18" max="18" width="15" style="45" bestFit="1" customWidth="1"/>
    <col min="19" max="19" width="12.5" style="45" bestFit="1" customWidth="1"/>
    <col min="20" max="20" width="13.33203125" style="45" bestFit="1" customWidth="1"/>
    <col min="21" max="21" width="11.6640625" style="42" bestFit="1" customWidth="1"/>
    <col min="22" max="22" width="12.5" style="42" bestFit="1" customWidth="1"/>
    <col min="23" max="23" width="11.6640625" style="42" bestFit="1" customWidth="1"/>
    <col min="24" max="24" width="11.1640625" style="42" bestFit="1" customWidth="1"/>
    <col min="25" max="25" width="14.5" style="42" bestFit="1" customWidth="1"/>
    <col min="26" max="26" width="19.6640625" style="42" bestFit="1" customWidth="1"/>
    <col min="27" max="16384" width="9.1640625" style="42"/>
  </cols>
  <sheetData>
    <row r="1" spans="1:26" s="19" customFormat="1" ht="21" customHeight="1" x14ac:dyDescent="0.2">
      <c r="A1" s="1" t="s">
        <v>430</v>
      </c>
      <c r="B1" s="2"/>
      <c r="C1" s="3"/>
      <c r="D1" s="15"/>
      <c r="E1" s="16"/>
      <c r="F1" s="17"/>
      <c r="G1" s="17"/>
      <c r="H1" s="17"/>
      <c r="I1" s="17"/>
      <c r="J1" s="17"/>
      <c r="K1" s="18"/>
      <c r="L1" s="18"/>
      <c r="M1" s="17"/>
      <c r="N1" s="17"/>
      <c r="O1" s="17"/>
      <c r="P1" s="17"/>
      <c r="Q1" s="49"/>
      <c r="R1" s="17"/>
      <c r="S1" s="17"/>
      <c r="T1" s="17"/>
      <c r="U1" s="17"/>
      <c r="V1" s="17"/>
      <c r="W1" s="17"/>
      <c r="X1" s="20"/>
      <c r="Y1" s="20"/>
      <c r="Z1" s="20"/>
    </row>
    <row r="2" spans="1:26" ht="27" customHeight="1" x14ac:dyDescent="0.2">
      <c r="A2" s="67" t="s">
        <v>220</v>
      </c>
      <c r="B2" s="72"/>
      <c r="C2" s="72"/>
      <c r="D2" s="73"/>
      <c r="E2" s="72" t="s">
        <v>221</v>
      </c>
      <c r="F2" s="73"/>
      <c r="G2" s="74" t="s">
        <v>240</v>
      </c>
      <c r="H2" s="74"/>
      <c r="I2" s="74"/>
      <c r="J2" s="74"/>
      <c r="K2" s="74"/>
      <c r="L2" s="74"/>
      <c r="M2" s="74"/>
      <c r="N2" s="74"/>
      <c r="O2" s="74"/>
      <c r="P2" s="74"/>
      <c r="Q2" s="74"/>
      <c r="R2" s="74"/>
      <c r="S2" s="74"/>
      <c r="T2" s="74"/>
      <c r="U2" s="74"/>
      <c r="V2" s="74"/>
      <c r="W2" s="74"/>
      <c r="X2" s="75"/>
      <c r="Y2" s="76" t="s">
        <v>241</v>
      </c>
      <c r="Z2" s="77"/>
    </row>
    <row r="3" spans="1:26" ht="27" customHeight="1" x14ac:dyDescent="0.2">
      <c r="A3" s="47" t="s">
        <v>222</v>
      </c>
      <c r="B3" s="48" t="s">
        <v>18</v>
      </c>
      <c r="C3" s="61" t="s">
        <v>188</v>
      </c>
      <c r="D3" s="52" t="s">
        <v>228</v>
      </c>
      <c r="E3" s="53" t="s">
        <v>223</v>
      </c>
      <c r="F3" s="52" t="s">
        <v>19</v>
      </c>
      <c r="G3" s="57" t="s">
        <v>0</v>
      </c>
      <c r="H3" s="58" t="s">
        <v>1</v>
      </c>
      <c r="I3" s="58" t="s">
        <v>2</v>
      </c>
      <c r="J3" s="58" t="s">
        <v>3</v>
      </c>
      <c r="K3" s="58" t="s">
        <v>4</v>
      </c>
      <c r="L3" s="58" t="s">
        <v>5</v>
      </c>
      <c r="M3" s="58" t="s">
        <v>6</v>
      </c>
      <c r="N3" s="58" t="s">
        <v>7</v>
      </c>
      <c r="O3" s="58" t="s">
        <v>8</v>
      </c>
      <c r="P3" s="58" t="s">
        <v>9</v>
      </c>
      <c r="Q3" s="58" t="s">
        <v>10</v>
      </c>
      <c r="R3" s="58" t="s">
        <v>11</v>
      </c>
      <c r="S3" s="58" t="s">
        <v>12</v>
      </c>
      <c r="T3" s="58" t="s">
        <v>13</v>
      </c>
      <c r="U3" s="58" t="s">
        <v>14</v>
      </c>
      <c r="V3" s="58" t="s">
        <v>15</v>
      </c>
      <c r="W3" s="58" t="s">
        <v>16</v>
      </c>
      <c r="X3" s="59" t="s">
        <v>17</v>
      </c>
      <c r="Y3" s="10" t="s">
        <v>243</v>
      </c>
      <c r="Z3" s="10" t="s">
        <v>244</v>
      </c>
    </row>
    <row r="4" spans="1:26" x14ac:dyDescent="0.2">
      <c r="A4" s="50" t="s">
        <v>224</v>
      </c>
      <c r="B4" s="51" t="s">
        <v>225</v>
      </c>
      <c r="C4" s="51" t="s">
        <v>229</v>
      </c>
      <c r="D4" s="55" t="s">
        <v>230</v>
      </c>
      <c r="E4" s="54" t="s">
        <v>226</v>
      </c>
      <c r="F4" s="56" t="s">
        <v>227</v>
      </c>
      <c r="G4" s="6"/>
      <c r="H4" s="6"/>
      <c r="I4" s="6"/>
      <c r="J4" s="6"/>
      <c r="K4" s="6"/>
      <c r="L4" s="6"/>
      <c r="M4" s="6"/>
      <c r="N4" s="6"/>
      <c r="O4" s="6"/>
      <c r="P4" s="6"/>
      <c r="Q4" s="6"/>
      <c r="R4" s="6"/>
      <c r="S4" s="6"/>
      <c r="T4" s="6"/>
      <c r="U4" s="6"/>
      <c r="V4" s="6"/>
      <c r="W4" s="6"/>
      <c r="X4" s="6"/>
      <c r="Y4" s="6"/>
      <c r="Z4" s="6"/>
    </row>
    <row r="5" spans="1:26" x14ac:dyDescent="0.2">
      <c r="A5" s="43" t="s">
        <v>0</v>
      </c>
      <c r="B5" s="60" t="s">
        <v>189</v>
      </c>
      <c r="C5" s="60" t="s">
        <v>183</v>
      </c>
      <c r="D5" s="60" t="s">
        <v>245</v>
      </c>
      <c r="E5" s="60">
        <v>13994</v>
      </c>
      <c r="F5" s="60">
        <v>2888</v>
      </c>
      <c r="G5" s="64">
        <v>5877</v>
      </c>
      <c r="H5" s="64">
        <v>0</v>
      </c>
      <c r="I5" s="64">
        <v>0</v>
      </c>
      <c r="J5" s="64">
        <v>0</v>
      </c>
      <c r="K5" s="64">
        <v>0</v>
      </c>
      <c r="L5" s="64">
        <v>0</v>
      </c>
      <c r="M5" s="64">
        <v>8117</v>
      </c>
      <c r="N5" s="64">
        <v>0</v>
      </c>
      <c r="O5" s="64">
        <v>0</v>
      </c>
      <c r="P5" s="64">
        <v>0</v>
      </c>
      <c r="Q5" s="64">
        <v>0</v>
      </c>
      <c r="R5" s="64">
        <v>0</v>
      </c>
      <c r="S5" s="64">
        <v>0</v>
      </c>
      <c r="T5" s="64">
        <v>0</v>
      </c>
      <c r="U5" s="64">
        <v>0</v>
      </c>
      <c r="V5" s="64">
        <v>0</v>
      </c>
      <c r="W5" s="64">
        <v>0</v>
      </c>
      <c r="X5" s="64">
        <v>0</v>
      </c>
      <c r="Y5" s="64">
        <v>13994</v>
      </c>
      <c r="Z5" s="64">
        <v>0</v>
      </c>
    </row>
    <row r="6" spans="1:26" x14ac:dyDescent="0.2">
      <c r="A6" s="43" t="s">
        <v>0</v>
      </c>
      <c r="B6" s="60" t="s">
        <v>189</v>
      </c>
      <c r="C6" s="60" t="s">
        <v>180</v>
      </c>
      <c r="D6" s="60" t="s">
        <v>246</v>
      </c>
      <c r="E6" s="60">
        <v>57239</v>
      </c>
      <c r="F6" s="60">
        <v>11403</v>
      </c>
      <c r="G6" s="64">
        <v>4794</v>
      </c>
      <c r="H6" s="64">
        <v>0</v>
      </c>
      <c r="I6" s="64">
        <v>0</v>
      </c>
      <c r="J6" s="64">
        <v>0</v>
      </c>
      <c r="K6" s="64">
        <v>0</v>
      </c>
      <c r="L6" s="64">
        <v>0</v>
      </c>
      <c r="M6" s="64">
        <v>52445</v>
      </c>
      <c r="N6" s="64">
        <v>0</v>
      </c>
      <c r="O6" s="64">
        <v>0</v>
      </c>
      <c r="P6" s="64">
        <v>0</v>
      </c>
      <c r="Q6" s="64">
        <v>0</v>
      </c>
      <c r="R6" s="64">
        <v>0</v>
      </c>
      <c r="S6" s="64">
        <v>0</v>
      </c>
      <c r="T6" s="64">
        <v>0</v>
      </c>
      <c r="U6" s="64">
        <v>0</v>
      </c>
      <c r="V6" s="64">
        <v>0</v>
      </c>
      <c r="W6" s="64">
        <v>0</v>
      </c>
      <c r="X6" s="64">
        <v>0</v>
      </c>
      <c r="Y6" s="64">
        <v>57239</v>
      </c>
      <c r="Z6" s="64">
        <v>0</v>
      </c>
    </row>
    <row r="7" spans="1:26" x14ac:dyDescent="0.2">
      <c r="A7" s="43" t="s">
        <v>0</v>
      </c>
      <c r="B7" s="60" t="s">
        <v>189</v>
      </c>
      <c r="C7" s="60" t="s">
        <v>184</v>
      </c>
      <c r="D7" s="60" t="s">
        <v>247</v>
      </c>
      <c r="E7" s="60">
        <v>102947</v>
      </c>
      <c r="F7" s="60">
        <v>20659</v>
      </c>
      <c r="G7" s="64">
        <v>54544</v>
      </c>
      <c r="H7" s="64">
        <v>0</v>
      </c>
      <c r="I7" s="64">
        <v>0</v>
      </c>
      <c r="J7" s="64">
        <v>0</v>
      </c>
      <c r="K7" s="64">
        <v>0</v>
      </c>
      <c r="L7" s="64">
        <v>0</v>
      </c>
      <c r="M7" s="64">
        <v>44578</v>
      </c>
      <c r="N7" s="64">
        <v>0</v>
      </c>
      <c r="O7" s="64">
        <v>0</v>
      </c>
      <c r="P7" s="64">
        <v>0</v>
      </c>
      <c r="Q7" s="64">
        <v>0</v>
      </c>
      <c r="R7" s="64">
        <v>0</v>
      </c>
      <c r="S7" s="64">
        <v>2900</v>
      </c>
      <c r="T7" s="64">
        <v>0</v>
      </c>
      <c r="U7" s="64">
        <v>0</v>
      </c>
      <c r="V7" s="64">
        <v>0</v>
      </c>
      <c r="W7" s="64">
        <v>0</v>
      </c>
      <c r="X7" s="64">
        <v>925</v>
      </c>
      <c r="Y7" s="64">
        <v>102947</v>
      </c>
      <c r="Z7" s="64">
        <v>0</v>
      </c>
    </row>
    <row r="8" spans="1:26" x14ac:dyDescent="0.2">
      <c r="A8" s="43" t="s">
        <v>0</v>
      </c>
      <c r="B8" s="60" t="s">
        <v>189</v>
      </c>
      <c r="C8" s="60" t="s">
        <v>185</v>
      </c>
      <c r="D8" s="60" t="s">
        <v>248</v>
      </c>
      <c r="E8" s="60">
        <v>76315</v>
      </c>
      <c r="F8" s="60">
        <v>15263</v>
      </c>
      <c r="G8" s="64">
        <v>39322</v>
      </c>
      <c r="H8" s="64">
        <v>0</v>
      </c>
      <c r="I8" s="64">
        <v>0</v>
      </c>
      <c r="J8" s="64">
        <v>0</v>
      </c>
      <c r="K8" s="64">
        <v>0</v>
      </c>
      <c r="L8" s="64">
        <v>0</v>
      </c>
      <c r="M8" s="64">
        <v>27628</v>
      </c>
      <c r="N8" s="64">
        <v>0</v>
      </c>
      <c r="O8" s="64">
        <v>0</v>
      </c>
      <c r="P8" s="64">
        <v>0</v>
      </c>
      <c r="Q8" s="64">
        <v>0</v>
      </c>
      <c r="R8" s="64">
        <v>0</v>
      </c>
      <c r="S8" s="64">
        <v>270</v>
      </c>
      <c r="T8" s="64">
        <v>0</v>
      </c>
      <c r="U8" s="64">
        <v>0</v>
      </c>
      <c r="V8" s="64">
        <v>0</v>
      </c>
      <c r="W8" s="64">
        <v>0</v>
      </c>
      <c r="X8" s="64">
        <v>9095</v>
      </c>
      <c r="Y8" s="64">
        <v>76315</v>
      </c>
      <c r="Z8" s="64">
        <v>0</v>
      </c>
    </row>
    <row r="9" spans="1:26" x14ac:dyDescent="0.2">
      <c r="A9" s="43" t="s">
        <v>0</v>
      </c>
      <c r="B9" s="60" t="s">
        <v>189</v>
      </c>
      <c r="C9" s="60" t="s">
        <v>181</v>
      </c>
      <c r="D9" s="60" t="s">
        <v>249</v>
      </c>
      <c r="E9" s="60">
        <v>2674</v>
      </c>
      <c r="F9" s="60">
        <v>589</v>
      </c>
      <c r="G9" s="64">
        <v>1004</v>
      </c>
      <c r="H9" s="64">
        <v>0</v>
      </c>
      <c r="I9" s="64">
        <v>0</v>
      </c>
      <c r="J9" s="64">
        <v>0</v>
      </c>
      <c r="K9" s="64">
        <v>0</v>
      </c>
      <c r="L9" s="64">
        <v>0</v>
      </c>
      <c r="M9" s="64">
        <v>1670</v>
      </c>
      <c r="N9" s="64">
        <v>0</v>
      </c>
      <c r="O9" s="64">
        <v>0</v>
      </c>
      <c r="P9" s="64">
        <v>0</v>
      </c>
      <c r="Q9" s="64">
        <v>0</v>
      </c>
      <c r="R9" s="64">
        <v>0</v>
      </c>
      <c r="S9" s="64">
        <v>0</v>
      </c>
      <c r="T9" s="64">
        <v>0</v>
      </c>
      <c r="U9" s="64">
        <v>0</v>
      </c>
      <c r="V9" s="64">
        <v>0</v>
      </c>
      <c r="W9" s="64">
        <v>0</v>
      </c>
      <c r="X9" s="64">
        <v>0</v>
      </c>
      <c r="Y9" s="64">
        <v>2674</v>
      </c>
      <c r="Z9" s="64">
        <v>0</v>
      </c>
    </row>
    <row r="10" spans="1:26" x14ac:dyDescent="0.2">
      <c r="A10" s="43" t="s">
        <v>0</v>
      </c>
      <c r="B10" s="60" t="s">
        <v>189</v>
      </c>
      <c r="C10" s="60" t="s">
        <v>182</v>
      </c>
      <c r="D10" s="60" t="s">
        <v>250</v>
      </c>
      <c r="E10" s="60">
        <v>3789</v>
      </c>
      <c r="F10" s="60">
        <v>818</v>
      </c>
      <c r="G10" s="64">
        <v>1129</v>
      </c>
      <c r="H10" s="64">
        <v>220</v>
      </c>
      <c r="I10" s="64">
        <v>0</v>
      </c>
      <c r="J10" s="64">
        <v>0</v>
      </c>
      <c r="K10" s="64">
        <v>0</v>
      </c>
      <c r="L10" s="64">
        <v>0</v>
      </c>
      <c r="M10" s="64">
        <v>2440</v>
      </c>
      <c r="N10" s="64">
        <v>0</v>
      </c>
      <c r="O10" s="64">
        <v>0</v>
      </c>
      <c r="P10" s="64">
        <v>0</v>
      </c>
      <c r="Q10" s="64">
        <v>0</v>
      </c>
      <c r="R10" s="64">
        <v>0</v>
      </c>
      <c r="S10" s="64">
        <v>0</v>
      </c>
      <c r="T10" s="64">
        <v>0</v>
      </c>
      <c r="U10" s="64">
        <v>0</v>
      </c>
      <c r="V10" s="64">
        <v>0</v>
      </c>
      <c r="W10" s="64">
        <v>0</v>
      </c>
      <c r="X10" s="64">
        <v>0</v>
      </c>
      <c r="Y10" s="64">
        <v>3789</v>
      </c>
      <c r="Z10" s="64">
        <v>0</v>
      </c>
    </row>
    <row r="11" spans="1:26" x14ac:dyDescent="0.2">
      <c r="A11" s="43" t="s">
        <v>0</v>
      </c>
      <c r="B11" s="60" t="s">
        <v>189</v>
      </c>
      <c r="C11" s="60" t="s">
        <v>186</v>
      </c>
      <c r="D11" s="60" t="s">
        <v>251</v>
      </c>
      <c r="E11" s="60">
        <v>5034</v>
      </c>
      <c r="F11" s="60">
        <v>1005</v>
      </c>
      <c r="G11" s="64">
        <v>2718</v>
      </c>
      <c r="H11" s="64">
        <v>0</v>
      </c>
      <c r="I11" s="64">
        <v>0</v>
      </c>
      <c r="J11" s="64">
        <v>0</v>
      </c>
      <c r="K11" s="64">
        <v>0</v>
      </c>
      <c r="L11" s="64">
        <v>0</v>
      </c>
      <c r="M11" s="64">
        <v>2316</v>
      </c>
      <c r="N11" s="64">
        <v>0</v>
      </c>
      <c r="O11" s="64">
        <v>0</v>
      </c>
      <c r="P11" s="64">
        <v>0</v>
      </c>
      <c r="Q11" s="64">
        <v>0</v>
      </c>
      <c r="R11" s="64">
        <v>0</v>
      </c>
      <c r="S11" s="64">
        <v>0</v>
      </c>
      <c r="T11" s="64">
        <v>0</v>
      </c>
      <c r="U11" s="64">
        <v>0</v>
      </c>
      <c r="V11" s="64">
        <v>0</v>
      </c>
      <c r="W11" s="64">
        <v>0</v>
      </c>
      <c r="X11" s="64">
        <v>0</v>
      </c>
      <c r="Y11" s="64">
        <v>5034</v>
      </c>
      <c r="Z11" s="64">
        <v>0</v>
      </c>
    </row>
    <row r="12" spans="1:26" x14ac:dyDescent="0.2">
      <c r="A12" s="43" t="s">
        <v>0</v>
      </c>
      <c r="B12" s="60" t="s">
        <v>189</v>
      </c>
      <c r="C12" s="60" t="s">
        <v>187</v>
      </c>
      <c r="D12" s="60" t="s">
        <v>252</v>
      </c>
      <c r="E12" s="60">
        <v>20169</v>
      </c>
      <c r="F12" s="60">
        <v>3927</v>
      </c>
      <c r="G12" s="64">
        <v>15851</v>
      </c>
      <c r="H12" s="64">
        <v>0</v>
      </c>
      <c r="I12" s="64">
        <v>0</v>
      </c>
      <c r="J12" s="64">
        <v>0</v>
      </c>
      <c r="K12" s="64">
        <v>0</v>
      </c>
      <c r="L12" s="64">
        <v>0</v>
      </c>
      <c r="M12" s="64">
        <v>4318</v>
      </c>
      <c r="N12" s="64">
        <v>0</v>
      </c>
      <c r="O12" s="64">
        <v>0</v>
      </c>
      <c r="P12" s="64">
        <v>0</v>
      </c>
      <c r="Q12" s="64">
        <v>0</v>
      </c>
      <c r="R12" s="64">
        <v>0</v>
      </c>
      <c r="S12" s="64">
        <v>0</v>
      </c>
      <c r="T12" s="64">
        <v>0</v>
      </c>
      <c r="U12" s="64">
        <v>0</v>
      </c>
      <c r="V12" s="64">
        <v>0</v>
      </c>
      <c r="W12" s="64">
        <v>0</v>
      </c>
      <c r="X12" s="64">
        <v>0</v>
      </c>
      <c r="Y12" s="64">
        <v>20169</v>
      </c>
      <c r="Z12" s="64">
        <v>0</v>
      </c>
    </row>
    <row r="13" spans="1:26" x14ac:dyDescent="0.2">
      <c r="A13" s="43" t="s">
        <v>1</v>
      </c>
      <c r="B13" s="60" t="s">
        <v>190</v>
      </c>
      <c r="C13" s="60" t="s">
        <v>114</v>
      </c>
      <c r="D13" s="60" t="s">
        <v>253</v>
      </c>
      <c r="E13" s="60">
        <v>24510</v>
      </c>
      <c r="F13" s="60">
        <v>4862</v>
      </c>
      <c r="G13" s="64">
        <v>440</v>
      </c>
      <c r="H13" s="64">
        <v>21442</v>
      </c>
      <c r="I13" s="64">
        <v>0</v>
      </c>
      <c r="J13" s="64">
        <v>0</v>
      </c>
      <c r="K13" s="64">
        <v>0</v>
      </c>
      <c r="L13" s="64">
        <v>0</v>
      </c>
      <c r="M13" s="64">
        <v>135</v>
      </c>
      <c r="N13" s="64">
        <v>0</v>
      </c>
      <c r="O13" s="64">
        <v>0</v>
      </c>
      <c r="P13" s="64">
        <v>0</v>
      </c>
      <c r="Q13" s="64">
        <v>0</v>
      </c>
      <c r="R13" s="64">
        <v>0</v>
      </c>
      <c r="S13" s="64">
        <v>2493</v>
      </c>
      <c r="T13" s="64">
        <v>0</v>
      </c>
      <c r="U13" s="64">
        <v>0</v>
      </c>
      <c r="V13" s="64">
        <v>0</v>
      </c>
      <c r="W13" s="64">
        <v>0</v>
      </c>
      <c r="X13" s="64">
        <v>0</v>
      </c>
      <c r="Y13" s="64">
        <v>24510</v>
      </c>
      <c r="Z13" s="64">
        <v>0</v>
      </c>
    </row>
    <row r="14" spans="1:26" x14ac:dyDescent="0.2">
      <c r="A14" s="43" t="s">
        <v>1</v>
      </c>
      <c r="B14" s="60" t="s">
        <v>190</v>
      </c>
      <c r="C14" s="60" t="s">
        <v>115</v>
      </c>
      <c r="D14" s="60" t="s">
        <v>254</v>
      </c>
      <c r="E14" s="60">
        <v>88852</v>
      </c>
      <c r="F14" s="60">
        <v>17751</v>
      </c>
      <c r="G14" s="64">
        <v>11645</v>
      </c>
      <c r="H14" s="64">
        <v>16817</v>
      </c>
      <c r="I14" s="64">
        <v>0</v>
      </c>
      <c r="J14" s="64">
        <v>0</v>
      </c>
      <c r="K14" s="64">
        <v>60</v>
      </c>
      <c r="L14" s="64">
        <v>70</v>
      </c>
      <c r="M14" s="64">
        <v>28555</v>
      </c>
      <c r="N14" s="64">
        <v>0</v>
      </c>
      <c r="O14" s="64">
        <v>100</v>
      </c>
      <c r="P14" s="64">
        <v>0</v>
      </c>
      <c r="Q14" s="64">
        <v>0</v>
      </c>
      <c r="R14" s="64">
        <v>65</v>
      </c>
      <c r="S14" s="64">
        <v>30645</v>
      </c>
      <c r="T14" s="64">
        <v>105</v>
      </c>
      <c r="U14" s="64">
        <v>420</v>
      </c>
      <c r="V14" s="64">
        <v>205</v>
      </c>
      <c r="W14" s="64">
        <v>0</v>
      </c>
      <c r="X14" s="64">
        <v>165</v>
      </c>
      <c r="Y14" s="64">
        <v>88852</v>
      </c>
      <c r="Z14" s="64">
        <v>0</v>
      </c>
    </row>
    <row r="15" spans="1:26" x14ac:dyDescent="0.2">
      <c r="A15" s="43" t="s">
        <v>1</v>
      </c>
      <c r="B15" s="60" t="s">
        <v>190</v>
      </c>
      <c r="C15" s="60" t="s">
        <v>116</v>
      </c>
      <c r="D15" s="60" t="s">
        <v>255</v>
      </c>
      <c r="E15" s="60">
        <v>24190</v>
      </c>
      <c r="F15" s="60">
        <v>4412</v>
      </c>
      <c r="G15" s="64">
        <v>833</v>
      </c>
      <c r="H15" s="64">
        <v>18382</v>
      </c>
      <c r="I15" s="64">
        <v>0</v>
      </c>
      <c r="J15" s="64">
        <v>0</v>
      </c>
      <c r="K15" s="64">
        <v>0</v>
      </c>
      <c r="L15" s="64">
        <v>0</v>
      </c>
      <c r="M15" s="64">
        <v>3920</v>
      </c>
      <c r="N15" s="64">
        <v>0</v>
      </c>
      <c r="O15" s="64">
        <v>15</v>
      </c>
      <c r="P15" s="64">
        <v>0</v>
      </c>
      <c r="Q15" s="64">
        <v>0</v>
      </c>
      <c r="R15" s="64">
        <v>0</v>
      </c>
      <c r="S15" s="64">
        <v>835</v>
      </c>
      <c r="T15" s="64">
        <v>20</v>
      </c>
      <c r="U15" s="64">
        <v>170</v>
      </c>
      <c r="V15" s="64">
        <v>0</v>
      </c>
      <c r="W15" s="64">
        <v>0</v>
      </c>
      <c r="X15" s="64">
        <v>15</v>
      </c>
      <c r="Y15" s="64">
        <v>24190</v>
      </c>
      <c r="Z15" s="64">
        <v>0</v>
      </c>
    </row>
    <row r="16" spans="1:26" x14ac:dyDescent="0.2">
      <c r="A16" s="43" t="s">
        <v>1</v>
      </c>
      <c r="B16" s="60" t="s">
        <v>190</v>
      </c>
      <c r="C16" s="60" t="s">
        <v>232</v>
      </c>
      <c r="D16" s="60" t="s">
        <v>256</v>
      </c>
      <c r="E16" s="60">
        <v>99673</v>
      </c>
      <c r="F16" s="60">
        <v>19962</v>
      </c>
      <c r="G16" s="64">
        <v>2154</v>
      </c>
      <c r="H16" s="64">
        <v>89623</v>
      </c>
      <c r="I16" s="64">
        <v>0</v>
      </c>
      <c r="J16" s="64">
        <v>0</v>
      </c>
      <c r="K16" s="64">
        <v>0</v>
      </c>
      <c r="L16" s="64">
        <v>0</v>
      </c>
      <c r="M16" s="64">
        <v>6526</v>
      </c>
      <c r="N16" s="64">
        <v>0</v>
      </c>
      <c r="O16" s="64">
        <v>0</v>
      </c>
      <c r="P16" s="64">
        <v>0</v>
      </c>
      <c r="Q16" s="64">
        <v>0</v>
      </c>
      <c r="R16" s="64">
        <v>0</v>
      </c>
      <c r="S16" s="64">
        <v>1290</v>
      </c>
      <c r="T16" s="64">
        <v>80</v>
      </c>
      <c r="U16" s="64">
        <v>0</v>
      </c>
      <c r="V16" s="64">
        <v>0</v>
      </c>
      <c r="W16" s="64">
        <v>0</v>
      </c>
      <c r="X16" s="64">
        <v>0</v>
      </c>
      <c r="Y16" s="64">
        <v>99673</v>
      </c>
      <c r="Z16" s="64">
        <v>0</v>
      </c>
    </row>
    <row r="17" spans="1:26" x14ac:dyDescent="0.2">
      <c r="A17" s="43" t="s">
        <v>1</v>
      </c>
      <c r="B17" s="60" t="s">
        <v>190</v>
      </c>
      <c r="C17" s="60" t="s">
        <v>117</v>
      </c>
      <c r="D17" s="60" t="s">
        <v>257</v>
      </c>
      <c r="E17" s="60">
        <v>188169</v>
      </c>
      <c r="F17" s="60">
        <v>37834</v>
      </c>
      <c r="G17" s="64">
        <v>25622</v>
      </c>
      <c r="H17" s="64">
        <v>24459</v>
      </c>
      <c r="I17" s="64">
        <v>0</v>
      </c>
      <c r="J17" s="64">
        <v>0</v>
      </c>
      <c r="K17" s="64">
        <v>0</v>
      </c>
      <c r="L17" s="64">
        <v>0</v>
      </c>
      <c r="M17" s="64">
        <v>80708</v>
      </c>
      <c r="N17" s="64">
        <v>105</v>
      </c>
      <c r="O17" s="64">
        <v>740</v>
      </c>
      <c r="P17" s="64">
        <v>0</v>
      </c>
      <c r="Q17" s="64">
        <v>0</v>
      </c>
      <c r="R17" s="64">
        <v>0</v>
      </c>
      <c r="S17" s="64">
        <v>55545</v>
      </c>
      <c r="T17" s="64">
        <v>475</v>
      </c>
      <c r="U17" s="64">
        <v>290</v>
      </c>
      <c r="V17" s="64">
        <v>45</v>
      </c>
      <c r="W17" s="64">
        <v>0</v>
      </c>
      <c r="X17" s="64">
        <v>180</v>
      </c>
      <c r="Y17" s="64">
        <v>187674</v>
      </c>
      <c r="Z17" s="64">
        <v>495</v>
      </c>
    </row>
    <row r="18" spans="1:26" x14ac:dyDescent="0.2">
      <c r="A18" s="43" t="s">
        <v>1</v>
      </c>
      <c r="B18" s="60" t="s">
        <v>190</v>
      </c>
      <c r="C18" s="60" t="s">
        <v>118</v>
      </c>
      <c r="D18" s="60" t="s">
        <v>258</v>
      </c>
      <c r="E18" s="60">
        <v>49675</v>
      </c>
      <c r="F18" s="60">
        <v>9934</v>
      </c>
      <c r="G18" s="64">
        <v>2350</v>
      </c>
      <c r="H18" s="64">
        <v>44236</v>
      </c>
      <c r="I18" s="64">
        <v>0</v>
      </c>
      <c r="J18" s="64">
        <v>0</v>
      </c>
      <c r="K18" s="64">
        <v>110</v>
      </c>
      <c r="L18" s="64">
        <v>0</v>
      </c>
      <c r="M18" s="64">
        <v>1765</v>
      </c>
      <c r="N18" s="64">
        <v>0</v>
      </c>
      <c r="O18" s="64">
        <v>50</v>
      </c>
      <c r="P18" s="64">
        <v>0</v>
      </c>
      <c r="Q18" s="64">
        <v>0</v>
      </c>
      <c r="R18" s="64">
        <v>0</v>
      </c>
      <c r="S18" s="64">
        <v>1029</v>
      </c>
      <c r="T18" s="64">
        <v>0</v>
      </c>
      <c r="U18" s="64">
        <v>65</v>
      </c>
      <c r="V18" s="64">
        <v>0</v>
      </c>
      <c r="W18" s="64">
        <v>0</v>
      </c>
      <c r="X18" s="64">
        <v>70</v>
      </c>
      <c r="Y18" s="64">
        <v>49675</v>
      </c>
      <c r="Z18" s="64">
        <v>0</v>
      </c>
    </row>
    <row r="19" spans="1:26" x14ac:dyDescent="0.2">
      <c r="A19" s="43" t="s">
        <v>1</v>
      </c>
      <c r="B19" s="60" t="s">
        <v>190</v>
      </c>
      <c r="C19" s="60" t="s">
        <v>119</v>
      </c>
      <c r="D19" s="60" t="s">
        <v>259</v>
      </c>
      <c r="E19" s="60">
        <v>12672</v>
      </c>
      <c r="F19" s="60">
        <v>2845</v>
      </c>
      <c r="G19" s="64">
        <v>75</v>
      </c>
      <c r="H19" s="64">
        <v>8221</v>
      </c>
      <c r="I19" s="64">
        <v>0</v>
      </c>
      <c r="J19" s="64">
        <v>0</v>
      </c>
      <c r="K19" s="64">
        <v>0</v>
      </c>
      <c r="L19" s="64">
        <v>0</v>
      </c>
      <c r="M19" s="64">
        <v>3841</v>
      </c>
      <c r="N19" s="64">
        <v>0</v>
      </c>
      <c r="O19" s="64">
        <v>0</v>
      </c>
      <c r="P19" s="64">
        <v>0</v>
      </c>
      <c r="Q19" s="64">
        <v>0</v>
      </c>
      <c r="R19" s="64">
        <v>0</v>
      </c>
      <c r="S19" s="64">
        <v>525</v>
      </c>
      <c r="T19" s="64">
        <v>0</v>
      </c>
      <c r="U19" s="64">
        <v>0</v>
      </c>
      <c r="V19" s="64">
        <v>0</v>
      </c>
      <c r="W19" s="64">
        <v>0</v>
      </c>
      <c r="X19" s="64">
        <v>10</v>
      </c>
      <c r="Y19" s="64">
        <v>12672</v>
      </c>
      <c r="Z19" s="64">
        <v>0</v>
      </c>
    </row>
    <row r="20" spans="1:26" x14ac:dyDescent="0.2">
      <c r="A20" s="43" t="s">
        <v>2</v>
      </c>
      <c r="B20" s="60" t="s">
        <v>191</v>
      </c>
      <c r="C20" s="60" t="s">
        <v>39</v>
      </c>
      <c r="D20" s="60" t="s">
        <v>260</v>
      </c>
      <c r="E20" s="60">
        <v>70005</v>
      </c>
      <c r="F20" s="60">
        <v>14001</v>
      </c>
      <c r="G20" s="64">
        <v>0</v>
      </c>
      <c r="H20" s="64">
        <v>0</v>
      </c>
      <c r="I20" s="64">
        <v>11155</v>
      </c>
      <c r="J20" s="64">
        <v>0</v>
      </c>
      <c r="K20" s="64">
        <v>0</v>
      </c>
      <c r="L20" s="64">
        <v>0</v>
      </c>
      <c r="M20" s="64">
        <v>0</v>
      </c>
      <c r="N20" s="64">
        <v>50</v>
      </c>
      <c r="O20" s="64">
        <v>0</v>
      </c>
      <c r="P20" s="64">
        <v>0</v>
      </c>
      <c r="Q20" s="64">
        <v>0</v>
      </c>
      <c r="R20" s="64">
        <v>0</v>
      </c>
      <c r="S20" s="64">
        <v>0</v>
      </c>
      <c r="T20" s="64">
        <v>0</v>
      </c>
      <c r="U20" s="64">
        <v>0</v>
      </c>
      <c r="V20" s="64">
        <v>58800</v>
      </c>
      <c r="W20" s="64">
        <v>0</v>
      </c>
      <c r="X20" s="64">
        <v>0</v>
      </c>
      <c r="Y20" s="64">
        <v>70005</v>
      </c>
      <c r="Z20" s="64">
        <v>0</v>
      </c>
    </row>
    <row r="21" spans="1:26" x14ac:dyDescent="0.2">
      <c r="A21" s="43" t="s">
        <v>2</v>
      </c>
      <c r="B21" s="60" t="s">
        <v>191</v>
      </c>
      <c r="C21" s="60" t="s">
        <v>239</v>
      </c>
      <c r="D21" s="60" t="s">
        <v>261</v>
      </c>
      <c r="E21" s="60">
        <v>32090</v>
      </c>
      <c r="F21" s="60">
        <v>6522</v>
      </c>
      <c r="G21" s="64">
        <v>0</v>
      </c>
      <c r="H21" s="64">
        <v>0</v>
      </c>
      <c r="I21" s="64">
        <v>32090</v>
      </c>
      <c r="J21" s="64">
        <v>0</v>
      </c>
      <c r="K21" s="64">
        <v>0</v>
      </c>
      <c r="L21" s="64">
        <v>0</v>
      </c>
      <c r="M21" s="64">
        <v>0</v>
      </c>
      <c r="N21" s="64">
        <v>0</v>
      </c>
      <c r="O21" s="64">
        <v>0</v>
      </c>
      <c r="P21" s="64">
        <v>0</v>
      </c>
      <c r="Q21" s="64">
        <v>0</v>
      </c>
      <c r="R21" s="64">
        <v>0</v>
      </c>
      <c r="S21" s="64">
        <v>0</v>
      </c>
      <c r="T21" s="64">
        <v>0</v>
      </c>
      <c r="U21" s="64">
        <v>0</v>
      </c>
      <c r="V21" s="64">
        <v>0</v>
      </c>
      <c r="W21" s="64">
        <v>0</v>
      </c>
      <c r="X21" s="64">
        <v>0</v>
      </c>
      <c r="Y21" s="64">
        <v>32090</v>
      </c>
      <c r="Z21" s="64">
        <v>0</v>
      </c>
    </row>
    <row r="22" spans="1:26" x14ac:dyDescent="0.2">
      <c r="A22" s="43" t="s">
        <v>2</v>
      </c>
      <c r="B22" s="60" t="s">
        <v>191</v>
      </c>
      <c r="C22" s="60" t="s">
        <v>51</v>
      </c>
      <c r="D22" s="60" t="s">
        <v>262</v>
      </c>
      <c r="E22" s="60">
        <v>83563</v>
      </c>
      <c r="F22" s="60">
        <v>17901</v>
      </c>
      <c r="G22" s="64">
        <v>0</v>
      </c>
      <c r="H22" s="64">
        <v>0</v>
      </c>
      <c r="I22" s="64">
        <v>74410</v>
      </c>
      <c r="J22" s="64">
        <v>0</v>
      </c>
      <c r="K22" s="64">
        <v>0</v>
      </c>
      <c r="L22" s="64">
        <v>0</v>
      </c>
      <c r="M22" s="64">
        <v>205</v>
      </c>
      <c r="N22" s="64">
        <v>1448</v>
      </c>
      <c r="O22" s="64">
        <v>0</v>
      </c>
      <c r="P22" s="64">
        <v>0</v>
      </c>
      <c r="Q22" s="64">
        <v>0</v>
      </c>
      <c r="R22" s="64">
        <v>0</v>
      </c>
      <c r="S22" s="64">
        <v>0</v>
      </c>
      <c r="T22" s="64">
        <v>7500</v>
      </c>
      <c r="U22" s="64">
        <v>0</v>
      </c>
      <c r="V22" s="64">
        <v>0</v>
      </c>
      <c r="W22" s="64">
        <v>0</v>
      </c>
      <c r="X22" s="64">
        <v>0</v>
      </c>
      <c r="Y22" s="64">
        <v>83563</v>
      </c>
      <c r="Z22" s="64">
        <v>0</v>
      </c>
    </row>
    <row r="23" spans="1:26" x14ac:dyDescent="0.2">
      <c r="A23" s="43" t="s">
        <v>2</v>
      </c>
      <c r="B23" s="60" t="s">
        <v>191</v>
      </c>
      <c r="C23" s="60" t="s">
        <v>62</v>
      </c>
      <c r="D23" s="60" t="s">
        <v>263</v>
      </c>
      <c r="E23" s="60">
        <v>28750</v>
      </c>
      <c r="F23" s="60">
        <v>9204</v>
      </c>
      <c r="G23" s="64">
        <v>0</v>
      </c>
      <c r="H23" s="64">
        <v>0</v>
      </c>
      <c r="I23" s="64">
        <v>28750</v>
      </c>
      <c r="J23" s="64">
        <v>0</v>
      </c>
      <c r="K23" s="64">
        <v>0</v>
      </c>
      <c r="L23" s="64">
        <v>0</v>
      </c>
      <c r="M23" s="64">
        <v>0</v>
      </c>
      <c r="N23" s="64">
        <v>0</v>
      </c>
      <c r="O23" s="64">
        <v>0</v>
      </c>
      <c r="P23" s="64">
        <v>0</v>
      </c>
      <c r="Q23" s="64">
        <v>0</v>
      </c>
      <c r="R23" s="64">
        <v>0</v>
      </c>
      <c r="S23" s="64">
        <v>0</v>
      </c>
      <c r="T23" s="64">
        <v>0</v>
      </c>
      <c r="U23" s="64">
        <v>0</v>
      </c>
      <c r="V23" s="64">
        <v>0</v>
      </c>
      <c r="W23" s="64">
        <v>0</v>
      </c>
      <c r="X23" s="64">
        <v>0</v>
      </c>
      <c r="Y23" s="64">
        <v>28750</v>
      </c>
      <c r="Z23" s="64">
        <v>0</v>
      </c>
    </row>
    <row r="24" spans="1:26" x14ac:dyDescent="0.2">
      <c r="A24" s="43" t="s">
        <v>2</v>
      </c>
      <c r="B24" s="60" t="s">
        <v>191</v>
      </c>
      <c r="C24" s="60" t="s">
        <v>65</v>
      </c>
      <c r="D24" s="60" t="s">
        <v>264</v>
      </c>
      <c r="E24" s="60">
        <v>162772</v>
      </c>
      <c r="F24" s="60">
        <v>31969</v>
      </c>
      <c r="G24" s="64">
        <v>0</v>
      </c>
      <c r="H24" s="64">
        <v>0</v>
      </c>
      <c r="I24" s="64">
        <v>54558</v>
      </c>
      <c r="J24" s="64">
        <v>0</v>
      </c>
      <c r="K24" s="64">
        <v>0</v>
      </c>
      <c r="L24" s="64">
        <v>0</v>
      </c>
      <c r="M24" s="64">
        <v>1050</v>
      </c>
      <c r="N24" s="64">
        <v>104484</v>
      </c>
      <c r="O24" s="64">
        <v>0</v>
      </c>
      <c r="P24" s="64">
        <v>0</v>
      </c>
      <c r="Q24" s="64">
        <v>0</v>
      </c>
      <c r="R24" s="64">
        <v>0</v>
      </c>
      <c r="S24" s="64">
        <v>0</v>
      </c>
      <c r="T24" s="64">
        <v>2680</v>
      </c>
      <c r="U24" s="64">
        <v>0</v>
      </c>
      <c r="V24" s="64">
        <v>0</v>
      </c>
      <c r="W24" s="64">
        <v>0</v>
      </c>
      <c r="X24" s="64">
        <v>0</v>
      </c>
      <c r="Y24" s="64">
        <v>162772</v>
      </c>
      <c r="Z24" s="64">
        <v>0</v>
      </c>
    </row>
    <row r="25" spans="1:26" x14ac:dyDescent="0.2">
      <c r="A25" s="43" t="s">
        <v>2</v>
      </c>
      <c r="B25" s="60" t="s">
        <v>191</v>
      </c>
      <c r="C25" s="60" t="s">
        <v>70</v>
      </c>
      <c r="D25" s="60" t="s">
        <v>265</v>
      </c>
      <c r="E25" s="60">
        <v>61630</v>
      </c>
      <c r="F25" s="60">
        <v>12326</v>
      </c>
      <c r="G25" s="64">
        <v>0</v>
      </c>
      <c r="H25" s="64">
        <v>0</v>
      </c>
      <c r="I25" s="64">
        <v>57625</v>
      </c>
      <c r="J25" s="64">
        <v>0</v>
      </c>
      <c r="K25" s="64">
        <v>0</v>
      </c>
      <c r="L25" s="64">
        <v>0</v>
      </c>
      <c r="M25" s="64">
        <v>0</v>
      </c>
      <c r="N25" s="64">
        <v>0</v>
      </c>
      <c r="O25" s="64">
        <v>0</v>
      </c>
      <c r="P25" s="64">
        <v>0</v>
      </c>
      <c r="Q25" s="64">
        <v>0</v>
      </c>
      <c r="R25" s="64">
        <v>0</v>
      </c>
      <c r="S25" s="64">
        <v>0</v>
      </c>
      <c r="T25" s="64">
        <v>2255</v>
      </c>
      <c r="U25" s="64">
        <v>0</v>
      </c>
      <c r="V25" s="64">
        <v>1750</v>
      </c>
      <c r="W25" s="64">
        <v>0</v>
      </c>
      <c r="X25" s="64">
        <v>0</v>
      </c>
      <c r="Y25" s="64">
        <v>61630</v>
      </c>
      <c r="Z25" s="64">
        <v>0</v>
      </c>
    </row>
    <row r="26" spans="1:26" x14ac:dyDescent="0.2">
      <c r="A26" s="43" t="s">
        <v>2</v>
      </c>
      <c r="B26" s="60" t="s">
        <v>191</v>
      </c>
      <c r="C26" s="60" t="s">
        <v>72</v>
      </c>
      <c r="D26" s="60" t="s">
        <v>266</v>
      </c>
      <c r="E26" s="60">
        <v>86078</v>
      </c>
      <c r="F26" s="60">
        <v>22709</v>
      </c>
      <c r="G26" s="64">
        <v>0</v>
      </c>
      <c r="H26" s="64">
        <v>0</v>
      </c>
      <c r="I26" s="64">
        <v>82055</v>
      </c>
      <c r="J26" s="64">
        <v>0</v>
      </c>
      <c r="K26" s="64">
        <v>0</v>
      </c>
      <c r="L26" s="64">
        <v>0</v>
      </c>
      <c r="M26" s="64">
        <v>0</v>
      </c>
      <c r="N26" s="64">
        <v>115</v>
      </c>
      <c r="O26" s="64">
        <v>0</v>
      </c>
      <c r="P26" s="64">
        <v>0</v>
      </c>
      <c r="Q26" s="64">
        <v>0</v>
      </c>
      <c r="R26" s="64">
        <v>0</v>
      </c>
      <c r="S26" s="64">
        <v>0</v>
      </c>
      <c r="T26" s="64">
        <v>400</v>
      </c>
      <c r="U26" s="64">
        <v>0</v>
      </c>
      <c r="V26" s="64">
        <v>3508</v>
      </c>
      <c r="W26" s="64">
        <v>0</v>
      </c>
      <c r="X26" s="64">
        <v>0</v>
      </c>
      <c r="Y26" s="64">
        <v>86078</v>
      </c>
      <c r="Z26" s="64">
        <v>0</v>
      </c>
    </row>
    <row r="27" spans="1:26" x14ac:dyDescent="0.2">
      <c r="A27" s="43" t="s">
        <v>2</v>
      </c>
      <c r="B27" s="60" t="s">
        <v>191</v>
      </c>
      <c r="C27" s="60" t="s">
        <v>73</v>
      </c>
      <c r="D27" s="60" t="s">
        <v>267</v>
      </c>
      <c r="E27" s="60">
        <v>181119</v>
      </c>
      <c r="F27" s="60">
        <v>34307</v>
      </c>
      <c r="G27" s="64">
        <v>0</v>
      </c>
      <c r="H27" s="64">
        <v>0</v>
      </c>
      <c r="I27" s="64">
        <v>131479</v>
      </c>
      <c r="J27" s="64">
        <v>0</v>
      </c>
      <c r="K27" s="64">
        <v>0</v>
      </c>
      <c r="L27" s="64">
        <v>0</v>
      </c>
      <c r="M27" s="64">
        <v>1500</v>
      </c>
      <c r="N27" s="64">
        <v>23433</v>
      </c>
      <c r="O27" s="64">
        <v>0</v>
      </c>
      <c r="P27" s="64">
        <v>0</v>
      </c>
      <c r="Q27" s="64">
        <v>0</v>
      </c>
      <c r="R27" s="64">
        <v>0</v>
      </c>
      <c r="S27" s="64">
        <v>0</v>
      </c>
      <c r="T27" s="64">
        <v>23207</v>
      </c>
      <c r="U27" s="64">
        <v>0</v>
      </c>
      <c r="V27" s="64">
        <v>1500</v>
      </c>
      <c r="W27" s="64">
        <v>0</v>
      </c>
      <c r="X27" s="64">
        <v>0</v>
      </c>
      <c r="Y27" s="64">
        <v>181119</v>
      </c>
      <c r="Z27" s="64">
        <v>0</v>
      </c>
    </row>
    <row r="28" spans="1:26" x14ac:dyDescent="0.2">
      <c r="A28" s="43" t="s">
        <v>2</v>
      </c>
      <c r="B28" s="60" t="s">
        <v>191</v>
      </c>
      <c r="C28" s="60" t="s">
        <v>75</v>
      </c>
      <c r="D28" s="60" t="s">
        <v>268</v>
      </c>
      <c r="E28" s="60">
        <v>217807</v>
      </c>
      <c r="F28" s="60">
        <v>43472</v>
      </c>
      <c r="G28" s="64">
        <v>0</v>
      </c>
      <c r="H28" s="64">
        <v>0</v>
      </c>
      <c r="I28" s="64">
        <v>210793</v>
      </c>
      <c r="J28" s="64">
        <v>0</v>
      </c>
      <c r="K28" s="64">
        <v>0</v>
      </c>
      <c r="L28" s="64">
        <v>0</v>
      </c>
      <c r="M28" s="64">
        <v>15</v>
      </c>
      <c r="N28" s="64">
        <v>2465</v>
      </c>
      <c r="O28" s="64">
        <v>23</v>
      </c>
      <c r="P28" s="64">
        <v>0</v>
      </c>
      <c r="Q28" s="64">
        <v>0</v>
      </c>
      <c r="R28" s="64">
        <v>0</v>
      </c>
      <c r="S28" s="64">
        <v>0</v>
      </c>
      <c r="T28" s="64">
        <v>11</v>
      </c>
      <c r="U28" s="64">
        <v>0</v>
      </c>
      <c r="V28" s="64">
        <v>4500</v>
      </c>
      <c r="W28" s="64">
        <v>0</v>
      </c>
      <c r="X28" s="64">
        <v>0</v>
      </c>
      <c r="Y28" s="64">
        <v>217807</v>
      </c>
      <c r="Z28" s="64">
        <v>0</v>
      </c>
    </row>
    <row r="29" spans="1:26" x14ac:dyDescent="0.2">
      <c r="A29" s="43" t="s">
        <v>3</v>
      </c>
      <c r="B29" s="60" t="s">
        <v>192</v>
      </c>
      <c r="C29" s="60" t="s">
        <v>21</v>
      </c>
      <c r="D29" s="60" t="s">
        <v>269</v>
      </c>
      <c r="E29" s="60">
        <v>43875</v>
      </c>
      <c r="F29" s="60">
        <v>8795</v>
      </c>
      <c r="G29" s="64">
        <v>0</v>
      </c>
      <c r="H29" s="64">
        <v>0</v>
      </c>
      <c r="I29" s="64">
        <v>0</v>
      </c>
      <c r="J29" s="64">
        <v>600</v>
      </c>
      <c r="K29" s="64">
        <v>0</v>
      </c>
      <c r="L29" s="64">
        <v>0</v>
      </c>
      <c r="M29" s="64">
        <v>40610</v>
      </c>
      <c r="N29" s="64">
        <v>0</v>
      </c>
      <c r="O29" s="64">
        <v>0</v>
      </c>
      <c r="P29" s="64">
        <v>0</v>
      </c>
      <c r="Q29" s="64">
        <v>0</v>
      </c>
      <c r="R29" s="64">
        <v>0</v>
      </c>
      <c r="S29" s="64">
        <v>0</v>
      </c>
      <c r="T29" s="64">
        <v>2000</v>
      </c>
      <c r="U29" s="64">
        <v>0</v>
      </c>
      <c r="V29" s="64">
        <v>0</v>
      </c>
      <c r="W29" s="64">
        <v>665</v>
      </c>
      <c r="X29" s="64">
        <v>0</v>
      </c>
      <c r="Y29" s="64">
        <v>43875</v>
      </c>
      <c r="Z29" s="64">
        <v>0</v>
      </c>
    </row>
    <row r="30" spans="1:26" x14ac:dyDescent="0.2">
      <c r="A30" s="43" t="s">
        <v>3</v>
      </c>
      <c r="B30" s="60" t="s">
        <v>192</v>
      </c>
      <c r="C30" s="60" t="s">
        <v>22</v>
      </c>
      <c r="D30" s="60" t="s">
        <v>270</v>
      </c>
      <c r="E30" s="60">
        <v>45046</v>
      </c>
      <c r="F30" s="60">
        <v>9004</v>
      </c>
      <c r="G30" s="64">
        <v>200</v>
      </c>
      <c r="H30" s="64">
        <v>0</v>
      </c>
      <c r="I30" s="64">
        <v>0</v>
      </c>
      <c r="J30" s="64">
        <v>12761</v>
      </c>
      <c r="K30" s="64">
        <v>0</v>
      </c>
      <c r="L30" s="64">
        <v>0</v>
      </c>
      <c r="M30" s="64">
        <v>31610</v>
      </c>
      <c r="N30" s="64">
        <v>450</v>
      </c>
      <c r="O30" s="64">
        <v>0</v>
      </c>
      <c r="P30" s="64">
        <v>0</v>
      </c>
      <c r="Q30" s="64">
        <v>0</v>
      </c>
      <c r="R30" s="64">
        <v>0</v>
      </c>
      <c r="S30" s="64">
        <v>0</v>
      </c>
      <c r="T30" s="64">
        <v>25</v>
      </c>
      <c r="U30" s="64">
        <v>0</v>
      </c>
      <c r="V30" s="64">
        <v>0</v>
      </c>
      <c r="W30" s="64">
        <v>0</v>
      </c>
      <c r="X30" s="64">
        <v>0</v>
      </c>
      <c r="Y30" s="64">
        <v>45046</v>
      </c>
      <c r="Z30" s="64">
        <v>0</v>
      </c>
    </row>
    <row r="31" spans="1:26" x14ac:dyDescent="0.2">
      <c r="A31" s="43" t="s">
        <v>3</v>
      </c>
      <c r="B31" s="60" t="s">
        <v>192</v>
      </c>
      <c r="C31" s="60" t="s">
        <v>23</v>
      </c>
      <c r="D31" s="60" t="s">
        <v>271</v>
      </c>
      <c r="E31" s="60">
        <v>212145</v>
      </c>
      <c r="F31" s="60">
        <v>39999</v>
      </c>
      <c r="G31" s="64">
        <v>0</v>
      </c>
      <c r="H31" s="64">
        <v>0</v>
      </c>
      <c r="I31" s="64">
        <v>1000</v>
      </c>
      <c r="J31" s="64">
        <v>83450</v>
      </c>
      <c r="K31" s="64">
        <v>0</v>
      </c>
      <c r="L31" s="64">
        <v>0</v>
      </c>
      <c r="M31" s="64">
        <v>36325</v>
      </c>
      <c r="N31" s="64">
        <v>16515</v>
      </c>
      <c r="O31" s="64">
        <v>3910</v>
      </c>
      <c r="P31" s="64">
        <v>0</v>
      </c>
      <c r="Q31" s="64">
        <v>0</v>
      </c>
      <c r="R31" s="64">
        <v>0</v>
      </c>
      <c r="S31" s="64">
        <v>0</v>
      </c>
      <c r="T31" s="64">
        <v>70880</v>
      </c>
      <c r="U31" s="64">
        <v>0</v>
      </c>
      <c r="V31" s="64">
        <v>0</v>
      </c>
      <c r="W31" s="64">
        <v>65</v>
      </c>
      <c r="X31" s="64">
        <v>0</v>
      </c>
      <c r="Y31" s="64">
        <v>212145</v>
      </c>
      <c r="Z31" s="64">
        <v>0</v>
      </c>
    </row>
    <row r="32" spans="1:26" x14ac:dyDescent="0.2">
      <c r="A32" s="43" t="s">
        <v>3</v>
      </c>
      <c r="B32" s="60" t="s">
        <v>192</v>
      </c>
      <c r="C32" s="60" t="s">
        <v>24</v>
      </c>
      <c r="D32" s="60" t="s">
        <v>272</v>
      </c>
      <c r="E32" s="60">
        <v>53737</v>
      </c>
      <c r="F32" s="60">
        <v>10661</v>
      </c>
      <c r="G32" s="64">
        <v>0</v>
      </c>
      <c r="H32" s="64">
        <v>0</v>
      </c>
      <c r="I32" s="64">
        <v>450</v>
      </c>
      <c r="J32" s="64">
        <v>615</v>
      </c>
      <c r="K32" s="64">
        <v>0</v>
      </c>
      <c r="L32" s="64">
        <v>0</v>
      </c>
      <c r="M32" s="64">
        <v>44625</v>
      </c>
      <c r="N32" s="64">
        <v>25</v>
      </c>
      <c r="O32" s="64">
        <v>0</v>
      </c>
      <c r="P32" s="64">
        <v>0</v>
      </c>
      <c r="Q32" s="64">
        <v>0</v>
      </c>
      <c r="R32" s="64">
        <v>0</v>
      </c>
      <c r="S32" s="64">
        <v>0</v>
      </c>
      <c r="T32" s="64">
        <v>3570</v>
      </c>
      <c r="U32" s="64">
        <v>0</v>
      </c>
      <c r="V32" s="64">
        <v>0</v>
      </c>
      <c r="W32" s="64">
        <v>4452</v>
      </c>
      <c r="X32" s="64">
        <v>0</v>
      </c>
      <c r="Y32" s="64">
        <v>53737</v>
      </c>
      <c r="Z32" s="64">
        <v>0</v>
      </c>
    </row>
    <row r="33" spans="1:26" x14ac:dyDescent="0.2">
      <c r="A33" s="43" t="s">
        <v>3</v>
      </c>
      <c r="B33" s="60" t="s">
        <v>192</v>
      </c>
      <c r="C33" s="60" t="s">
        <v>27</v>
      </c>
      <c r="D33" s="60" t="s">
        <v>273</v>
      </c>
      <c r="E33" s="60">
        <v>59700</v>
      </c>
      <c r="F33" s="60">
        <v>11940</v>
      </c>
      <c r="G33" s="64">
        <v>0</v>
      </c>
      <c r="H33" s="64">
        <v>0</v>
      </c>
      <c r="I33" s="64">
        <v>0</v>
      </c>
      <c r="J33" s="64">
        <v>15400</v>
      </c>
      <c r="K33" s="64">
        <v>0</v>
      </c>
      <c r="L33" s="64">
        <v>0</v>
      </c>
      <c r="M33" s="64">
        <v>33750</v>
      </c>
      <c r="N33" s="64">
        <v>0</v>
      </c>
      <c r="O33" s="64">
        <v>0</v>
      </c>
      <c r="P33" s="64">
        <v>0</v>
      </c>
      <c r="Q33" s="64">
        <v>0</v>
      </c>
      <c r="R33" s="64">
        <v>0</v>
      </c>
      <c r="S33" s="64">
        <v>0</v>
      </c>
      <c r="T33" s="64">
        <v>10550</v>
      </c>
      <c r="U33" s="64">
        <v>0</v>
      </c>
      <c r="V33" s="64">
        <v>0</v>
      </c>
      <c r="W33" s="64">
        <v>0</v>
      </c>
      <c r="X33" s="64">
        <v>0</v>
      </c>
      <c r="Y33" s="64">
        <v>59700</v>
      </c>
      <c r="Z33" s="64">
        <v>0</v>
      </c>
    </row>
    <row r="34" spans="1:26" x14ac:dyDescent="0.2">
      <c r="A34" s="43" t="s">
        <v>3</v>
      </c>
      <c r="B34" s="60" t="s">
        <v>192</v>
      </c>
      <c r="C34" s="60" t="s">
        <v>37</v>
      </c>
      <c r="D34" s="60" t="s">
        <v>274</v>
      </c>
      <c r="E34" s="60">
        <v>25240</v>
      </c>
      <c r="F34" s="60">
        <v>5048</v>
      </c>
      <c r="G34" s="64">
        <v>200</v>
      </c>
      <c r="H34" s="64">
        <v>0</v>
      </c>
      <c r="I34" s="64">
        <v>0</v>
      </c>
      <c r="J34" s="64">
        <v>20100</v>
      </c>
      <c r="K34" s="64">
        <v>0</v>
      </c>
      <c r="L34" s="64">
        <v>0</v>
      </c>
      <c r="M34" s="64">
        <v>10</v>
      </c>
      <c r="N34" s="64">
        <v>0</v>
      </c>
      <c r="O34" s="64">
        <v>390</v>
      </c>
      <c r="P34" s="64">
        <v>0</v>
      </c>
      <c r="Q34" s="64">
        <v>0</v>
      </c>
      <c r="R34" s="64">
        <v>0</v>
      </c>
      <c r="S34" s="64">
        <v>0</v>
      </c>
      <c r="T34" s="64">
        <v>4540</v>
      </c>
      <c r="U34" s="64">
        <v>0</v>
      </c>
      <c r="V34" s="64">
        <v>0</v>
      </c>
      <c r="W34" s="64">
        <v>0</v>
      </c>
      <c r="X34" s="64">
        <v>0</v>
      </c>
      <c r="Y34" s="64">
        <v>25240</v>
      </c>
      <c r="Z34" s="64">
        <v>0</v>
      </c>
    </row>
    <row r="35" spans="1:26" x14ac:dyDescent="0.2">
      <c r="A35" s="43" t="s">
        <v>3</v>
      </c>
      <c r="B35" s="60" t="s">
        <v>192</v>
      </c>
      <c r="C35" s="60" t="s">
        <v>40</v>
      </c>
      <c r="D35" s="60" t="s">
        <v>275</v>
      </c>
      <c r="E35" s="60">
        <v>67220</v>
      </c>
      <c r="F35" s="60">
        <v>13424</v>
      </c>
      <c r="G35" s="64">
        <v>0</v>
      </c>
      <c r="H35" s="64">
        <v>0</v>
      </c>
      <c r="I35" s="64">
        <v>0</v>
      </c>
      <c r="J35" s="64">
        <v>15500</v>
      </c>
      <c r="K35" s="64">
        <v>0</v>
      </c>
      <c r="L35" s="64">
        <v>0</v>
      </c>
      <c r="M35" s="64">
        <v>49420</v>
      </c>
      <c r="N35" s="64">
        <v>0</v>
      </c>
      <c r="O35" s="64">
        <v>0</v>
      </c>
      <c r="P35" s="64">
        <v>0</v>
      </c>
      <c r="Q35" s="64">
        <v>0</v>
      </c>
      <c r="R35" s="64">
        <v>0</v>
      </c>
      <c r="S35" s="64">
        <v>0</v>
      </c>
      <c r="T35" s="64">
        <v>2000</v>
      </c>
      <c r="U35" s="64">
        <v>0</v>
      </c>
      <c r="V35" s="64">
        <v>0</v>
      </c>
      <c r="W35" s="64">
        <v>300</v>
      </c>
      <c r="X35" s="64">
        <v>0</v>
      </c>
      <c r="Y35" s="64">
        <v>67220</v>
      </c>
      <c r="Z35" s="64">
        <v>0</v>
      </c>
    </row>
    <row r="36" spans="1:26" x14ac:dyDescent="0.2">
      <c r="A36" s="43" t="s">
        <v>3</v>
      </c>
      <c r="B36" s="60" t="s">
        <v>192</v>
      </c>
      <c r="C36" s="60" t="s">
        <v>66</v>
      </c>
      <c r="D36" s="60" t="s">
        <v>276</v>
      </c>
      <c r="E36" s="60">
        <v>196045</v>
      </c>
      <c r="F36" s="60">
        <v>39209</v>
      </c>
      <c r="G36" s="64">
        <v>0</v>
      </c>
      <c r="H36" s="64">
        <v>0</v>
      </c>
      <c r="I36" s="64">
        <v>0</v>
      </c>
      <c r="J36" s="64">
        <v>5610</v>
      </c>
      <c r="K36" s="64">
        <v>0</v>
      </c>
      <c r="L36" s="64">
        <v>0</v>
      </c>
      <c r="M36" s="64">
        <v>59555</v>
      </c>
      <c r="N36" s="64">
        <v>18475</v>
      </c>
      <c r="O36" s="64">
        <v>0</v>
      </c>
      <c r="P36" s="64">
        <v>0</v>
      </c>
      <c r="Q36" s="64">
        <v>0</v>
      </c>
      <c r="R36" s="64">
        <v>0</v>
      </c>
      <c r="S36" s="64">
        <v>0</v>
      </c>
      <c r="T36" s="64">
        <v>112380</v>
      </c>
      <c r="U36" s="64">
        <v>0</v>
      </c>
      <c r="V36" s="64">
        <v>25</v>
      </c>
      <c r="W36" s="64">
        <v>0</v>
      </c>
      <c r="X36" s="64">
        <v>0</v>
      </c>
      <c r="Y36" s="64">
        <v>196045</v>
      </c>
      <c r="Z36" s="64">
        <v>0</v>
      </c>
    </row>
    <row r="37" spans="1:26" x14ac:dyDescent="0.2">
      <c r="A37" s="43" t="s">
        <v>3</v>
      </c>
      <c r="B37" s="60" t="s">
        <v>192</v>
      </c>
      <c r="C37" s="60" t="s">
        <v>74</v>
      </c>
      <c r="D37" s="60" t="s">
        <v>277</v>
      </c>
      <c r="E37" s="60">
        <v>81610</v>
      </c>
      <c r="F37" s="60">
        <v>16231</v>
      </c>
      <c r="G37" s="64">
        <v>0</v>
      </c>
      <c r="H37" s="64">
        <v>0</v>
      </c>
      <c r="I37" s="64">
        <v>0</v>
      </c>
      <c r="J37" s="64">
        <v>6325</v>
      </c>
      <c r="K37" s="64">
        <v>0</v>
      </c>
      <c r="L37" s="64">
        <v>0</v>
      </c>
      <c r="M37" s="64">
        <v>64335</v>
      </c>
      <c r="N37" s="64">
        <v>1230</v>
      </c>
      <c r="O37" s="64">
        <v>120</v>
      </c>
      <c r="P37" s="64">
        <v>0</v>
      </c>
      <c r="Q37" s="64">
        <v>0</v>
      </c>
      <c r="R37" s="64">
        <v>0</v>
      </c>
      <c r="S37" s="64">
        <v>0</v>
      </c>
      <c r="T37" s="64">
        <v>9600</v>
      </c>
      <c r="U37" s="64">
        <v>0</v>
      </c>
      <c r="V37" s="64">
        <v>0</v>
      </c>
      <c r="W37" s="64">
        <v>0</v>
      </c>
      <c r="X37" s="64">
        <v>0</v>
      </c>
      <c r="Y37" s="64">
        <v>81610</v>
      </c>
      <c r="Z37" s="64">
        <v>0</v>
      </c>
    </row>
    <row r="38" spans="1:26" x14ac:dyDescent="0.2">
      <c r="A38" s="43" t="s">
        <v>4</v>
      </c>
      <c r="B38" s="60" t="s">
        <v>193</v>
      </c>
      <c r="C38" s="60" t="s">
        <v>120</v>
      </c>
      <c r="D38" s="60" t="s">
        <v>278</v>
      </c>
      <c r="E38" s="60">
        <v>32765</v>
      </c>
      <c r="F38" s="60">
        <v>6743</v>
      </c>
      <c r="G38" s="64">
        <v>31828</v>
      </c>
      <c r="H38" s="64">
        <v>0</v>
      </c>
      <c r="I38" s="64">
        <v>0</v>
      </c>
      <c r="J38" s="64">
        <v>0</v>
      </c>
      <c r="K38" s="64">
        <v>0</v>
      </c>
      <c r="L38" s="64">
        <v>0</v>
      </c>
      <c r="M38" s="64">
        <v>837</v>
      </c>
      <c r="N38" s="64">
        <v>0</v>
      </c>
      <c r="O38" s="64">
        <v>0</v>
      </c>
      <c r="P38" s="64">
        <v>0</v>
      </c>
      <c r="Q38" s="64">
        <v>0</v>
      </c>
      <c r="R38" s="64">
        <v>0</v>
      </c>
      <c r="S38" s="64">
        <v>100</v>
      </c>
      <c r="T38" s="64">
        <v>0</v>
      </c>
      <c r="U38" s="64">
        <v>0</v>
      </c>
      <c r="V38" s="64">
        <v>0</v>
      </c>
      <c r="W38" s="64">
        <v>0</v>
      </c>
      <c r="X38" s="64">
        <v>0</v>
      </c>
      <c r="Y38" s="64">
        <v>32765</v>
      </c>
      <c r="Z38" s="64">
        <v>0</v>
      </c>
    </row>
    <row r="39" spans="1:26" x14ac:dyDescent="0.2">
      <c r="A39" s="43" t="s">
        <v>4</v>
      </c>
      <c r="B39" s="60" t="s">
        <v>193</v>
      </c>
      <c r="C39" s="60" t="s">
        <v>121</v>
      </c>
      <c r="D39" s="60" t="s">
        <v>279</v>
      </c>
      <c r="E39" s="60">
        <v>59944</v>
      </c>
      <c r="F39" s="60">
        <v>11961</v>
      </c>
      <c r="G39" s="64">
        <v>32986</v>
      </c>
      <c r="H39" s="64">
        <v>0</v>
      </c>
      <c r="I39" s="64">
        <v>0</v>
      </c>
      <c r="J39" s="64">
        <v>0</v>
      </c>
      <c r="K39" s="64">
        <v>1674</v>
      </c>
      <c r="L39" s="64">
        <v>0</v>
      </c>
      <c r="M39" s="64">
        <v>16617</v>
      </c>
      <c r="N39" s="64">
        <v>0</v>
      </c>
      <c r="O39" s="64">
        <v>0</v>
      </c>
      <c r="P39" s="64">
        <v>0</v>
      </c>
      <c r="Q39" s="64">
        <v>0</v>
      </c>
      <c r="R39" s="64">
        <v>0</v>
      </c>
      <c r="S39" s="64">
        <v>8667</v>
      </c>
      <c r="T39" s="64">
        <v>0</v>
      </c>
      <c r="U39" s="64">
        <v>0</v>
      </c>
      <c r="V39" s="64">
        <v>0</v>
      </c>
      <c r="W39" s="64">
        <v>0</v>
      </c>
      <c r="X39" s="64">
        <v>0</v>
      </c>
      <c r="Y39" s="64">
        <v>59694</v>
      </c>
      <c r="Z39" s="64">
        <v>250</v>
      </c>
    </row>
    <row r="40" spans="1:26" x14ac:dyDescent="0.2">
      <c r="A40" s="43" t="s">
        <v>4</v>
      </c>
      <c r="B40" s="60" t="s">
        <v>193</v>
      </c>
      <c r="C40" s="60" t="s">
        <v>122</v>
      </c>
      <c r="D40" s="60" t="s">
        <v>280</v>
      </c>
      <c r="E40" s="60">
        <v>48638</v>
      </c>
      <c r="F40" s="60">
        <v>9136</v>
      </c>
      <c r="G40" s="64">
        <v>22447</v>
      </c>
      <c r="H40" s="64">
        <v>1025</v>
      </c>
      <c r="I40" s="64">
        <v>0</v>
      </c>
      <c r="J40" s="64">
        <v>0</v>
      </c>
      <c r="K40" s="64">
        <v>255</v>
      </c>
      <c r="L40" s="64">
        <v>0</v>
      </c>
      <c r="M40" s="64">
        <v>11449</v>
      </c>
      <c r="N40" s="64">
        <v>262</v>
      </c>
      <c r="O40" s="64">
        <v>0</v>
      </c>
      <c r="P40" s="64">
        <v>0</v>
      </c>
      <c r="Q40" s="64">
        <v>0</v>
      </c>
      <c r="R40" s="64">
        <v>0</v>
      </c>
      <c r="S40" s="64">
        <v>13200</v>
      </c>
      <c r="T40" s="64">
        <v>0</v>
      </c>
      <c r="U40" s="64">
        <v>0</v>
      </c>
      <c r="V40" s="64">
        <v>0</v>
      </c>
      <c r="W40" s="64">
        <v>0</v>
      </c>
      <c r="X40" s="64">
        <v>0</v>
      </c>
      <c r="Y40" s="64">
        <v>48638</v>
      </c>
      <c r="Z40" s="64">
        <v>0</v>
      </c>
    </row>
    <row r="41" spans="1:26" x14ac:dyDescent="0.2">
      <c r="A41" s="43" t="s">
        <v>4</v>
      </c>
      <c r="B41" s="60" t="s">
        <v>193</v>
      </c>
      <c r="C41" s="60" t="s">
        <v>123</v>
      </c>
      <c r="D41" s="60" t="s">
        <v>281</v>
      </c>
      <c r="E41" s="60">
        <v>48628</v>
      </c>
      <c r="F41" s="60">
        <v>9662</v>
      </c>
      <c r="G41" s="64">
        <v>11513</v>
      </c>
      <c r="H41" s="64">
        <v>0</v>
      </c>
      <c r="I41" s="64">
        <v>0</v>
      </c>
      <c r="J41" s="64">
        <v>0</v>
      </c>
      <c r="K41" s="64">
        <v>0</v>
      </c>
      <c r="L41" s="64">
        <v>0</v>
      </c>
      <c r="M41" s="64">
        <v>20738</v>
      </c>
      <c r="N41" s="64">
        <v>635</v>
      </c>
      <c r="O41" s="64">
        <v>350</v>
      </c>
      <c r="P41" s="64">
        <v>0</v>
      </c>
      <c r="Q41" s="64">
        <v>0</v>
      </c>
      <c r="R41" s="64">
        <v>0</v>
      </c>
      <c r="S41" s="64">
        <v>15152</v>
      </c>
      <c r="T41" s="64">
        <v>240</v>
      </c>
      <c r="U41" s="64">
        <v>0</v>
      </c>
      <c r="V41" s="64">
        <v>0</v>
      </c>
      <c r="W41" s="64">
        <v>0</v>
      </c>
      <c r="X41" s="64">
        <v>0</v>
      </c>
      <c r="Y41" s="64">
        <v>48628</v>
      </c>
      <c r="Z41" s="64">
        <v>0</v>
      </c>
    </row>
    <row r="42" spans="1:26" x14ac:dyDescent="0.2">
      <c r="A42" s="43" t="s">
        <v>4</v>
      </c>
      <c r="B42" s="60" t="s">
        <v>193</v>
      </c>
      <c r="C42" s="60" t="s">
        <v>124</v>
      </c>
      <c r="D42" s="60" t="s">
        <v>282</v>
      </c>
      <c r="E42" s="60">
        <v>93925</v>
      </c>
      <c r="F42" s="60">
        <v>18785</v>
      </c>
      <c r="G42" s="64">
        <v>45630</v>
      </c>
      <c r="H42" s="64">
        <v>0</v>
      </c>
      <c r="I42" s="64">
        <v>0</v>
      </c>
      <c r="J42" s="64">
        <v>0</v>
      </c>
      <c r="K42" s="64">
        <v>0</v>
      </c>
      <c r="L42" s="64">
        <v>0</v>
      </c>
      <c r="M42" s="64">
        <v>43095</v>
      </c>
      <c r="N42" s="64">
        <v>0</v>
      </c>
      <c r="O42" s="64">
        <v>0</v>
      </c>
      <c r="P42" s="64">
        <v>0</v>
      </c>
      <c r="Q42" s="64">
        <v>0</v>
      </c>
      <c r="R42" s="64">
        <v>0</v>
      </c>
      <c r="S42" s="64">
        <v>5200</v>
      </c>
      <c r="T42" s="64">
        <v>0</v>
      </c>
      <c r="U42" s="64">
        <v>0</v>
      </c>
      <c r="V42" s="64">
        <v>0</v>
      </c>
      <c r="W42" s="64">
        <v>0</v>
      </c>
      <c r="X42" s="64">
        <v>0</v>
      </c>
      <c r="Y42" s="64">
        <v>93925</v>
      </c>
      <c r="Z42" s="64">
        <v>0</v>
      </c>
    </row>
    <row r="43" spans="1:26" x14ac:dyDescent="0.2">
      <c r="A43" s="43" t="s">
        <v>4</v>
      </c>
      <c r="B43" s="60" t="s">
        <v>193</v>
      </c>
      <c r="C43" s="60" t="s">
        <v>125</v>
      </c>
      <c r="D43" s="60" t="s">
        <v>283</v>
      </c>
      <c r="E43" s="60">
        <v>57310</v>
      </c>
      <c r="F43" s="60">
        <v>11377</v>
      </c>
      <c r="G43" s="64">
        <v>41638</v>
      </c>
      <c r="H43" s="64">
        <v>0</v>
      </c>
      <c r="I43" s="64">
        <v>0</v>
      </c>
      <c r="J43" s="64">
        <v>0</v>
      </c>
      <c r="K43" s="64">
        <v>0</v>
      </c>
      <c r="L43" s="64">
        <v>0</v>
      </c>
      <c r="M43" s="64">
        <v>14200</v>
      </c>
      <c r="N43" s="64">
        <v>172</v>
      </c>
      <c r="O43" s="64">
        <v>0</v>
      </c>
      <c r="P43" s="64">
        <v>0</v>
      </c>
      <c r="Q43" s="64">
        <v>0</v>
      </c>
      <c r="R43" s="64">
        <v>0</v>
      </c>
      <c r="S43" s="64">
        <v>1300</v>
      </c>
      <c r="T43" s="64">
        <v>0</v>
      </c>
      <c r="U43" s="64">
        <v>0</v>
      </c>
      <c r="V43" s="64">
        <v>0</v>
      </c>
      <c r="W43" s="64">
        <v>0</v>
      </c>
      <c r="X43" s="64">
        <v>0</v>
      </c>
      <c r="Y43" s="64">
        <v>57310</v>
      </c>
      <c r="Z43" s="64">
        <v>0</v>
      </c>
    </row>
    <row r="44" spans="1:26" x14ac:dyDescent="0.2">
      <c r="A44" s="43" t="s">
        <v>4</v>
      </c>
      <c r="B44" s="60" t="s">
        <v>193</v>
      </c>
      <c r="C44" s="60" t="s">
        <v>431</v>
      </c>
      <c r="D44" s="60" t="s">
        <v>427</v>
      </c>
      <c r="E44" s="60">
        <v>154395</v>
      </c>
      <c r="F44" s="60">
        <v>31083</v>
      </c>
      <c r="G44" s="64">
        <v>47285</v>
      </c>
      <c r="H44" s="64">
        <v>4565</v>
      </c>
      <c r="I44" s="64">
        <v>0</v>
      </c>
      <c r="J44" s="64">
        <v>0</v>
      </c>
      <c r="K44" s="64">
        <v>0</v>
      </c>
      <c r="L44" s="64">
        <v>0</v>
      </c>
      <c r="M44" s="64">
        <v>68395</v>
      </c>
      <c r="N44" s="64">
        <v>0</v>
      </c>
      <c r="O44" s="64">
        <v>0</v>
      </c>
      <c r="P44" s="64">
        <v>0</v>
      </c>
      <c r="Q44" s="64">
        <v>0</v>
      </c>
      <c r="R44" s="64">
        <v>0</v>
      </c>
      <c r="S44" s="64">
        <v>34150</v>
      </c>
      <c r="T44" s="64">
        <v>0</v>
      </c>
      <c r="U44" s="64">
        <v>0</v>
      </c>
      <c r="V44" s="64">
        <v>0</v>
      </c>
      <c r="W44" s="64">
        <v>0</v>
      </c>
      <c r="X44" s="64">
        <v>0</v>
      </c>
      <c r="Y44" s="64">
        <v>154395</v>
      </c>
      <c r="Z44" s="64">
        <v>0</v>
      </c>
    </row>
    <row r="45" spans="1:26" x14ac:dyDescent="0.2">
      <c r="A45" s="43" t="s">
        <v>4</v>
      </c>
      <c r="B45" s="60" t="s">
        <v>193</v>
      </c>
      <c r="C45" s="60" t="s">
        <v>126</v>
      </c>
      <c r="D45" s="60" t="s">
        <v>284</v>
      </c>
      <c r="E45" s="60">
        <v>51406</v>
      </c>
      <c r="F45" s="60">
        <v>9903</v>
      </c>
      <c r="G45" s="64">
        <v>15298</v>
      </c>
      <c r="H45" s="64">
        <v>550</v>
      </c>
      <c r="I45" s="64">
        <v>1540</v>
      </c>
      <c r="J45" s="64">
        <v>250</v>
      </c>
      <c r="K45" s="64">
        <v>8930</v>
      </c>
      <c r="L45" s="64">
        <v>0</v>
      </c>
      <c r="M45" s="64">
        <v>22125</v>
      </c>
      <c r="N45" s="64">
        <v>833</v>
      </c>
      <c r="O45" s="64">
        <v>5</v>
      </c>
      <c r="P45" s="64">
        <v>0</v>
      </c>
      <c r="Q45" s="64">
        <v>0</v>
      </c>
      <c r="R45" s="64">
        <v>0</v>
      </c>
      <c r="S45" s="64">
        <v>0</v>
      </c>
      <c r="T45" s="64">
        <v>590</v>
      </c>
      <c r="U45" s="64">
        <v>10</v>
      </c>
      <c r="V45" s="64">
        <v>1275</v>
      </c>
      <c r="W45" s="64">
        <v>0</v>
      </c>
      <c r="X45" s="64">
        <v>0</v>
      </c>
      <c r="Y45" s="64">
        <v>51406</v>
      </c>
      <c r="Z45" s="64">
        <v>0</v>
      </c>
    </row>
    <row r="46" spans="1:26" x14ac:dyDescent="0.2">
      <c r="A46" s="43" t="s">
        <v>4</v>
      </c>
      <c r="B46" s="60" t="s">
        <v>193</v>
      </c>
      <c r="C46" s="60" t="s">
        <v>127</v>
      </c>
      <c r="D46" s="60" t="s">
        <v>285</v>
      </c>
      <c r="E46" s="60">
        <v>65674</v>
      </c>
      <c r="F46" s="60">
        <v>15281</v>
      </c>
      <c r="G46" s="64">
        <v>8460</v>
      </c>
      <c r="H46" s="64">
        <v>0</v>
      </c>
      <c r="I46" s="64">
        <v>0</v>
      </c>
      <c r="J46" s="64">
        <v>0</v>
      </c>
      <c r="K46" s="64">
        <v>0</v>
      </c>
      <c r="L46" s="64">
        <v>0</v>
      </c>
      <c r="M46" s="64">
        <v>56917</v>
      </c>
      <c r="N46" s="64">
        <v>0</v>
      </c>
      <c r="O46" s="64">
        <v>0</v>
      </c>
      <c r="P46" s="64">
        <v>0</v>
      </c>
      <c r="Q46" s="64">
        <v>0</v>
      </c>
      <c r="R46" s="64">
        <v>0</v>
      </c>
      <c r="S46" s="64">
        <v>297</v>
      </c>
      <c r="T46" s="64">
        <v>0</v>
      </c>
      <c r="U46" s="64">
        <v>0</v>
      </c>
      <c r="V46" s="64">
        <v>0</v>
      </c>
      <c r="W46" s="64">
        <v>0</v>
      </c>
      <c r="X46" s="64">
        <v>0</v>
      </c>
      <c r="Y46" s="64">
        <v>65674</v>
      </c>
      <c r="Z46" s="64">
        <v>0</v>
      </c>
    </row>
    <row r="47" spans="1:26" x14ac:dyDescent="0.2">
      <c r="A47" s="43" t="s">
        <v>4</v>
      </c>
      <c r="B47" s="60" t="s">
        <v>193</v>
      </c>
      <c r="C47" s="60" t="s">
        <v>128</v>
      </c>
      <c r="D47" s="60" t="s">
        <v>286</v>
      </c>
      <c r="E47" s="60">
        <v>99399</v>
      </c>
      <c r="F47" s="60">
        <v>19908</v>
      </c>
      <c r="G47" s="64">
        <v>35503</v>
      </c>
      <c r="H47" s="64">
        <v>0</v>
      </c>
      <c r="I47" s="64">
        <v>15</v>
      </c>
      <c r="J47" s="64">
        <v>0</v>
      </c>
      <c r="K47" s="64">
        <v>275</v>
      </c>
      <c r="L47" s="64">
        <v>35</v>
      </c>
      <c r="M47" s="64">
        <v>56061</v>
      </c>
      <c r="N47" s="64">
        <v>0</v>
      </c>
      <c r="O47" s="64">
        <v>0</v>
      </c>
      <c r="P47" s="64">
        <v>0</v>
      </c>
      <c r="Q47" s="64">
        <v>0</v>
      </c>
      <c r="R47" s="64">
        <v>0</v>
      </c>
      <c r="S47" s="64">
        <v>6110</v>
      </c>
      <c r="T47" s="64">
        <v>0</v>
      </c>
      <c r="U47" s="64">
        <v>400</v>
      </c>
      <c r="V47" s="64">
        <v>0</v>
      </c>
      <c r="W47" s="64">
        <v>0</v>
      </c>
      <c r="X47" s="64">
        <v>1000</v>
      </c>
      <c r="Y47" s="64">
        <v>99399</v>
      </c>
      <c r="Z47" s="64">
        <v>0</v>
      </c>
    </row>
    <row r="48" spans="1:26" x14ac:dyDescent="0.2">
      <c r="A48" s="43" t="s">
        <v>4</v>
      </c>
      <c r="B48" s="60" t="s">
        <v>193</v>
      </c>
      <c r="C48" s="60" t="s">
        <v>129</v>
      </c>
      <c r="D48" s="60" t="s">
        <v>287</v>
      </c>
      <c r="E48" s="60">
        <v>349757</v>
      </c>
      <c r="F48" s="60">
        <v>69617</v>
      </c>
      <c r="G48" s="64">
        <v>105694</v>
      </c>
      <c r="H48" s="64">
        <v>2265</v>
      </c>
      <c r="I48" s="64">
        <v>0</v>
      </c>
      <c r="J48" s="64">
        <v>0</v>
      </c>
      <c r="K48" s="64">
        <v>0</v>
      </c>
      <c r="L48" s="64">
        <v>0</v>
      </c>
      <c r="M48" s="64">
        <v>206919</v>
      </c>
      <c r="N48" s="64">
        <v>0</v>
      </c>
      <c r="O48" s="64">
        <v>0</v>
      </c>
      <c r="P48" s="64">
        <v>0</v>
      </c>
      <c r="Q48" s="64">
        <v>0</v>
      </c>
      <c r="R48" s="64">
        <v>0</v>
      </c>
      <c r="S48" s="64">
        <v>34879</v>
      </c>
      <c r="T48" s="64">
        <v>0</v>
      </c>
      <c r="U48" s="64">
        <v>0</v>
      </c>
      <c r="V48" s="64">
        <v>0</v>
      </c>
      <c r="W48" s="64">
        <v>0</v>
      </c>
      <c r="X48" s="64">
        <v>0</v>
      </c>
      <c r="Y48" s="64">
        <v>349757</v>
      </c>
      <c r="Z48" s="64">
        <v>0</v>
      </c>
    </row>
    <row r="49" spans="1:26" x14ac:dyDescent="0.2">
      <c r="A49" s="43" t="s">
        <v>4</v>
      </c>
      <c r="B49" s="60" t="s">
        <v>193</v>
      </c>
      <c r="C49" s="60" t="s">
        <v>130</v>
      </c>
      <c r="D49" s="60" t="s">
        <v>288</v>
      </c>
      <c r="E49" s="60">
        <v>38999</v>
      </c>
      <c r="F49" s="60">
        <v>7377</v>
      </c>
      <c r="G49" s="64">
        <v>21678</v>
      </c>
      <c r="H49" s="64">
        <v>0</v>
      </c>
      <c r="I49" s="64">
        <v>0</v>
      </c>
      <c r="J49" s="64">
        <v>0</v>
      </c>
      <c r="K49" s="64">
        <v>0</v>
      </c>
      <c r="L49" s="64">
        <v>0</v>
      </c>
      <c r="M49" s="64">
        <v>13874</v>
      </c>
      <c r="N49" s="64">
        <v>0</v>
      </c>
      <c r="O49" s="64">
        <v>0</v>
      </c>
      <c r="P49" s="64">
        <v>0</v>
      </c>
      <c r="Q49" s="64">
        <v>0</v>
      </c>
      <c r="R49" s="64">
        <v>0</v>
      </c>
      <c r="S49" s="64">
        <v>3447</v>
      </c>
      <c r="T49" s="64">
        <v>0</v>
      </c>
      <c r="U49" s="64">
        <v>0</v>
      </c>
      <c r="V49" s="64">
        <v>0</v>
      </c>
      <c r="W49" s="64">
        <v>0</v>
      </c>
      <c r="X49" s="64">
        <v>0</v>
      </c>
      <c r="Y49" s="64">
        <v>34299</v>
      </c>
      <c r="Z49" s="64">
        <v>4700</v>
      </c>
    </row>
    <row r="50" spans="1:26" x14ac:dyDescent="0.2">
      <c r="A50" s="43" t="s">
        <v>5</v>
      </c>
      <c r="B50" s="60" t="s">
        <v>194</v>
      </c>
      <c r="C50" s="60" t="s">
        <v>131</v>
      </c>
      <c r="D50" s="60" t="s">
        <v>289</v>
      </c>
      <c r="E50" s="60">
        <v>113251</v>
      </c>
      <c r="F50" s="60">
        <v>23506</v>
      </c>
      <c r="G50" s="64">
        <v>66806</v>
      </c>
      <c r="H50" s="64">
        <v>0</v>
      </c>
      <c r="I50" s="64">
        <v>0</v>
      </c>
      <c r="J50" s="64">
        <v>0</v>
      </c>
      <c r="K50" s="64">
        <v>0</v>
      </c>
      <c r="L50" s="64">
        <v>0</v>
      </c>
      <c r="M50" s="64">
        <v>43845</v>
      </c>
      <c r="N50" s="64">
        <v>0</v>
      </c>
      <c r="O50" s="64">
        <v>0</v>
      </c>
      <c r="P50" s="64">
        <v>0</v>
      </c>
      <c r="Q50" s="64">
        <v>0</v>
      </c>
      <c r="R50" s="64">
        <v>0</v>
      </c>
      <c r="S50" s="64">
        <v>2600</v>
      </c>
      <c r="T50" s="64">
        <v>0</v>
      </c>
      <c r="U50" s="64">
        <v>0</v>
      </c>
      <c r="V50" s="64">
        <v>0</v>
      </c>
      <c r="W50" s="64">
        <v>0</v>
      </c>
      <c r="X50" s="64">
        <v>0</v>
      </c>
      <c r="Y50" s="64">
        <v>112551</v>
      </c>
      <c r="Z50" s="64">
        <v>700</v>
      </c>
    </row>
    <row r="51" spans="1:26" x14ac:dyDescent="0.2">
      <c r="A51" s="43" t="s">
        <v>5</v>
      </c>
      <c r="B51" s="60" t="s">
        <v>194</v>
      </c>
      <c r="C51" s="60" t="s">
        <v>132</v>
      </c>
      <c r="D51" s="60" t="s">
        <v>290</v>
      </c>
      <c r="E51" s="60">
        <v>177855</v>
      </c>
      <c r="F51" s="60">
        <v>35690</v>
      </c>
      <c r="G51" s="64">
        <v>77061</v>
      </c>
      <c r="H51" s="64">
        <v>0</v>
      </c>
      <c r="I51" s="64">
        <v>0</v>
      </c>
      <c r="J51" s="64">
        <v>0</v>
      </c>
      <c r="K51" s="64">
        <v>0</v>
      </c>
      <c r="L51" s="64">
        <v>0</v>
      </c>
      <c r="M51" s="64">
        <v>90594</v>
      </c>
      <c r="N51" s="64">
        <v>0</v>
      </c>
      <c r="O51" s="64">
        <v>0</v>
      </c>
      <c r="P51" s="64">
        <v>0</v>
      </c>
      <c r="Q51" s="64">
        <v>0</v>
      </c>
      <c r="R51" s="64">
        <v>0</v>
      </c>
      <c r="S51" s="64">
        <v>10200</v>
      </c>
      <c r="T51" s="64">
        <v>0</v>
      </c>
      <c r="U51" s="64">
        <v>0</v>
      </c>
      <c r="V51" s="64">
        <v>0</v>
      </c>
      <c r="W51" s="64">
        <v>0</v>
      </c>
      <c r="X51" s="64">
        <v>0</v>
      </c>
      <c r="Y51" s="64">
        <v>174685</v>
      </c>
      <c r="Z51" s="64">
        <v>3170</v>
      </c>
    </row>
    <row r="52" spans="1:26" x14ac:dyDescent="0.2">
      <c r="A52" s="43" t="s">
        <v>5</v>
      </c>
      <c r="B52" s="60" t="s">
        <v>194</v>
      </c>
      <c r="C52" s="60" t="s">
        <v>133</v>
      </c>
      <c r="D52" s="60" t="s">
        <v>291</v>
      </c>
      <c r="E52" s="60">
        <v>5370</v>
      </c>
      <c r="F52" s="60">
        <v>1074</v>
      </c>
      <c r="G52" s="64">
        <v>1000</v>
      </c>
      <c r="H52" s="64">
        <v>0</v>
      </c>
      <c r="I52" s="64">
        <v>0</v>
      </c>
      <c r="J52" s="64">
        <v>0</v>
      </c>
      <c r="K52" s="64">
        <v>0</v>
      </c>
      <c r="L52" s="64">
        <v>3325</v>
      </c>
      <c r="M52" s="64">
        <v>1045</v>
      </c>
      <c r="N52" s="64">
        <v>0</v>
      </c>
      <c r="O52" s="64">
        <v>0</v>
      </c>
      <c r="P52" s="64">
        <v>0</v>
      </c>
      <c r="Q52" s="64">
        <v>0</v>
      </c>
      <c r="R52" s="64">
        <v>0</v>
      </c>
      <c r="S52" s="64">
        <v>0</v>
      </c>
      <c r="T52" s="64">
        <v>0</v>
      </c>
      <c r="U52" s="64">
        <v>0</v>
      </c>
      <c r="V52" s="64">
        <v>0</v>
      </c>
      <c r="W52" s="64">
        <v>0</v>
      </c>
      <c r="X52" s="64">
        <v>0</v>
      </c>
      <c r="Y52" s="64">
        <v>5370</v>
      </c>
      <c r="Z52" s="64">
        <v>0</v>
      </c>
    </row>
    <row r="53" spans="1:26" x14ac:dyDescent="0.2">
      <c r="A53" s="43" t="s">
        <v>5</v>
      </c>
      <c r="B53" s="60" t="s">
        <v>194</v>
      </c>
      <c r="C53" s="60" t="s">
        <v>207</v>
      </c>
      <c r="D53" s="60" t="s">
        <v>292</v>
      </c>
      <c r="E53" s="60">
        <v>2985</v>
      </c>
      <c r="F53" s="60">
        <v>597</v>
      </c>
      <c r="G53" s="64">
        <v>1470</v>
      </c>
      <c r="H53" s="64">
        <v>0</v>
      </c>
      <c r="I53" s="64">
        <v>0</v>
      </c>
      <c r="J53" s="64">
        <v>0</v>
      </c>
      <c r="K53" s="64">
        <v>0</v>
      </c>
      <c r="L53" s="64">
        <v>0</v>
      </c>
      <c r="M53" s="64">
        <v>1515</v>
      </c>
      <c r="N53" s="64">
        <v>0</v>
      </c>
      <c r="O53" s="64">
        <v>0</v>
      </c>
      <c r="P53" s="64">
        <v>0</v>
      </c>
      <c r="Q53" s="64">
        <v>0</v>
      </c>
      <c r="R53" s="64">
        <v>0</v>
      </c>
      <c r="S53" s="64">
        <v>0</v>
      </c>
      <c r="T53" s="64">
        <v>0</v>
      </c>
      <c r="U53" s="64">
        <v>0</v>
      </c>
      <c r="V53" s="64">
        <v>0</v>
      </c>
      <c r="W53" s="64">
        <v>0</v>
      </c>
      <c r="X53" s="64">
        <v>0</v>
      </c>
      <c r="Y53" s="64">
        <v>2985</v>
      </c>
      <c r="Z53" s="64">
        <v>0</v>
      </c>
    </row>
    <row r="54" spans="1:26" x14ac:dyDescent="0.2">
      <c r="A54" s="43" t="s">
        <v>5</v>
      </c>
      <c r="B54" s="60" t="s">
        <v>194</v>
      </c>
      <c r="C54" s="60" t="s">
        <v>231</v>
      </c>
      <c r="D54" s="60" t="s">
        <v>293</v>
      </c>
      <c r="E54" s="60">
        <v>1990</v>
      </c>
      <c r="F54" s="60">
        <v>398</v>
      </c>
      <c r="G54" s="64">
        <v>1775</v>
      </c>
      <c r="H54" s="64">
        <v>0</v>
      </c>
      <c r="I54" s="64">
        <v>0</v>
      </c>
      <c r="J54" s="64">
        <v>0</v>
      </c>
      <c r="K54" s="64">
        <v>0</v>
      </c>
      <c r="L54" s="64">
        <v>0</v>
      </c>
      <c r="M54" s="64">
        <v>215</v>
      </c>
      <c r="N54" s="64">
        <v>0</v>
      </c>
      <c r="O54" s="64">
        <v>0</v>
      </c>
      <c r="P54" s="64">
        <v>0</v>
      </c>
      <c r="Q54" s="64">
        <v>0</v>
      </c>
      <c r="R54" s="64">
        <v>0</v>
      </c>
      <c r="S54" s="64">
        <v>0</v>
      </c>
      <c r="T54" s="64">
        <v>0</v>
      </c>
      <c r="U54" s="64">
        <v>0</v>
      </c>
      <c r="V54" s="64">
        <v>0</v>
      </c>
      <c r="W54" s="64">
        <v>0</v>
      </c>
      <c r="X54" s="64">
        <v>0</v>
      </c>
      <c r="Y54" s="64">
        <v>1990</v>
      </c>
      <c r="Z54" s="64">
        <v>0</v>
      </c>
    </row>
    <row r="55" spans="1:26" x14ac:dyDescent="0.2">
      <c r="A55" s="43" t="s">
        <v>5</v>
      </c>
      <c r="B55" s="60" t="s">
        <v>194</v>
      </c>
      <c r="C55" s="60" t="s">
        <v>134</v>
      </c>
      <c r="D55" s="60" t="s">
        <v>294</v>
      </c>
      <c r="E55" s="60">
        <v>6235</v>
      </c>
      <c r="F55" s="60">
        <v>1242</v>
      </c>
      <c r="G55" s="64">
        <v>2485</v>
      </c>
      <c r="H55" s="64">
        <v>0</v>
      </c>
      <c r="I55" s="64">
        <v>0</v>
      </c>
      <c r="J55" s="64">
        <v>0</v>
      </c>
      <c r="K55" s="64">
        <v>0</v>
      </c>
      <c r="L55" s="64">
        <v>0</v>
      </c>
      <c r="M55" s="64">
        <v>3120</v>
      </c>
      <c r="N55" s="64">
        <v>0</v>
      </c>
      <c r="O55" s="64">
        <v>0</v>
      </c>
      <c r="P55" s="64">
        <v>0</v>
      </c>
      <c r="Q55" s="64">
        <v>0</v>
      </c>
      <c r="R55" s="64">
        <v>0</v>
      </c>
      <c r="S55" s="64">
        <v>630</v>
      </c>
      <c r="T55" s="64">
        <v>0</v>
      </c>
      <c r="U55" s="64">
        <v>0</v>
      </c>
      <c r="V55" s="64">
        <v>0</v>
      </c>
      <c r="W55" s="64">
        <v>0</v>
      </c>
      <c r="X55" s="64">
        <v>0</v>
      </c>
      <c r="Y55" s="64">
        <v>6235</v>
      </c>
      <c r="Z55" s="64">
        <v>0</v>
      </c>
    </row>
    <row r="56" spans="1:26" x14ac:dyDescent="0.2">
      <c r="A56" s="43" t="s">
        <v>5</v>
      </c>
      <c r="B56" s="60" t="s">
        <v>194</v>
      </c>
      <c r="C56" s="60" t="s">
        <v>135</v>
      </c>
      <c r="D56" s="60" t="s">
        <v>295</v>
      </c>
      <c r="E56" s="60">
        <v>13274</v>
      </c>
      <c r="F56" s="60">
        <v>2666</v>
      </c>
      <c r="G56" s="64">
        <v>4480</v>
      </c>
      <c r="H56" s="64">
        <v>0</v>
      </c>
      <c r="I56" s="64">
        <v>0</v>
      </c>
      <c r="J56" s="64">
        <v>0</v>
      </c>
      <c r="K56" s="64">
        <v>0</v>
      </c>
      <c r="L56" s="64">
        <v>0</v>
      </c>
      <c r="M56" s="64">
        <v>8209</v>
      </c>
      <c r="N56" s="64">
        <v>0</v>
      </c>
      <c r="O56" s="64">
        <v>0</v>
      </c>
      <c r="P56" s="64">
        <v>0</v>
      </c>
      <c r="Q56" s="64">
        <v>0</v>
      </c>
      <c r="R56" s="64">
        <v>0</v>
      </c>
      <c r="S56" s="64">
        <v>585</v>
      </c>
      <c r="T56" s="64">
        <v>0</v>
      </c>
      <c r="U56" s="64">
        <v>0</v>
      </c>
      <c r="V56" s="64">
        <v>0</v>
      </c>
      <c r="W56" s="64">
        <v>0</v>
      </c>
      <c r="X56" s="64">
        <v>0</v>
      </c>
      <c r="Y56" s="64">
        <v>13274</v>
      </c>
      <c r="Z56" s="64">
        <v>0</v>
      </c>
    </row>
    <row r="57" spans="1:26" x14ac:dyDescent="0.2">
      <c r="A57" s="43" t="s">
        <v>5</v>
      </c>
      <c r="B57" s="60" t="s">
        <v>194</v>
      </c>
      <c r="C57" s="60" t="s">
        <v>136</v>
      </c>
      <c r="D57" s="60" t="s">
        <v>296</v>
      </c>
      <c r="E57" s="60">
        <v>16732</v>
      </c>
      <c r="F57" s="60">
        <v>3354</v>
      </c>
      <c r="G57" s="64">
        <v>14620</v>
      </c>
      <c r="H57" s="64">
        <v>0</v>
      </c>
      <c r="I57" s="64">
        <v>0</v>
      </c>
      <c r="J57" s="64">
        <v>0</v>
      </c>
      <c r="K57" s="64">
        <v>0</v>
      </c>
      <c r="L57" s="64">
        <v>0</v>
      </c>
      <c r="M57" s="64">
        <v>2112</v>
      </c>
      <c r="N57" s="64">
        <v>0</v>
      </c>
      <c r="O57" s="64">
        <v>0</v>
      </c>
      <c r="P57" s="64">
        <v>0</v>
      </c>
      <c r="Q57" s="64">
        <v>0</v>
      </c>
      <c r="R57" s="64">
        <v>0</v>
      </c>
      <c r="S57" s="64">
        <v>0</v>
      </c>
      <c r="T57" s="64">
        <v>0</v>
      </c>
      <c r="U57" s="64">
        <v>0</v>
      </c>
      <c r="V57" s="64">
        <v>0</v>
      </c>
      <c r="W57" s="64">
        <v>0</v>
      </c>
      <c r="X57" s="64">
        <v>0</v>
      </c>
      <c r="Y57" s="64">
        <v>16732</v>
      </c>
      <c r="Z57" s="64">
        <v>0</v>
      </c>
    </row>
    <row r="58" spans="1:26" x14ac:dyDescent="0.2">
      <c r="A58" s="43" t="s">
        <v>5</v>
      </c>
      <c r="B58" s="60" t="s">
        <v>194</v>
      </c>
      <c r="C58" s="60" t="s">
        <v>137</v>
      </c>
      <c r="D58" s="60" t="s">
        <v>297</v>
      </c>
      <c r="E58" s="60">
        <v>5745</v>
      </c>
      <c r="F58" s="60">
        <v>1149</v>
      </c>
      <c r="G58" s="64">
        <v>875</v>
      </c>
      <c r="H58" s="64">
        <v>0</v>
      </c>
      <c r="I58" s="64">
        <v>0</v>
      </c>
      <c r="J58" s="64">
        <v>0</v>
      </c>
      <c r="K58" s="64">
        <v>0</v>
      </c>
      <c r="L58" s="64">
        <v>1500</v>
      </c>
      <c r="M58" s="64">
        <v>3370</v>
      </c>
      <c r="N58" s="64">
        <v>0</v>
      </c>
      <c r="O58" s="64">
        <v>0</v>
      </c>
      <c r="P58" s="64">
        <v>0</v>
      </c>
      <c r="Q58" s="64">
        <v>0</v>
      </c>
      <c r="R58" s="64">
        <v>0</v>
      </c>
      <c r="S58" s="64">
        <v>0</v>
      </c>
      <c r="T58" s="64">
        <v>0</v>
      </c>
      <c r="U58" s="64">
        <v>0</v>
      </c>
      <c r="V58" s="64">
        <v>0</v>
      </c>
      <c r="W58" s="64">
        <v>0</v>
      </c>
      <c r="X58" s="64">
        <v>0</v>
      </c>
      <c r="Y58" s="64">
        <v>5745</v>
      </c>
      <c r="Z58" s="64">
        <v>0</v>
      </c>
    </row>
    <row r="59" spans="1:26" x14ac:dyDescent="0.2">
      <c r="A59" s="43" t="s">
        <v>5</v>
      </c>
      <c r="B59" s="60" t="s">
        <v>194</v>
      </c>
      <c r="C59" s="60" t="s">
        <v>138</v>
      </c>
      <c r="D59" s="60" t="s">
        <v>298</v>
      </c>
      <c r="E59" s="60">
        <v>3535</v>
      </c>
      <c r="F59" s="60">
        <v>707</v>
      </c>
      <c r="G59" s="64">
        <v>1105</v>
      </c>
      <c r="H59" s="64">
        <v>0</v>
      </c>
      <c r="I59" s="64">
        <v>0</v>
      </c>
      <c r="J59" s="64">
        <v>0</v>
      </c>
      <c r="K59" s="64">
        <v>0</v>
      </c>
      <c r="L59" s="64">
        <v>1000</v>
      </c>
      <c r="M59" s="64">
        <v>1430</v>
      </c>
      <c r="N59" s="64">
        <v>0</v>
      </c>
      <c r="O59" s="64">
        <v>0</v>
      </c>
      <c r="P59" s="64">
        <v>0</v>
      </c>
      <c r="Q59" s="64">
        <v>0</v>
      </c>
      <c r="R59" s="64">
        <v>0</v>
      </c>
      <c r="S59" s="64">
        <v>0</v>
      </c>
      <c r="T59" s="64">
        <v>0</v>
      </c>
      <c r="U59" s="64">
        <v>0</v>
      </c>
      <c r="V59" s="64">
        <v>0</v>
      </c>
      <c r="W59" s="64">
        <v>0</v>
      </c>
      <c r="X59" s="64">
        <v>0</v>
      </c>
      <c r="Y59" s="64">
        <v>3535</v>
      </c>
      <c r="Z59" s="64">
        <v>0</v>
      </c>
    </row>
    <row r="60" spans="1:26" x14ac:dyDescent="0.2">
      <c r="A60" s="43" t="s">
        <v>5</v>
      </c>
      <c r="B60" s="60" t="s">
        <v>194</v>
      </c>
      <c r="C60" s="60" t="s">
        <v>428</v>
      </c>
      <c r="D60" s="60" t="s">
        <v>429</v>
      </c>
      <c r="E60" s="60">
        <v>7555</v>
      </c>
      <c r="F60" s="60">
        <v>1511</v>
      </c>
      <c r="G60" s="64">
        <v>6445</v>
      </c>
      <c r="H60" s="64">
        <v>0</v>
      </c>
      <c r="I60" s="64">
        <v>0</v>
      </c>
      <c r="J60" s="64">
        <v>0</v>
      </c>
      <c r="K60" s="64">
        <v>0</v>
      </c>
      <c r="L60" s="64">
        <v>0</v>
      </c>
      <c r="M60" s="64">
        <v>1110</v>
      </c>
      <c r="N60" s="64">
        <v>0</v>
      </c>
      <c r="O60" s="64">
        <v>0</v>
      </c>
      <c r="P60" s="64">
        <v>0</v>
      </c>
      <c r="Q60" s="64">
        <v>0</v>
      </c>
      <c r="R60" s="64">
        <v>0</v>
      </c>
      <c r="S60" s="64">
        <v>0</v>
      </c>
      <c r="T60" s="64">
        <v>0</v>
      </c>
      <c r="U60" s="64">
        <v>0</v>
      </c>
      <c r="V60" s="64">
        <v>0</v>
      </c>
      <c r="W60" s="64">
        <v>0</v>
      </c>
      <c r="X60" s="64">
        <v>0</v>
      </c>
      <c r="Y60" s="64">
        <v>7555</v>
      </c>
      <c r="Z60" s="64">
        <v>0</v>
      </c>
    </row>
    <row r="61" spans="1:26" x14ac:dyDescent="0.2">
      <c r="A61" s="43" t="s">
        <v>6</v>
      </c>
      <c r="B61" s="60" t="s">
        <v>195</v>
      </c>
      <c r="C61" s="60" t="s">
        <v>139</v>
      </c>
      <c r="D61" s="60" t="s">
        <v>299</v>
      </c>
      <c r="E61" s="60">
        <v>28473</v>
      </c>
      <c r="F61" s="60">
        <v>5723</v>
      </c>
      <c r="G61" s="64">
        <v>141</v>
      </c>
      <c r="H61" s="64">
        <v>0</v>
      </c>
      <c r="I61" s="64">
        <v>0</v>
      </c>
      <c r="J61" s="64">
        <v>0</v>
      </c>
      <c r="K61" s="64">
        <v>0</v>
      </c>
      <c r="L61" s="64">
        <v>0</v>
      </c>
      <c r="M61" s="64">
        <v>28217</v>
      </c>
      <c r="N61" s="64">
        <v>0</v>
      </c>
      <c r="O61" s="64">
        <v>0</v>
      </c>
      <c r="P61" s="64">
        <v>0</v>
      </c>
      <c r="Q61" s="64">
        <v>0</v>
      </c>
      <c r="R61" s="64">
        <v>0</v>
      </c>
      <c r="S61" s="64">
        <v>115</v>
      </c>
      <c r="T61" s="64">
        <v>0</v>
      </c>
      <c r="U61" s="64">
        <v>0</v>
      </c>
      <c r="V61" s="64">
        <v>0</v>
      </c>
      <c r="W61" s="64">
        <v>0</v>
      </c>
      <c r="X61" s="64">
        <v>0</v>
      </c>
      <c r="Y61" s="64">
        <v>28244</v>
      </c>
      <c r="Z61" s="64">
        <v>229</v>
      </c>
    </row>
    <row r="62" spans="1:26" x14ac:dyDescent="0.2">
      <c r="A62" s="43" t="s">
        <v>6</v>
      </c>
      <c r="B62" s="60" t="s">
        <v>195</v>
      </c>
      <c r="C62" s="60" t="s">
        <v>140</v>
      </c>
      <c r="D62" s="60" t="s">
        <v>300</v>
      </c>
      <c r="E62" s="60">
        <v>14020</v>
      </c>
      <c r="F62" s="60">
        <v>2785</v>
      </c>
      <c r="G62" s="64">
        <v>1097</v>
      </c>
      <c r="H62" s="64">
        <v>0</v>
      </c>
      <c r="I62" s="64">
        <v>0</v>
      </c>
      <c r="J62" s="64">
        <v>0</v>
      </c>
      <c r="K62" s="64">
        <v>0</v>
      </c>
      <c r="L62" s="64">
        <v>0</v>
      </c>
      <c r="M62" s="64">
        <v>11825</v>
      </c>
      <c r="N62" s="64">
        <v>0</v>
      </c>
      <c r="O62" s="64">
        <v>0</v>
      </c>
      <c r="P62" s="64">
        <v>0</v>
      </c>
      <c r="Q62" s="64">
        <v>0</v>
      </c>
      <c r="R62" s="64">
        <v>0</v>
      </c>
      <c r="S62" s="64">
        <v>100</v>
      </c>
      <c r="T62" s="64">
        <v>0</v>
      </c>
      <c r="U62" s="64">
        <v>0</v>
      </c>
      <c r="V62" s="64">
        <v>0</v>
      </c>
      <c r="W62" s="64">
        <v>0</v>
      </c>
      <c r="X62" s="64">
        <v>998</v>
      </c>
      <c r="Y62" s="64">
        <v>13826</v>
      </c>
      <c r="Z62" s="64">
        <v>194</v>
      </c>
    </row>
    <row r="63" spans="1:26" x14ac:dyDescent="0.2">
      <c r="A63" s="43" t="s">
        <v>6</v>
      </c>
      <c r="B63" s="60" t="s">
        <v>195</v>
      </c>
      <c r="C63" s="60" t="s">
        <v>141</v>
      </c>
      <c r="D63" s="60" t="s">
        <v>301</v>
      </c>
      <c r="E63" s="60">
        <v>16941</v>
      </c>
      <c r="F63" s="60">
        <v>3685</v>
      </c>
      <c r="G63" s="64">
        <v>70</v>
      </c>
      <c r="H63" s="64">
        <v>0</v>
      </c>
      <c r="I63" s="64">
        <v>0</v>
      </c>
      <c r="J63" s="64">
        <v>0</v>
      </c>
      <c r="K63" s="64">
        <v>0</v>
      </c>
      <c r="L63" s="64">
        <v>0</v>
      </c>
      <c r="M63" s="64">
        <v>16806</v>
      </c>
      <c r="N63" s="64">
        <v>0</v>
      </c>
      <c r="O63" s="64">
        <v>0</v>
      </c>
      <c r="P63" s="64">
        <v>0</v>
      </c>
      <c r="Q63" s="64">
        <v>0</v>
      </c>
      <c r="R63" s="64">
        <v>0</v>
      </c>
      <c r="S63" s="64">
        <v>65</v>
      </c>
      <c r="T63" s="64">
        <v>0</v>
      </c>
      <c r="U63" s="64">
        <v>0</v>
      </c>
      <c r="V63" s="64">
        <v>0</v>
      </c>
      <c r="W63" s="64">
        <v>0</v>
      </c>
      <c r="X63" s="64">
        <v>0</v>
      </c>
      <c r="Y63" s="64">
        <v>16930</v>
      </c>
      <c r="Z63" s="64">
        <v>11</v>
      </c>
    </row>
    <row r="64" spans="1:26" x14ac:dyDescent="0.2">
      <c r="A64" s="43" t="s">
        <v>6</v>
      </c>
      <c r="B64" s="60" t="s">
        <v>195</v>
      </c>
      <c r="C64" s="60" t="s">
        <v>6</v>
      </c>
      <c r="D64" s="60" t="s">
        <v>302</v>
      </c>
      <c r="E64" s="60">
        <v>6686</v>
      </c>
      <c r="F64" s="60">
        <v>1339</v>
      </c>
      <c r="G64" s="64">
        <v>225</v>
      </c>
      <c r="H64" s="64">
        <v>0</v>
      </c>
      <c r="I64" s="64">
        <v>0</v>
      </c>
      <c r="J64" s="64">
        <v>0</v>
      </c>
      <c r="K64" s="64">
        <v>0</v>
      </c>
      <c r="L64" s="64">
        <v>0</v>
      </c>
      <c r="M64" s="64">
        <v>6461</v>
      </c>
      <c r="N64" s="64">
        <v>0</v>
      </c>
      <c r="O64" s="64">
        <v>0</v>
      </c>
      <c r="P64" s="64">
        <v>0</v>
      </c>
      <c r="Q64" s="64">
        <v>0</v>
      </c>
      <c r="R64" s="64">
        <v>0</v>
      </c>
      <c r="S64" s="64">
        <v>0</v>
      </c>
      <c r="T64" s="64">
        <v>0</v>
      </c>
      <c r="U64" s="64">
        <v>0</v>
      </c>
      <c r="V64" s="64">
        <v>0</v>
      </c>
      <c r="W64" s="64">
        <v>0</v>
      </c>
      <c r="X64" s="64">
        <v>0</v>
      </c>
      <c r="Y64" s="64">
        <v>6686</v>
      </c>
      <c r="Z64" s="64">
        <v>0</v>
      </c>
    </row>
    <row r="65" spans="1:26" x14ac:dyDescent="0.2">
      <c r="A65" s="43" t="s">
        <v>6</v>
      </c>
      <c r="B65" s="60" t="s">
        <v>195</v>
      </c>
      <c r="C65" s="60" t="s">
        <v>142</v>
      </c>
      <c r="D65" s="60" t="s">
        <v>303</v>
      </c>
      <c r="E65" s="60">
        <v>19550</v>
      </c>
      <c r="F65" s="60">
        <v>3881</v>
      </c>
      <c r="G65" s="64">
        <v>6925</v>
      </c>
      <c r="H65" s="64">
        <v>0</v>
      </c>
      <c r="I65" s="64">
        <v>0</v>
      </c>
      <c r="J65" s="64">
        <v>0</v>
      </c>
      <c r="K65" s="64">
        <v>0</v>
      </c>
      <c r="L65" s="64">
        <v>0</v>
      </c>
      <c r="M65" s="64">
        <v>12575</v>
      </c>
      <c r="N65" s="64">
        <v>0</v>
      </c>
      <c r="O65" s="64">
        <v>0</v>
      </c>
      <c r="P65" s="64">
        <v>0</v>
      </c>
      <c r="Q65" s="64">
        <v>0</v>
      </c>
      <c r="R65" s="64">
        <v>0</v>
      </c>
      <c r="S65" s="64">
        <v>50</v>
      </c>
      <c r="T65" s="64">
        <v>0</v>
      </c>
      <c r="U65" s="64">
        <v>0</v>
      </c>
      <c r="V65" s="64">
        <v>0</v>
      </c>
      <c r="W65" s="64">
        <v>0</v>
      </c>
      <c r="X65" s="64">
        <v>0</v>
      </c>
      <c r="Y65" s="64">
        <v>19545</v>
      </c>
      <c r="Z65" s="64">
        <v>5</v>
      </c>
    </row>
    <row r="66" spans="1:26" x14ac:dyDescent="0.2">
      <c r="A66" s="43" t="s">
        <v>6</v>
      </c>
      <c r="B66" s="60" t="s">
        <v>195</v>
      </c>
      <c r="C66" s="60" t="s">
        <v>143</v>
      </c>
      <c r="D66" s="60" t="s">
        <v>304</v>
      </c>
      <c r="E66" s="60">
        <v>5698</v>
      </c>
      <c r="F66" s="60">
        <v>1213</v>
      </c>
      <c r="G66" s="64">
        <v>0</v>
      </c>
      <c r="H66" s="64">
        <v>0</v>
      </c>
      <c r="I66" s="64">
        <v>0</v>
      </c>
      <c r="J66" s="64">
        <v>0</v>
      </c>
      <c r="K66" s="64">
        <v>0</v>
      </c>
      <c r="L66" s="64">
        <v>0</v>
      </c>
      <c r="M66" s="64">
        <v>5698</v>
      </c>
      <c r="N66" s="64">
        <v>0</v>
      </c>
      <c r="O66" s="64">
        <v>0</v>
      </c>
      <c r="P66" s="64">
        <v>0</v>
      </c>
      <c r="Q66" s="64">
        <v>0</v>
      </c>
      <c r="R66" s="64">
        <v>0</v>
      </c>
      <c r="S66" s="64">
        <v>0</v>
      </c>
      <c r="T66" s="64">
        <v>0</v>
      </c>
      <c r="U66" s="64">
        <v>0</v>
      </c>
      <c r="V66" s="64">
        <v>0</v>
      </c>
      <c r="W66" s="64">
        <v>0</v>
      </c>
      <c r="X66" s="64">
        <v>0</v>
      </c>
      <c r="Y66" s="64">
        <v>5698</v>
      </c>
      <c r="Z66" s="64">
        <v>0</v>
      </c>
    </row>
    <row r="67" spans="1:26" x14ac:dyDescent="0.2">
      <c r="A67" s="43" t="s">
        <v>6</v>
      </c>
      <c r="B67" s="60" t="s">
        <v>195</v>
      </c>
      <c r="C67" s="60" t="s">
        <v>144</v>
      </c>
      <c r="D67" s="60" t="s">
        <v>305</v>
      </c>
      <c r="E67" s="60">
        <v>6963</v>
      </c>
      <c r="F67" s="60">
        <v>1344</v>
      </c>
      <c r="G67" s="64">
        <v>0</v>
      </c>
      <c r="H67" s="64">
        <v>0</v>
      </c>
      <c r="I67" s="64">
        <v>0</v>
      </c>
      <c r="J67" s="64">
        <v>0</v>
      </c>
      <c r="K67" s="64">
        <v>0</v>
      </c>
      <c r="L67" s="64">
        <v>0</v>
      </c>
      <c r="M67" s="64">
        <v>6903</v>
      </c>
      <c r="N67" s="64">
        <v>0</v>
      </c>
      <c r="O67" s="64">
        <v>0</v>
      </c>
      <c r="P67" s="64">
        <v>0</v>
      </c>
      <c r="Q67" s="64">
        <v>0</v>
      </c>
      <c r="R67" s="64">
        <v>0</v>
      </c>
      <c r="S67" s="64">
        <v>60</v>
      </c>
      <c r="T67" s="64">
        <v>0</v>
      </c>
      <c r="U67" s="64">
        <v>0</v>
      </c>
      <c r="V67" s="64">
        <v>0</v>
      </c>
      <c r="W67" s="64">
        <v>0</v>
      </c>
      <c r="X67" s="64">
        <v>0</v>
      </c>
      <c r="Y67" s="64">
        <v>6893</v>
      </c>
      <c r="Z67" s="64">
        <v>70</v>
      </c>
    </row>
    <row r="68" spans="1:26" x14ac:dyDescent="0.2">
      <c r="A68" s="43" t="s">
        <v>7</v>
      </c>
      <c r="B68" s="60" t="s">
        <v>196</v>
      </c>
      <c r="C68" s="60" t="s">
        <v>26</v>
      </c>
      <c r="D68" s="60" t="s">
        <v>306</v>
      </c>
      <c r="E68" s="60">
        <v>683990</v>
      </c>
      <c r="F68" s="60">
        <v>150701</v>
      </c>
      <c r="G68" s="64">
        <v>0</v>
      </c>
      <c r="H68" s="64">
        <v>0</v>
      </c>
      <c r="I68" s="64">
        <v>0</v>
      </c>
      <c r="J68" s="64">
        <v>46000</v>
      </c>
      <c r="K68" s="64">
        <v>0</v>
      </c>
      <c r="L68" s="64">
        <v>0</v>
      </c>
      <c r="M68" s="64">
        <v>400</v>
      </c>
      <c r="N68" s="64">
        <v>617415</v>
      </c>
      <c r="O68" s="64">
        <v>0</v>
      </c>
      <c r="P68" s="64">
        <v>0</v>
      </c>
      <c r="Q68" s="64">
        <v>0</v>
      </c>
      <c r="R68" s="64">
        <v>0</v>
      </c>
      <c r="S68" s="64">
        <v>0</v>
      </c>
      <c r="T68" s="64">
        <v>20175</v>
      </c>
      <c r="U68" s="64">
        <v>0</v>
      </c>
      <c r="V68" s="64">
        <v>0</v>
      </c>
      <c r="W68" s="64">
        <v>0</v>
      </c>
      <c r="X68" s="64">
        <v>0</v>
      </c>
      <c r="Y68" s="64">
        <v>683990</v>
      </c>
      <c r="Z68" s="64">
        <v>0</v>
      </c>
    </row>
    <row r="69" spans="1:26" x14ac:dyDescent="0.2">
      <c r="A69" s="43" t="s">
        <v>7</v>
      </c>
      <c r="B69" s="60" t="s">
        <v>196</v>
      </c>
      <c r="C69" s="60" t="s">
        <v>28</v>
      </c>
      <c r="D69" s="60" t="s">
        <v>307</v>
      </c>
      <c r="E69" s="60">
        <v>26070</v>
      </c>
      <c r="F69" s="60">
        <v>5214</v>
      </c>
      <c r="G69" s="64">
        <v>0</v>
      </c>
      <c r="H69" s="64">
        <v>0</v>
      </c>
      <c r="I69" s="64">
        <v>0</v>
      </c>
      <c r="J69" s="64">
        <v>0</v>
      </c>
      <c r="K69" s="64">
        <v>0</v>
      </c>
      <c r="L69" s="64">
        <v>0</v>
      </c>
      <c r="M69" s="64">
        <v>25</v>
      </c>
      <c r="N69" s="64">
        <v>25880</v>
      </c>
      <c r="O69" s="64">
        <v>0</v>
      </c>
      <c r="P69" s="64">
        <v>0</v>
      </c>
      <c r="Q69" s="64">
        <v>0</v>
      </c>
      <c r="R69" s="64">
        <v>0</v>
      </c>
      <c r="S69" s="64">
        <v>0</v>
      </c>
      <c r="T69" s="64">
        <v>165</v>
      </c>
      <c r="U69" s="64">
        <v>0</v>
      </c>
      <c r="V69" s="64">
        <v>0</v>
      </c>
      <c r="W69" s="64">
        <v>0</v>
      </c>
      <c r="X69" s="64">
        <v>0</v>
      </c>
      <c r="Y69" s="64">
        <v>26070</v>
      </c>
      <c r="Z69" s="64">
        <v>0</v>
      </c>
    </row>
    <row r="70" spans="1:26" x14ac:dyDescent="0.2">
      <c r="A70" s="43" t="s">
        <v>7</v>
      </c>
      <c r="B70" s="60" t="s">
        <v>196</v>
      </c>
      <c r="C70" s="60" t="s">
        <v>29</v>
      </c>
      <c r="D70" s="60" t="s">
        <v>308</v>
      </c>
      <c r="E70" s="60">
        <v>15554</v>
      </c>
      <c r="F70" s="60">
        <v>2802</v>
      </c>
      <c r="G70" s="64">
        <v>0</v>
      </c>
      <c r="H70" s="64">
        <v>0</v>
      </c>
      <c r="I70" s="64">
        <v>25</v>
      </c>
      <c r="J70" s="64">
        <v>5763</v>
      </c>
      <c r="K70" s="64">
        <v>0</v>
      </c>
      <c r="L70" s="64">
        <v>0</v>
      </c>
      <c r="M70" s="64">
        <v>4335</v>
      </c>
      <c r="N70" s="64">
        <v>4122</v>
      </c>
      <c r="O70" s="64">
        <v>105</v>
      </c>
      <c r="P70" s="64">
        <v>0</v>
      </c>
      <c r="Q70" s="64">
        <v>0</v>
      </c>
      <c r="R70" s="64">
        <v>0</v>
      </c>
      <c r="S70" s="64">
        <v>0</v>
      </c>
      <c r="T70" s="64">
        <v>1024</v>
      </c>
      <c r="U70" s="64">
        <v>0</v>
      </c>
      <c r="V70" s="64">
        <v>35</v>
      </c>
      <c r="W70" s="64">
        <v>145</v>
      </c>
      <c r="X70" s="64">
        <v>0</v>
      </c>
      <c r="Y70" s="64">
        <v>15554</v>
      </c>
      <c r="Z70" s="64">
        <v>0</v>
      </c>
    </row>
    <row r="71" spans="1:26" x14ac:dyDescent="0.2">
      <c r="A71" s="43" t="s">
        <v>7</v>
      </c>
      <c r="B71" s="60" t="s">
        <v>196</v>
      </c>
      <c r="C71" s="60" t="s">
        <v>30</v>
      </c>
      <c r="D71" s="60" t="s">
        <v>309</v>
      </c>
      <c r="E71" s="60">
        <v>6330</v>
      </c>
      <c r="F71" s="60">
        <v>1266</v>
      </c>
      <c r="G71" s="64">
        <v>65</v>
      </c>
      <c r="H71" s="64">
        <v>0</v>
      </c>
      <c r="I71" s="64">
        <v>40</v>
      </c>
      <c r="J71" s="64">
        <v>100</v>
      </c>
      <c r="K71" s="64">
        <v>0</v>
      </c>
      <c r="L71" s="64">
        <v>0</v>
      </c>
      <c r="M71" s="64">
        <v>255</v>
      </c>
      <c r="N71" s="64">
        <v>5345</v>
      </c>
      <c r="O71" s="64">
        <v>320</v>
      </c>
      <c r="P71" s="64">
        <v>0</v>
      </c>
      <c r="Q71" s="64">
        <v>0</v>
      </c>
      <c r="R71" s="64">
        <v>0</v>
      </c>
      <c r="S71" s="64">
        <v>0</v>
      </c>
      <c r="T71" s="64">
        <v>185</v>
      </c>
      <c r="U71" s="64">
        <v>0</v>
      </c>
      <c r="V71" s="64">
        <v>0</v>
      </c>
      <c r="W71" s="64">
        <v>20</v>
      </c>
      <c r="X71" s="64">
        <v>0</v>
      </c>
      <c r="Y71" s="64">
        <v>6264</v>
      </c>
      <c r="Z71" s="64">
        <v>66</v>
      </c>
    </row>
    <row r="72" spans="1:26" x14ac:dyDescent="0.2">
      <c r="A72" s="43" t="s">
        <v>7</v>
      </c>
      <c r="B72" s="60" t="s">
        <v>196</v>
      </c>
      <c r="C72" s="60" t="s">
        <v>35</v>
      </c>
      <c r="D72" s="60" t="s">
        <v>310</v>
      </c>
      <c r="E72" s="60">
        <v>13405</v>
      </c>
      <c r="F72" s="60">
        <v>2532</v>
      </c>
      <c r="G72" s="64">
        <v>0</v>
      </c>
      <c r="H72" s="64">
        <v>0</v>
      </c>
      <c r="I72" s="64">
        <v>335</v>
      </c>
      <c r="J72" s="64">
        <v>0</v>
      </c>
      <c r="K72" s="64">
        <v>0</v>
      </c>
      <c r="L72" s="64">
        <v>0</v>
      </c>
      <c r="M72" s="64">
        <v>0</v>
      </c>
      <c r="N72" s="64">
        <v>12167</v>
      </c>
      <c r="O72" s="64">
        <v>0</v>
      </c>
      <c r="P72" s="64">
        <v>0</v>
      </c>
      <c r="Q72" s="64">
        <v>0</v>
      </c>
      <c r="R72" s="64">
        <v>0</v>
      </c>
      <c r="S72" s="64">
        <v>0</v>
      </c>
      <c r="T72" s="64">
        <v>303</v>
      </c>
      <c r="U72" s="64">
        <v>0</v>
      </c>
      <c r="V72" s="64">
        <v>600</v>
      </c>
      <c r="W72" s="64">
        <v>0</v>
      </c>
      <c r="X72" s="64">
        <v>0</v>
      </c>
      <c r="Y72" s="64">
        <v>13405</v>
      </c>
      <c r="Z72" s="64">
        <v>0</v>
      </c>
    </row>
    <row r="73" spans="1:26" x14ac:dyDescent="0.2">
      <c r="A73" s="43" t="s">
        <v>7</v>
      </c>
      <c r="B73" s="60" t="s">
        <v>196</v>
      </c>
      <c r="C73" s="60" t="s">
        <v>38</v>
      </c>
      <c r="D73" s="60" t="s">
        <v>311</v>
      </c>
      <c r="E73" s="60">
        <v>2815</v>
      </c>
      <c r="F73" s="60">
        <v>534</v>
      </c>
      <c r="G73" s="64">
        <v>0</v>
      </c>
      <c r="H73" s="64">
        <v>0</v>
      </c>
      <c r="I73" s="64">
        <v>0</v>
      </c>
      <c r="J73" s="64">
        <v>0</v>
      </c>
      <c r="K73" s="64">
        <v>0</v>
      </c>
      <c r="L73" s="64">
        <v>0</v>
      </c>
      <c r="M73" s="64">
        <v>0</v>
      </c>
      <c r="N73" s="64">
        <v>2815</v>
      </c>
      <c r="O73" s="64">
        <v>0</v>
      </c>
      <c r="P73" s="64">
        <v>0</v>
      </c>
      <c r="Q73" s="64">
        <v>0</v>
      </c>
      <c r="R73" s="64">
        <v>0</v>
      </c>
      <c r="S73" s="64">
        <v>0</v>
      </c>
      <c r="T73" s="64">
        <v>0</v>
      </c>
      <c r="U73" s="64">
        <v>0</v>
      </c>
      <c r="V73" s="64">
        <v>0</v>
      </c>
      <c r="W73" s="64">
        <v>0</v>
      </c>
      <c r="X73" s="64">
        <v>0</v>
      </c>
      <c r="Y73" s="64">
        <v>2815</v>
      </c>
      <c r="Z73" s="64">
        <v>0</v>
      </c>
    </row>
    <row r="74" spans="1:26" x14ac:dyDescent="0.2">
      <c r="A74" s="43" t="s">
        <v>7</v>
      </c>
      <c r="B74" s="60" t="s">
        <v>196</v>
      </c>
      <c r="C74" s="60" t="s">
        <v>76</v>
      </c>
      <c r="D74" s="60" t="s">
        <v>312</v>
      </c>
      <c r="E74" s="60">
        <v>6095</v>
      </c>
      <c r="F74" s="60">
        <v>1219</v>
      </c>
      <c r="G74" s="64">
        <v>0</v>
      </c>
      <c r="H74" s="64">
        <v>0</v>
      </c>
      <c r="I74" s="64">
        <v>0</v>
      </c>
      <c r="J74" s="64">
        <v>0</v>
      </c>
      <c r="K74" s="64">
        <v>0</v>
      </c>
      <c r="L74" s="64">
        <v>0</v>
      </c>
      <c r="M74" s="64">
        <v>0</v>
      </c>
      <c r="N74" s="64">
        <v>6095</v>
      </c>
      <c r="O74" s="64">
        <v>0</v>
      </c>
      <c r="P74" s="64">
        <v>0</v>
      </c>
      <c r="Q74" s="64">
        <v>0</v>
      </c>
      <c r="R74" s="64">
        <v>0</v>
      </c>
      <c r="S74" s="64">
        <v>0</v>
      </c>
      <c r="T74" s="64">
        <v>0</v>
      </c>
      <c r="U74" s="64">
        <v>0</v>
      </c>
      <c r="V74" s="64">
        <v>0</v>
      </c>
      <c r="W74" s="64">
        <v>0</v>
      </c>
      <c r="X74" s="64">
        <v>0</v>
      </c>
      <c r="Y74" s="64">
        <v>6095</v>
      </c>
      <c r="Z74" s="64">
        <v>0</v>
      </c>
    </row>
    <row r="75" spans="1:26" x14ac:dyDescent="0.2">
      <c r="A75" s="43" t="s">
        <v>7</v>
      </c>
      <c r="B75" s="60" t="s">
        <v>196</v>
      </c>
      <c r="C75" s="60" t="s">
        <v>47</v>
      </c>
      <c r="D75" s="60" t="s">
        <v>313</v>
      </c>
      <c r="E75" s="60">
        <v>156731</v>
      </c>
      <c r="F75" s="60">
        <v>31824</v>
      </c>
      <c r="G75" s="64">
        <v>0</v>
      </c>
      <c r="H75" s="64">
        <v>0</v>
      </c>
      <c r="I75" s="64">
        <v>0</v>
      </c>
      <c r="J75" s="64">
        <v>108</v>
      </c>
      <c r="K75" s="64">
        <v>0</v>
      </c>
      <c r="L75" s="64">
        <v>0</v>
      </c>
      <c r="M75" s="64">
        <v>210</v>
      </c>
      <c r="N75" s="64">
        <v>131133</v>
      </c>
      <c r="O75" s="64">
        <v>0</v>
      </c>
      <c r="P75" s="64">
        <v>0</v>
      </c>
      <c r="Q75" s="64">
        <v>0</v>
      </c>
      <c r="R75" s="64">
        <v>0</v>
      </c>
      <c r="S75" s="64">
        <v>0</v>
      </c>
      <c r="T75" s="64">
        <v>25280</v>
      </c>
      <c r="U75" s="64">
        <v>0</v>
      </c>
      <c r="V75" s="64">
        <v>0</v>
      </c>
      <c r="W75" s="64">
        <v>0</v>
      </c>
      <c r="X75" s="64">
        <v>0</v>
      </c>
      <c r="Y75" s="64">
        <v>156728</v>
      </c>
      <c r="Z75" s="64">
        <v>3</v>
      </c>
    </row>
    <row r="76" spans="1:26" x14ac:dyDescent="0.2">
      <c r="A76" s="43" t="s">
        <v>7</v>
      </c>
      <c r="B76" s="60" t="s">
        <v>196</v>
      </c>
      <c r="C76" s="60" t="s">
        <v>54</v>
      </c>
      <c r="D76" s="60" t="s">
        <v>314</v>
      </c>
      <c r="E76" s="60">
        <v>85760</v>
      </c>
      <c r="F76" s="60">
        <v>20553</v>
      </c>
      <c r="G76" s="64">
        <v>0</v>
      </c>
      <c r="H76" s="64">
        <v>0</v>
      </c>
      <c r="I76" s="64">
        <v>2970</v>
      </c>
      <c r="J76" s="64">
        <v>0</v>
      </c>
      <c r="K76" s="64">
        <v>0</v>
      </c>
      <c r="L76" s="64">
        <v>0</v>
      </c>
      <c r="M76" s="64">
        <v>1520</v>
      </c>
      <c r="N76" s="64">
        <v>74755</v>
      </c>
      <c r="O76" s="64">
        <v>0</v>
      </c>
      <c r="P76" s="64">
        <v>0</v>
      </c>
      <c r="Q76" s="64">
        <v>0</v>
      </c>
      <c r="R76" s="64">
        <v>0</v>
      </c>
      <c r="S76" s="64">
        <v>0</v>
      </c>
      <c r="T76" s="64">
        <v>1215</v>
      </c>
      <c r="U76" s="64">
        <v>0</v>
      </c>
      <c r="V76" s="64">
        <v>5300</v>
      </c>
      <c r="W76" s="64">
        <v>0</v>
      </c>
      <c r="X76" s="64">
        <v>0</v>
      </c>
      <c r="Y76" s="64">
        <v>85760</v>
      </c>
      <c r="Z76" s="64">
        <v>0</v>
      </c>
    </row>
    <row r="77" spans="1:26" x14ac:dyDescent="0.2">
      <c r="A77" s="43" t="s">
        <v>7</v>
      </c>
      <c r="B77" s="60" t="s">
        <v>196</v>
      </c>
      <c r="C77" s="60" t="s">
        <v>55</v>
      </c>
      <c r="D77" s="60" t="s">
        <v>315</v>
      </c>
      <c r="E77" s="60">
        <v>15014</v>
      </c>
      <c r="F77" s="60">
        <v>2968</v>
      </c>
      <c r="G77" s="64">
        <v>0</v>
      </c>
      <c r="H77" s="64">
        <v>0</v>
      </c>
      <c r="I77" s="64">
        <v>0</v>
      </c>
      <c r="J77" s="64">
        <v>107</v>
      </c>
      <c r="K77" s="64">
        <v>0</v>
      </c>
      <c r="L77" s="64">
        <v>0</v>
      </c>
      <c r="M77" s="64">
        <v>1225</v>
      </c>
      <c r="N77" s="64">
        <v>12247</v>
      </c>
      <c r="O77" s="64">
        <v>0</v>
      </c>
      <c r="P77" s="64">
        <v>0</v>
      </c>
      <c r="Q77" s="64">
        <v>0</v>
      </c>
      <c r="R77" s="64">
        <v>0</v>
      </c>
      <c r="S77" s="64">
        <v>0</v>
      </c>
      <c r="T77" s="64">
        <v>1435</v>
      </c>
      <c r="U77" s="64">
        <v>0</v>
      </c>
      <c r="V77" s="64">
        <v>0</v>
      </c>
      <c r="W77" s="64">
        <v>0</v>
      </c>
      <c r="X77" s="64">
        <v>0</v>
      </c>
      <c r="Y77" s="64">
        <v>15014</v>
      </c>
      <c r="Z77" s="64">
        <v>0</v>
      </c>
    </row>
    <row r="78" spans="1:26" x14ac:dyDescent="0.2">
      <c r="A78" s="43" t="s">
        <v>7</v>
      </c>
      <c r="B78" s="60" t="s">
        <v>196</v>
      </c>
      <c r="C78" s="60" t="s">
        <v>56</v>
      </c>
      <c r="D78" s="60" t="s">
        <v>316</v>
      </c>
      <c r="E78" s="60">
        <v>2505</v>
      </c>
      <c r="F78" s="60">
        <v>492</v>
      </c>
      <c r="G78" s="64">
        <v>0</v>
      </c>
      <c r="H78" s="64">
        <v>0</v>
      </c>
      <c r="I78" s="64">
        <v>0</v>
      </c>
      <c r="J78" s="64">
        <v>0</v>
      </c>
      <c r="K78" s="64">
        <v>0</v>
      </c>
      <c r="L78" s="64">
        <v>0</v>
      </c>
      <c r="M78" s="64">
        <v>15</v>
      </c>
      <c r="N78" s="64">
        <v>2170</v>
      </c>
      <c r="O78" s="64">
        <v>0</v>
      </c>
      <c r="P78" s="64">
        <v>0</v>
      </c>
      <c r="Q78" s="64">
        <v>0</v>
      </c>
      <c r="R78" s="64">
        <v>0</v>
      </c>
      <c r="S78" s="64">
        <v>0</v>
      </c>
      <c r="T78" s="64">
        <v>150</v>
      </c>
      <c r="U78" s="64">
        <v>0</v>
      </c>
      <c r="V78" s="64">
        <v>170</v>
      </c>
      <c r="W78" s="64">
        <v>0</v>
      </c>
      <c r="X78" s="64">
        <v>0</v>
      </c>
      <c r="Y78" s="64">
        <v>2505</v>
      </c>
      <c r="Z78" s="64">
        <v>0</v>
      </c>
    </row>
    <row r="79" spans="1:26" x14ac:dyDescent="0.2">
      <c r="A79" s="43" t="s">
        <v>7</v>
      </c>
      <c r="B79" s="60" t="s">
        <v>196</v>
      </c>
      <c r="C79" s="60" t="s">
        <v>59</v>
      </c>
      <c r="D79" s="60" t="s">
        <v>317</v>
      </c>
      <c r="E79" s="60">
        <v>182794</v>
      </c>
      <c r="F79" s="60">
        <v>36343</v>
      </c>
      <c r="G79" s="64">
        <v>0</v>
      </c>
      <c r="H79" s="64">
        <v>0</v>
      </c>
      <c r="I79" s="64">
        <v>20</v>
      </c>
      <c r="J79" s="64">
        <v>0</v>
      </c>
      <c r="K79" s="64">
        <v>0</v>
      </c>
      <c r="L79" s="64">
        <v>0</v>
      </c>
      <c r="M79" s="64">
        <v>365</v>
      </c>
      <c r="N79" s="64">
        <v>182249</v>
      </c>
      <c r="O79" s="64">
        <v>0</v>
      </c>
      <c r="P79" s="64">
        <v>0</v>
      </c>
      <c r="Q79" s="64">
        <v>0</v>
      </c>
      <c r="R79" s="64">
        <v>0</v>
      </c>
      <c r="S79" s="64">
        <v>0</v>
      </c>
      <c r="T79" s="64">
        <v>150</v>
      </c>
      <c r="U79" s="64">
        <v>0</v>
      </c>
      <c r="V79" s="64">
        <v>10</v>
      </c>
      <c r="W79" s="64">
        <v>0</v>
      </c>
      <c r="X79" s="64">
        <v>0</v>
      </c>
      <c r="Y79" s="64">
        <v>182794</v>
      </c>
      <c r="Z79" s="64">
        <v>0</v>
      </c>
    </row>
    <row r="80" spans="1:26" x14ac:dyDescent="0.2">
      <c r="A80" s="43" t="s">
        <v>7</v>
      </c>
      <c r="B80" s="60" t="s">
        <v>196</v>
      </c>
      <c r="C80" s="60" t="s">
        <v>60</v>
      </c>
      <c r="D80" s="60" t="s">
        <v>318</v>
      </c>
      <c r="E80" s="60">
        <v>55009</v>
      </c>
      <c r="F80" s="60">
        <v>11935</v>
      </c>
      <c r="G80" s="64">
        <v>0</v>
      </c>
      <c r="H80" s="64">
        <v>0</v>
      </c>
      <c r="I80" s="64">
        <v>0</v>
      </c>
      <c r="J80" s="64">
        <v>0</v>
      </c>
      <c r="K80" s="64">
        <v>0</v>
      </c>
      <c r="L80" s="64">
        <v>0</v>
      </c>
      <c r="M80" s="64">
        <v>0</v>
      </c>
      <c r="N80" s="64">
        <v>54844</v>
      </c>
      <c r="O80" s="64">
        <v>0</v>
      </c>
      <c r="P80" s="64">
        <v>0</v>
      </c>
      <c r="Q80" s="64">
        <v>0</v>
      </c>
      <c r="R80" s="64">
        <v>0</v>
      </c>
      <c r="S80" s="64">
        <v>0</v>
      </c>
      <c r="T80" s="64">
        <v>165</v>
      </c>
      <c r="U80" s="64">
        <v>0</v>
      </c>
      <c r="V80" s="64">
        <v>0</v>
      </c>
      <c r="W80" s="64">
        <v>0</v>
      </c>
      <c r="X80" s="64">
        <v>0</v>
      </c>
      <c r="Y80" s="64">
        <v>54961</v>
      </c>
      <c r="Z80" s="64">
        <v>48</v>
      </c>
    </row>
    <row r="81" spans="1:26" x14ac:dyDescent="0.2">
      <c r="A81" s="43" t="s">
        <v>7</v>
      </c>
      <c r="B81" s="60" t="s">
        <v>196</v>
      </c>
      <c r="C81" s="60" t="s">
        <v>64</v>
      </c>
      <c r="D81" s="60" t="s">
        <v>319</v>
      </c>
      <c r="E81" s="60">
        <v>75387</v>
      </c>
      <c r="F81" s="60">
        <v>17167</v>
      </c>
      <c r="G81" s="64">
        <v>0</v>
      </c>
      <c r="H81" s="64">
        <v>0</v>
      </c>
      <c r="I81" s="64">
        <v>19087</v>
      </c>
      <c r="J81" s="64">
        <v>0</v>
      </c>
      <c r="K81" s="64">
        <v>0</v>
      </c>
      <c r="L81" s="64">
        <v>0</v>
      </c>
      <c r="M81" s="64">
        <v>850</v>
      </c>
      <c r="N81" s="64">
        <v>32824</v>
      </c>
      <c r="O81" s="64">
        <v>0</v>
      </c>
      <c r="P81" s="64">
        <v>0</v>
      </c>
      <c r="Q81" s="64">
        <v>0</v>
      </c>
      <c r="R81" s="64">
        <v>0</v>
      </c>
      <c r="S81" s="64">
        <v>0</v>
      </c>
      <c r="T81" s="64">
        <v>4285</v>
      </c>
      <c r="U81" s="64">
        <v>0</v>
      </c>
      <c r="V81" s="64">
        <v>18341</v>
      </c>
      <c r="W81" s="64">
        <v>0</v>
      </c>
      <c r="X81" s="64">
        <v>0</v>
      </c>
      <c r="Y81" s="64">
        <v>75387</v>
      </c>
      <c r="Z81" s="64">
        <v>0</v>
      </c>
    </row>
    <row r="82" spans="1:26" x14ac:dyDescent="0.2">
      <c r="A82" s="43" t="s">
        <v>7</v>
      </c>
      <c r="B82" s="60" t="s">
        <v>196</v>
      </c>
      <c r="C82" s="60" t="s">
        <v>68</v>
      </c>
      <c r="D82" s="60" t="s">
        <v>320</v>
      </c>
      <c r="E82" s="60">
        <v>232534</v>
      </c>
      <c r="F82" s="60">
        <v>44862</v>
      </c>
      <c r="G82" s="64">
        <v>0</v>
      </c>
      <c r="H82" s="64">
        <v>0</v>
      </c>
      <c r="I82" s="64">
        <v>4638</v>
      </c>
      <c r="J82" s="64">
        <v>0</v>
      </c>
      <c r="K82" s="64">
        <v>0</v>
      </c>
      <c r="L82" s="64">
        <v>0</v>
      </c>
      <c r="M82" s="64">
        <v>0</v>
      </c>
      <c r="N82" s="64">
        <v>215660</v>
      </c>
      <c r="O82" s="64">
        <v>0</v>
      </c>
      <c r="P82" s="64">
        <v>0</v>
      </c>
      <c r="Q82" s="64">
        <v>0</v>
      </c>
      <c r="R82" s="64">
        <v>0</v>
      </c>
      <c r="S82" s="64">
        <v>0</v>
      </c>
      <c r="T82" s="64">
        <v>12236</v>
      </c>
      <c r="U82" s="64">
        <v>0</v>
      </c>
      <c r="V82" s="64">
        <v>0</v>
      </c>
      <c r="W82" s="64">
        <v>0</v>
      </c>
      <c r="X82" s="64">
        <v>0</v>
      </c>
      <c r="Y82" s="64">
        <v>232534</v>
      </c>
      <c r="Z82" s="64">
        <v>0</v>
      </c>
    </row>
    <row r="83" spans="1:26" x14ac:dyDescent="0.2">
      <c r="A83" s="43" t="s">
        <v>7</v>
      </c>
      <c r="B83" s="60" t="s">
        <v>196</v>
      </c>
      <c r="C83" s="60" t="s">
        <v>69</v>
      </c>
      <c r="D83" s="60" t="s">
        <v>321</v>
      </c>
      <c r="E83" s="60">
        <v>15507</v>
      </c>
      <c r="F83" s="60">
        <v>2962</v>
      </c>
      <c r="G83" s="64">
        <v>0</v>
      </c>
      <c r="H83" s="64">
        <v>0</v>
      </c>
      <c r="I83" s="64">
        <v>45</v>
      </c>
      <c r="J83" s="64">
        <v>0</v>
      </c>
      <c r="K83" s="64">
        <v>0</v>
      </c>
      <c r="L83" s="64">
        <v>0</v>
      </c>
      <c r="M83" s="64">
        <v>65</v>
      </c>
      <c r="N83" s="64">
        <v>15212</v>
      </c>
      <c r="O83" s="64">
        <v>0</v>
      </c>
      <c r="P83" s="64">
        <v>0</v>
      </c>
      <c r="Q83" s="64">
        <v>0</v>
      </c>
      <c r="R83" s="64">
        <v>0</v>
      </c>
      <c r="S83" s="64">
        <v>0</v>
      </c>
      <c r="T83" s="64">
        <v>130</v>
      </c>
      <c r="U83" s="64">
        <v>0</v>
      </c>
      <c r="V83" s="64">
        <v>55</v>
      </c>
      <c r="W83" s="64">
        <v>0</v>
      </c>
      <c r="X83" s="64">
        <v>0</v>
      </c>
      <c r="Y83" s="64">
        <v>15507</v>
      </c>
      <c r="Z83" s="64">
        <v>0</v>
      </c>
    </row>
    <row r="84" spans="1:26" x14ac:dyDescent="0.2">
      <c r="A84" s="43" t="s">
        <v>7</v>
      </c>
      <c r="B84" s="60" t="s">
        <v>196</v>
      </c>
      <c r="C84" s="60" t="s">
        <v>71</v>
      </c>
      <c r="D84" s="60" t="s">
        <v>322</v>
      </c>
      <c r="E84" s="60">
        <v>39215</v>
      </c>
      <c r="F84" s="60">
        <v>7842</v>
      </c>
      <c r="G84" s="64">
        <v>0</v>
      </c>
      <c r="H84" s="64">
        <v>0</v>
      </c>
      <c r="I84" s="64">
        <v>0</v>
      </c>
      <c r="J84" s="64">
        <v>0</v>
      </c>
      <c r="K84" s="64">
        <v>0</v>
      </c>
      <c r="L84" s="64">
        <v>0</v>
      </c>
      <c r="M84" s="64">
        <v>0</v>
      </c>
      <c r="N84" s="64">
        <v>39215</v>
      </c>
      <c r="O84" s="64">
        <v>0</v>
      </c>
      <c r="P84" s="64">
        <v>0</v>
      </c>
      <c r="Q84" s="64">
        <v>0</v>
      </c>
      <c r="R84" s="64">
        <v>0</v>
      </c>
      <c r="S84" s="64">
        <v>0</v>
      </c>
      <c r="T84" s="64">
        <v>0</v>
      </c>
      <c r="U84" s="64">
        <v>0</v>
      </c>
      <c r="V84" s="64">
        <v>0</v>
      </c>
      <c r="W84" s="64">
        <v>0</v>
      </c>
      <c r="X84" s="64">
        <v>0</v>
      </c>
      <c r="Y84" s="64">
        <v>39215</v>
      </c>
      <c r="Z84" s="64">
        <v>0</v>
      </c>
    </row>
    <row r="85" spans="1:26" x14ac:dyDescent="0.2">
      <c r="A85" s="43" t="s">
        <v>8</v>
      </c>
      <c r="B85" s="60" t="s">
        <v>197</v>
      </c>
      <c r="C85" s="60" t="s">
        <v>431</v>
      </c>
      <c r="D85" s="60" t="s">
        <v>323</v>
      </c>
      <c r="E85" s="60">
        <v>41912</v>
      </c>
      <c r="F85" s="60">
        <v>8171</v>
      </c>
      <c r="G85" s="64">
        <v>25</v>
      </c>
      <c r="H85" s="64">
        <v>519</v>
      </c>
      <c r="I85" s="64">
        <v>0</v>
      </c>
      <c r="J85" s="64">
        <v>0</v>
      </c>
      <c r="K85" s="64">
        <v>0</v>
      </c>
      <c r="L85" s="64">
        <v>0</v>
      </c>
      <c r="M85" s="64">
        <v>25816</v>
      </c>
      <c r="N85" s="64">
        <v>0</v>
      </c>
      <c r="O85" s="64">
        <v>5407</v>
      </c>
      <c r="P85" s="64">
        <v>0</v>
      </c>
      <c r="Q85" s="64">
        <v>0</v>
      </c>
      <c r="R85" s="64">
        <v>0</v>
      </c>
      <c r="S85" s="64">
        <v>0</v>
      </c>
      <c r="T85" s="64">
        <v>0</v>
      </c>
      <c r="U85" s="64">
        <v>10051</v>
      </c>
      <c r="V85" s="64">
        <v>0</v>
      </c>
      <c r="W85" s="64">
        <v>94</v>
      </c>
      <c r="X85" s="64">
        <v>0</v>
      </c>
      <c r="Y85" s="64">
        <v>41562</v>
      </c>
      <c r="Z85" s="64">
        <v>350</v>
      </c>
    </row>
    <row r="86" spans="1:26" x14ac:dyDescent="0.2">
      <c r="A86" s="43" t="s">
        <v>8</v>
      </c>
      <c r="B86" s="60" t="s">
        <v>197</v>
      </c>
      <c r="C86" s="60" t="s">
        <v>98</v>
      </c>
      <c r="D86" s="60" t="s">
        <v>324</v>
      </c>
      <c r="E86" s="60">
        <v>34269</v>
      </c>
      <c r="F86" s="60">
        <v>6873</v>
      </c>
      <c r="G86" s="64">
        <v>1398</v>
      </c>
      <c r="H86" s="64">
        <v>0</v>
      </c>
      <c r="I86" s="64">
        <v>0</v>
      </c>
      <c r="J86" s="64">
        <v>0</v>
      </c>
      <c r="K86" s="64">
        <v>0</v>
      </c>
      <c r="L86" s="64">
        <v>0</v>
      </c>
      <c r="M86" s="64">
        <v>31046</v>
      </c>
      <c r="N86" s="64">
        <v>0</v>
      </c>
      <c r="O86" s="64">
        <v>1245</v>
      </c>
      <c r="P86" s="64">
        <v>0</v>
      </c>
      <c r="Q86" s="64">
        <v>0</v>
      </c>
      <c r="R86" s="64">
        <v>10</v>
      </c>
      <c r="S86" s="64">
        <v>230</v>
      </c>
      <c r="T86" s="64">
        <v>0</v>
      </c>
      <c r="U86" s="64">
        <v>320</v>
      </c>
      <c r="V86" s="64">
        <v>0</v>
      </c>
      <c r="W86" s="64">
        <v>0</v>
      </c>
      <c r="X86" s="64">
        <v>20</v>
      </c>
      <c r="Y86" s="64">
        <v>34199</v>
      </c>
      <c r="Z86" s="64">
        <v>70</v>
      </c>
    </row>
    <row r="87" spans="1:26" x14ac:dyDescent="0.2">
      <c r="A87" s="43" t="s">
        <v>8</v>
      </c>
      <c r="B87" s="60" t="s">
        <v>197</v>
      </c>
      <c r="C87" s="60" t="s">
        <v>101</v>
      </c>
      <c r="D87" s="60" t="s">
        <v>325</v>
      </c>
      <c r="E87" s="60">
        <v>7328</v>
      </c>
      <c r="F87" s="60">
        <v>1458</v>
      </c>
      <c r="G87" s="64">
        <v>0</v>
      </c>
      <c r="H87" s="64">
        <v>0</v>
      </c>
      <c r="I87" s="64">
        <v>0</v>
      </c>
      <c r="J87" s="64">
        <v>0</v>
      </c>
      <c r="K87" s="64">
        <v>0</v>
      </c>
      <c r="L87" s="64">
        <v>0</v>
      </c>
      <c r="M87" s="64">
        <v>7130</v>
      </c>
      <c r="N87" s="64">
        <v>0</v>
      </c>
      <c r="O87" s="64">
        <v>0</v>
      </c>
      <c r="P87" s="64">
        <v>0</v>
      </c>
      <c r="Q87" s="64">
        <v>0</v>
      </c>
      <c r="R87" s="64">
        <v>0</v>
      </c>
      <c r="S87" s="64">
        <v>0</v>
      </c>
      <c r="T87" s="64">
        <v>0</v>
      </c>
      <c r="U87" s="64">
        <v>0</v>
      </c>
      <c r="V87" s="64">
        <v>0</v>
      </c>
      <c r="W87" s="64">
        <v>198</v>
      </c>
      <c r="X87" s="64">
        <v>0</v>
      </c>
      <c r="Y87" s="64">
        <v>7328</v>
      </c>
      <c r="Z87" s="64">
        <v>0</v>
      </c>
    </row>
    <row r="88" spans="1:26" x14ac:dyDescent="0.2">
      <c r="A88" s="43" t="s">
        <v>8</v>
      </c>
      <c r="B88" s="60" t="s">
        <v>197</v>
      </c>
      <c r="C88" s="60" t="s">
        <v>103</v>
      </c>
      <c r="D88" s="60" t="s">
        <v>326</v>
      </c>
      <c r="E88" s="60">
        <v>8495</v>
      </c>
      <c r="F88" s="60">
        <v>1630</v>
      </c>
      <c r="G88" s="64">
        <v>0</v>
      </c>
      <c r="H88" s="64">
        <v>0</v>
      </c>
      <c r="I88" s="64">
        <v>0</v>
      </c>
      <c r="J88" s="64">
        <v>0</v>
      </c>
      <c r="K88" s="64">
        <v>0</v>
      </c>
      <c r="L88" s="64">
        <v>0</v>
      </c>
      <c r="M88" s="64">
        <v>5606</v>
      </c>
      <c r="N88" s="64">
        <v>0</v>
      </c>
      <c r="O88" s="64">
        <v>2734</v>
      </c>
      <c r="P88" s="64">
        <v>0</v>
      </c>
      <c r="Q88" s="64">
        <v>10</v>
      </c>
      <c r="R88" s="64">
        <v>5</v>
      </c>
      <c r="S88" s="64">
        <v>0</v>
      </c>
      <c r="T88" s="64">
        <v>5</v>
      </c>
      <c r="U88" s="64">
        <v>50</v>
      </c>
      <c r="V88" s="64">
        <v>0</v>
      </c>
      <c r="W88" s="64">
        <v>80</v>
      </c>
      <c r="X88" s="64">
        <v>5</v>
      </c>
      <c r="Y88" s="64">
        <v>8480</v>
      </c>
      <c r="Z88" s="64">
        <v>15</v>
      </c>
    </row>
    <row r="89" spans="1:26" x14ac:dyDescent="0.2">
      <c r="A89" s="43" t="s">
        <v>8</v>
      </c>
      <c r="B89" s="60" t="s">
        <v>197</v>
      </c>
      <c r="C89" s="60" t="s">
        <v>108</v>
      </c>
      <c r="D89" s="60" t="s">
        <v>327</v>
      </c>
      <c r="E89" s="60">
        <v>48653</v>
      </c>
      <c r="F89" s="60">
        <v>9128</v>
      </c>
      <c r="G89" s="64">
        <v>0</v>
      </c>
      <c r="H89" s="64">
        <v>176</v>
      </c>
      <c r="I89" s="64">
        <v>756</v>
      </c>
      <c r="J89" s="64">
        <v>61</v>
      </c>
      <c r="K89" s="64">
        <v>0</v>
      </c>
      <c r="L89" s="64">
        <v>0</v>
      </c>
      <c r="M89" s="64">
        <v>12808</v>
      </c>
      <c r="N89" s="64">
        <v>332</v>
      </c>
      <c r="O89" s="64">
        <v>9961</v>
      </c>
      <c r="P89" s="64">
        <v>0</v>
      </c>
      <c r="Q89" s="64">
        <v>0</v>
      </c>
      <c r="R89" s="64">
        <v>0</v>
      </c>
      <c r="S89" s="64">
        <v>0</v>
      </c>
      <c r="T89" s="64">
        <v>614</v>
      </c>
      <c r="U89" s="64">
        <v>16545</v>
      </c>
      <c r="V89" s="64">
        <v>235</v>
      </c>
      <c r="W89" s="64">
        <v>6850</v>
      </c>
      <c r="X89" s="64">
        <v>315</v>
      </c>
      <c r="Y89" s="64">
        <v>43827</v>
      </c>
      <c r="Z89" s="64">
        <v>4826</v>
      </c>
    </row>
    <row r="90" spans="1:26" x14ac:dyDescent="0.2">
      <c r="A90" s="43" t="s">
        <v>8</v>
      </c>
      <c r="B90" s="60" t="s">
        <v>197</v>
      </c>
      <c r="C90" s="60" t="s">
        <v>109</v>
      </c>
      <c r="D90" s="60" t="s">
        <v>328</v>
      </c>
      <c r="E90" s="60">
        <v>3968</v>
      </c>
      <c r="F90" s="60">
        <v>771</v>
      </c>
      <c r="G90" s="64">
        <v>0</v>
      </c>
      <c r="H90" s="64">
        <v>0</v>
      </c>
      <c r="I90" s="64">
        <v>0</v>
      </c>
      <c r="J90" s="64">
        <v>0</v>
      </c>
      <c r="K90" s="64">
        <v>0</v>
      </c>
      <c r="L90" s="64">
        <v>0</v>
      </c>
      <c r="M90" s="64">
        <v>2938</v>
      </c>
      <c r="N90" s="64">
        <v>0</v>
      </c>
      <c r="O90" s="64">
        <v>1030</v>
      </c>
      <c r="P90" s="64">
        <v>0</v>
      </c>
      <c r="Q90" s="64">
        <v>0</v>
      </c>
      <c r="R90" s="64">
        <v>0</v>
      </c>
      <c r="S90" s="64">
        <v>0</v>
      </c>
      <c r="T90" s="64">
        <v>0</v>
      </c>
      <c r="U90" s="64">
        <v>0</v>
      </c>
      <c r="V90" s="64">
        <v>0</v>
      </c>
      <c r="W90" s="64">
        <v>0</v>
      </c>
      <c r="X90" s="64">
        <v>0</v>
      </c>
      <c r="Y90" s="64">
        <v>3968</v>
      </c>
      <c r="Z90" s="64">
        <v>0</v>
      </c>
    </row>
    <row r="91" spans="1:26" x14ac:dyDescent="0.2">
      <c r="A91" s="43" t="s">
        <v>8</v>
      </c>
      <c r="B91" s="60" t="s">
        <v>197</v>
      </c>
      <c r="C91" s="60" t="s">
        <v>111</v>
      </c>
      <c r="D91" s="60" t="s">
        <v>329</v>
      </c>
      <c r="E91" s="60">
        <v>15241</v>
      </c>
      <c r="F91" s="60">
        <v>2975</v>
      </c>
      <c r="G91" s="64">
        <v>0</v>
      </c>
      <c r="H91" s="64">
        <v>0</v>
      </c>
      <c r="I91" s="64">
        <v>0</v>
      </c>
      <c r="J91" s="64">
        <v>0</v>
      </c>
      <c r="K91" s="64">
        <v>0</v>
      </c>
      <c r="L91" s="64">
        <v>0</v>
      </c>
      <c r="M91" s="64">
        <v>15156</v>
      </c>
      <c r="N91" s="64">
        <v>0</v>
      </c>
      <c r="O91" s="64">
        <v>85</v>
      </c>
      <c r="P91" s="64">
        <v>0</v>
      </c>
      <c r="Q91" s="64">
        <v>0</v>
      </c>
      <c r="R91" s="64">
        <v>0</v>
      </c>
      <c r="S91" s="64">
        <v>0</v>
      </c>
      <c r="T91" s="64">
        <v>0</v>
      </c>
      <c r="U91" s="64">
        <v>0</v>
      </c>
      <c r="V91" s="64">
        <v>0</v>
      </c>
      <c r="W91" s="64">
        <v>0</v>
      </c>
      <c r="X91" s="64">
        <v>0</v>
      </c>
      <c r="Y91" s="64">
        <v>15241</v>
      </c>
      <c r="Z91" s="64">
        <v>0</v>
      </c>
    </row>
    <row r="92" spans="1:26" x14ac:dyDescent="0.2">
      <c r="A92" s="43" t="s">
        <v>8</v>
      </c>
      <c r="B92" s="60" t="s">
        <v>197</v>
      </c>
      <c r="C92" s="60" t="s">
        <v>112</v>
      </c>
      <c r="D92" s="60" t="s">
        <v>330</v>
      </c>
      <c r="E92" s="60">
        <v>43094</v>
      </c>
      <c r="F92" s="60">
        <v>8001</v>
      </c>
      <c r="G92" s="64">
        <v>5</v>
      </c>
      <c r="H92" s="64">
        <v>297</v>
      </c>
      <c r="I92" s="64">
        <v>0</v>
      </c>
      <c r="J92" s="64">
        <v>0</v>
      </c>
      <c r="K92" s="64">
        <v>20</v>
      </c>
      <c r="L92" s="64">
        <v>0</v>
      </c>
      <c r="M92" s="64">
        <v>23386</v>
      </c>
      <c r="N92" s="64">
        <v>0</v>
      </c>
      <c r="O92" s="64">
        <v>8159</v>
      </c>
      <c r="P92" s="64">
        <v>0</v>
      </c>
      <c r="Q92" s="64">
        <v>0</v>
      </c>
      <c r="R92" s="64">
        <v>0</v>
      </c>
      <c r="S92" s="64">
        <v>0</v>
      </c>
      <c r="T92" s="64">
        <v>0</v>
      </c>
      <c r="U92" s="64">
        <v>11092</v>
      </c>
      <c r="V92" s="64">
        <v>0</v>
      </c>
      <c r="W92" s="64">
        <v>135</v>
      </c>
      <c r="X92" s="64">
        <v>0</v>
      </c>
      <c r="Y92" s="64">
        <v>43069</v>
      </c>
      <c r="Z92" s="64">
        <v>25</v>
      </c>
    </row>
    <row r="93" spans="1:26" x14ac:dyDescent="0.2">
      <c r="A93" s="43" t="s">
        <v>9</v>
      </c>
      <c r="B93" s="60" t="s">
        <v>198</v>
      </c>
      <c r="C93" s="60" t="s">
        <v>145</v>
      </c>
      <c r="D93" s="60" t="s">
        <v>331</v>
      </c>
      <c r="E93" s="60">
        <v>120445</v>
      </c>
      <c r="F93" s="60">
        <v>24495</v>
      </c>
      <c r="G93" s="64">
        <v>8475</v>
      </c>
      <c r="H93" s="64">
        <v>0</v>
      </c>
      <c r="I93" s="64">
        <v>0</v>
      </c>
      <c r="J93" s="64">
        <v>45</v>
      </c>
      <c r="K93" s="64">
        <v>0</v>
      </c>
      <c r="L93" s="64">
        <v>0</v>
      </c>
      <c r="M93" s="64">
        <v>102814</v>
      </c>
      <c r="N93" s="64">
        <v>3623</v>
      </c>
      <c r="O93" s="64">
        <v>1824</v>
      </c>
      <c r="P93" s="64">
        <v>620</v>
      </c>
      <c r="Q93" s="64">
        <v>0</v>
      </c>
      <c r="R93" s="64">
        <v>0</v>
      </c>
      <c r="S93" s="64">
        <v>2652</v>
      </c>
      <c r="T93" s="64">
        <v>10</v>
      </c>
      <c r="U93" s="64">
        <v>0</v>
      </c>
      <c r="V93" s="64">
        <v>0</v>
      </c>
      <c r="W93" s="64">
        <v>0</v>
      </c>
      <c r="X93" s="64">
        <v>382</v>
      </c>
      <c r="Y93" s="64">
        <v>120393</v>
      </c>
      <c r="Z93" s="64">
        <v>52</v>
      </c>
    </row>
    <row r="94" spans="1:26" x14ac:dyDescent="0.2">
      <c r="A94" s="43" t="s">
        <v>9</v>
      </c>
      <c r="B94" s="60" t="s">
        <v>198</v>
      </c>
      <c r="C94" s="60" t="s">
        <v>146</v>
      </c>
      <c r="D94" s="60" t="s">
        <v>332</v>
      </c>
      <c r="E94" s="60">
        <v>64541</v>
      </c>
      <c r="F94" s="60">
        <v>13011</v>
      </c>
      <c r="G94" s="64">
        <v>4462</v>
      </c>
      <c r="H94" s="64">
        <v>0</v>
      </c>
      <c r="I94" s="64">
        <v>0</v>
      </c>
      <c r="J94" s="64">
        <v>0</v>
      </c>
      <c r="K94" s="64">
        <v>0</v>
      </c>
      <c r="L94" s="64">
        <v>0</v>
      </c>
      <c r="M94" s="64">
        <v>54698</v>
      </c>
      <c r="N94" s="64">
        <v>0</v>
      </c>
      <c r="O94" s="64">
        <v>15</v>
      </c>
      <c r="P94" s="64">
        <v>1005</v>
      </c>
      <c r="Q94" s="64">
        <v>0</v>
      </c>
      <c r="R94" s="64">
        <v>0</v>
      </c>
      <c r="S94" s="64">
        <v>219</v>
      </c>
      <c r="T94" s="64">
        <v>0</v>
      </c>
      <c r="U94" s="64">
        <v>4137</v>
      </c>
      <c r="V94" s="64">
        <v>0</v>
      </c>
      <c r="W94" s="64">
        <v>0</v>
      </c>
      <c r="X94" s="64">
        <v>5</v>
      </c>
      <c r="Y94" s="64">
        <v>64399</v>
      </c>
      <c r="Z94" s="64">
        <v>142</v>
      </c>
    </row>
    <row r="95" spans="1:26" x14ac:dyDescent="0.2">
      <c r="A95" s="43" t="s">
        <v>9</v>
      </c>
      <c r="B95" s="60" t="s">
        <v>198</v>
      </c>
      <c r="C95" s="60" t="s">
        <v>148</v>
      </c>
      <c r="D95" s="60" t="s">
        <v>333</v>
      </c>
      <c r="E95" s="60">
        <v>69167</v>
      </c>
      <c r="F95" s="60">
        <v>14388</v>
      </c>
      <c r="G95" s="64">
        <v>8121</v>
      </c>
      <c r="H95" s="64">
        <v>0</v>
      </c>
      <c r="I95" s="64">
        <v>0</v>
      </c>
      <c r="J95" s="64">
        <v>0</v>
      </c>
      <c r="K95" s="64">
        <v>0</v>
      </c>
      <c r="L95" s="64">
        <v>75</v>
      </c>
      <c r="M95" s="64">
        <v>56911</v>
      </c>
      <c r="N95" s="64">
        <v>354</v>
      </c>
      <c r="O95" s="64">
        <v>461</v>
      </c>
      <c r="P95" s="64">
        <v>1760</v>
      </c>
      <c r="Q95" s="64">
        <v>0</v>
      </c>
      <c r="R95" s="64">
        <v>0</v>
      </c>
      <c r="S95" s="64">
        <v>1406</v>
      </c>
      <c r="T95" s="64">
        <v>14</v>
      </c>
      <c r="U95" s="64">
        <v>0</v>
      </c>
      <c r="V95" s="64">
        <v>0</v>
      </c>
      <c r="W95" s="64">
        <v>9</v>
      </c>
      <c r="X95" s="64">
        <v>56</v>
      </c>
      <c r="Y95" s="64">
        <v>69167</v>
      </c>
      <c r="Z95" s="64">
        <v>0</v>
      </c>
    </row>
    <row r="96" spans="1:26" x14ac:dyDescent="0.2">
      <c r="A96" s="43" t="s">
        <v>9</v>
      </c>
      <c r="B96" s="60" t="s">
        <v>198</v>
      </c>
      <c r="C96" s="60" t="s">
        <v>149</v>
      </c>
      <c r="D96" s="60" t="s">
        <v>334</v>
      </c>
      <c r="E96" s="60">
        <v>40940</v>
      </c>
      <c r="F96" s="60">
        <v>8196</v>
      </c>
      <c r="G96" s="64">
        <v>1400</v>
      </c>
      <c r="H96" s="64">
        <v>0</v>
      </c>
      <c r="I96" s="64">
        <v>0</v>
      </c>
      <c r="J96" s="64">
        <v>0</v>
      </c>
      <c r="K96" s="64">
        <v>0</v>
      </c>
      <c r="L96" s="64">
        <v>0</v>
      </c>
      <c r="M96" s="64">
        <v>39155</v>
      </c>
      <c r="N96" s="64">
        <v>0</v>
      </c>
      <c r="O96" s="64">
        <v>0</v>
      </c>
      <c r="P96" s="64">
        <v>385</v>
      </c>
      <c r="Q96" s="64">
        <v>0</v>
      </c>
      <c r="R96" s="64">
        <v>0</v>
      </c>
      <c r="S96" s="64">
        <v>0</v>
      </c>
      <c r="T96" s="64">
        <v>0</v>
      </c>
      <c r="U96" s="64">
        <v>0</v>
      </c>
      <c r="V96" s="64">
        <v>0</v>
      </c>
      <c r="W96" s="64">
        <v>0</v>
      </c>
      <c r="X96" s="64">
        <v>0</v>
      </c>
      <c r="Y96" s="64">
        <v>40940</v>
      </c>
      <c r="Z96" s="64">
        <v>0</v>
      </c>
    </row>
    <row r="97" spans="1:26" x14ac:dyDescent="0.2">
      <c r="A97" s="43" t="s">
        <v>9</v>
      </c>
      <c r="B97" s="60" t="s">
        <v>198</v>
      </c>
      <c r="C97" s="60" t="s">
        <v>150</v>
      </c>
      <c r="D97" s="60" t="s">
        <v>335</v>
      </c>
      <c r="E97" s="60">
        <v>75067</v>
      </c>
      <c r="F97" s="60">
        <v>15178</v>
      </c>
      <c r="G97" s="64">
        <v>4330</v>
      </c>
      <c r="H97" s="64">
        <v>0</v>
      </c>
      <c r="I97" s="64">
        <v>0</v>
      </c>
      <c r="J97" s="64">
        <v>0</v>
      </c>
      <c r="K97" s="64">
        <v>0</v>
      </c>
      <c r="L97" s="64">
        <v>0</v>
      </c>
      <c r="M97" s="64">
        <v>68250</v>
      </c>
      <c r="N97" s="64">
        <v>165</v>
      </c>
      <c r="O97" s="64">
        <v>155</v>
      </c>
      <c r="P97" s="64">
        <v>342</v>
      </c>
      <c r="Q97" s="64">
        <v>0</v>
      </c>
      <c r="R97" s="64">
        <v>0</v>
      </c>
      <c r="S97" s="64">
        <v>1660</v>
      </c>
      <c r="T97" s="64">
        <v>0</v>
      </c>
      <c r="U97" s="64">
        <v>90</v>
      </c>
      <c r="V97" s="64">
        <v>0</v>
      </c>
      <c r="W97" s="64">
        <v>0</v>
      </c>
      <c r="X97" s="64">
        <v>75</v>
      </c>
      <c r="Y97" s="64">
        <v>74412</v>
      </c>
      <c r="Z97" s="64">
        <v>655</v>
      </c>
    </row>
    <row r="98" spans="1:26" x14ac:dyDescent="0.2">
      <c r="A98" s="43" t="s">
        <v>9</v>
      </c>
      <c r="B98" s="60" t="s">
        <v>198</v>
      </c>
      <c r="C98" s="60" t="s">
        <v>151</v>
      </c>
      <c r="D98" s="60" t="s">
        <v>336</v>
      </c>
      <c r="E98" s="60">
        <v>56744</v>
      </c>
      <c r="F98" s="60">
        <v>11386</v>
      </c>
      <c r="G98" s="64">
        <v>5157</v>
      </c>
      <c r="H98" s="64">
        <v>5</v>
      </c>
      <c r="I98" s="64">
        <v>5</v>
      </c>
      <c r="J98" s="64">
        <v>0</v>
      </c>
      <c r="K98" s="64">
        <v>235</v>
      </c>
      <c r="L98" s="64">
        <v>0</v>
      </c>
      <c r="M98" s="64">
        <v>47202</v>
      </c>
      <c r="N98" s="64">
        <v>315</v>
      </c>
      <c r="O98" s="64">
        <v>140</v>
      </c>
      <c r="P98" s="64">
        <v>1879</v>
      </c>
      <c r="Q98" s="64">
        <v>0</v>
      </c>
      <c r="R98" s="64">
        <v>15</v>
      </c>
      <c r="S98" s="64">
        <v>1511</v>
      </c>
      <c r="T98" s="64">
        <v>275</v>
      </c>
      <c r="U98" s="64">
        <v>0</v>
      </c>
      <c r="V98" s="64">
        <v>0</v>
      </c>
      <c r="W98" s="64">
        <v>0</v>
      </c>
      <c r="X98" s="64">
        <v>5</v>
      </c>
      <c r="Y98" s="64">
        <v>56744</v>
      </c>
      <c r="Z98" s="64">
        <v>0</v>
      </c>
    </row>
    <row r="99" spans="1:26" x14ac:dyDescent="0.2">
      <c r="A99" s="43" t="s">
        <v>9</v>
      </c>
      <c r="B99" s="60" t="s">
        <v>198</v>
      </c>
      <c r="C99" s="60" t="s">
        <v>152</v>
      </c>
      <c r="D99" s="60" t="s">
        <v>337</v>
      </c>
      <c r="E99" s="60">
        <v>126804</v>
      </c>
      <c r="F99" s="60">
        <v>26112</v>
      </c>
      <c r="G99" s="64">
        <v>9520</v>
      </c>
      <c r="H99" s="64">
        <v>20</v>
      </c>
      <c r="I99" s="64">
        <v>0</v>
      </c>
      <c r="J99" s="64">
        <v>0</v>
      </c>
      <c r="K99" s="64">
        <v>0</v>
      </c>
      <c r="L99" s="64">
        <v>0</v>
      </c>
      <c r="M99" s="64">
        <v>108589</v>
      </c>
      <c r="N99" s="64">
        <v>18</v>
      </c>
      <c r="O99" s="64">
        <v>242</v>
      </c>
      <c r="P99" s="64">
        <v>5795</v>
      </c>
      <c r="Q99" s="64">
        <v>0</v>
      </c>
      <c r="R99" s="64">
        <v>0</v>
      </c>
      <c r="S99" s="64">
        <v>2353</v>
      </c>
      <c r="T99" s="64">
        <v>45</v>
      </c>
      <c r="U99" s="64">
        <v>110</v>
      </c>
      <c r="V99" s="64">
        <v>0</v>
      </c>
      <c r="W99" s="64">
        <v>6</v>
      </c>
      <c r="X99" s="64">
        <v>106</v>
      </c>
      <c r="Y99" s="64">
        <v>126804</v>
      </c>
      <c r="Z99" s="64">
        <v>0</v>
      </c>
    </row>
    <row r="100" spans="1:26" x14ac:dyDescent="0.2">
      <c r="A100" s="43" t="s">
        <v>10</v>
      </c>
      <c r="B100" s="60" t="s">
        <v>199</v>
      </c>
      <c r="C100" s="60" t="s">
        <v>237</v>
      </c>
      <c r="D100" s="60" t="s">
        <v>338</v>
      </c>
      <c r="E100" s="60">
        <v>559</v>
      </c>
      <c r="F100" s="60">
        <v>115</v>
      </c>
      <c r="G100" s="64">
        <v>10</v>
      </c>
      <c r="H100" s="64">
        <v>0</v>
      </c>
      <c r="I100" s="64">
        <v>0</v>
      </c>
      <c r="J100" s="64">
        <v>0</v>
      </c>
      <c r="K100" s="64">
        <v>0</v>
      </c>
      <c r="L100" s="64">
        <v>0</v>
      </c>
      <c r="M100" s="64">
        <v>16</v>
      </c>
      <c r="N100" s="64">
        <v>0</v>
      </c>
      <c r="O100" s="64">
        <v>0</v>
      </c>
      <c r="P100" s="64">
        <v>0</v>
      </c>
      <c r="Q100" s="64">
        <v>513</v>
      </c>
      <c r="R100" s="64">
        <v>0</v>
      </c>
      <c r="S100" s="64">
        <v>20</v>
      </c>
      <c r="T100" s="64">
        <v>0</v>
      </c>
      <c r="U100" s="64">
        <v>0</v>
      </c>
      <c r="V100" s="64">
        <v>0</v>
      </c>
      <c r="W100" s="64">
        <v>0</v>
      </c>
      <c r="X100" s="64">
        <v>0</v>
      </c>
      <c r="Y100" s="64">
        <v>559</v>
      </c>
      <c r="Z100" s="64">
        <v>0</v>
      </c>
    </row>
    <row r="101" spans="1:26" x14ac:dyDescent="0.2">
      <c r="A101" s="43" t="s">
        <v>10</v>
      </c>
      <c r="B101" s="60" t="s">
        <v>199</v>
      </c>
      <c r="C101" s="60" t="s">
        <v>208</v>
      </c>
      <c r="D101" s="60" t="s">
        <v>339</v>
      </c>
      <c r="E101" s="60">
        <v>2440</v>
      </c>
      <c r="F101" s="60">
        <v>488</v>
      </c>
      <c r="G101" s="64">
        <v>30</v>
      </c>
      <c r="H101" s="64">
        <v>0</v>
      </c>
      <c r="I101" s="64">
        <v>0</v>
      </c>
      <c r="J101" s="64">
        <v>0</v>
      </c>
      <c r="K101" s="64">
        <v>0</v>
      </c>
      <c r="L101" s="64">
        <v>0</v>
      </c>
      <c r="M101" s="64">
        <v>5</v>
      </c>
      <c r="N101" s="64">
        <v>0</v>
      </c>
      <c r="O101" s="64">
        <v>0</v>
      </c>
      <c r="P101" s="64">
        <v>0</v>
      </c>
      <c r="Q101" s="64">
        <v>2400</v>
      </c>
      <c r="R101" s="64">
        <v>0</v>
      </c>
      <c r="S101" s="64">
        <v>5</v>
      </c>
      <c r="T101" s="64">
        <v>0</v>
      </c>
      <c r="U101" s="64">
        <v>0</v>
      </c>
      <c r="V101" s="64">
        <v>0</v>
      </c>
      <c r="W101" s="64">
        <v>0</v>
      </c>
      <c r="X101" s="64">
        <v>0</v>
      </c>
      <c r="Y101" s="64">
        <v>2440</v>
      </c>
      <c r="Z101" s="64">
        <v>0</v>
      </c>
    </row>
    <row r="102" spans="1:26" x14ac:dyDescent="0.2">
      <c r="A102" s="43" t="s">
        <v>10</v>
      </c>
      <c r="B102" s="60" t="s">
        <v>199</v>
      </c>
      <c r="C102" s="60" t="s">
        <v>209</v>
      </c>
      <c r="D102" s="60" t="s">
        <v>340</v>
      </c>
      <c r="E102" s="60">
        <v>2345</v>
      </c>
      <c r="F102" s="60">
        <v>469</v>
      </c>
      <c r="G102" s="64">
        <v>555</v>
      </c>
      <c r="H102" s="64">
        <v>0</v>
      </c>
      <c r="I102" s="64">
        <v>0</v>
      </c>
      <c r="J102" s="64">
        <v>0</v>
      </c>
      <c r="K102" s="64">
        <v>0</v>
      </c>
      <c r="L102" s="64">
        <v>0</v>
      </c>
      <c r="M102" s="64">
        <v>1055</v>
      </c>
      <c r="N102" s="64">
        <v>0</v>
      </c>
      <c r="O102" s="64">
        <v>0</v>
      </c>
      <c r="P102" s="64">
        <v>0</v>
      </c>
      <c r="Q102" s="64">
        <v>595</v>
      </c>
      <c r="R102" s="64">
        <v>0</v>
      </c>
      <c r="S102" s="64">
        <v>130</v>
      </c>
      <c r="T102" s="64">
        <v>10</v>
      </c>
      <c r="U102" s="64">
        <v>0</v>
      </c>
      <c r="V102" s="64">
        <v>0</v>
      </c>
      <c r="W102" s="64">
        <v>0</v>
      </c>
      <c r="X102" s="64">
        <v>0</v>
      </c>
      <c r="Y102" s="64">
        <v>2105</v>
      </c>
      <c r="Z102" s="64">
        <v>240</v>
      </c>
    </row>
    <row r="103" spans="1:26" x14ac:dyDescent="0.2">
      <c r="A103" s="43" t="s">
        <v>10</v>
      </c>
      <c r="B103" s="60" t="s">
        <v>199</v>
      </c>
      <c r="C103" s="60" t="s">
        <v>234</v>
      </c>
      <c r="D103" s="60" t="s">
        <v>341</v>
      </c>
      <c r="E103" s="60">
        <v>1096</v>
      </c>
      <c r="F103" s="60">
        <v>399</v>
      </c>
      <c r="G103" s="64">
        <v>145</v>
      </c>
      <c r="H103" s="64">
        <v>0</v>
      </c>
      <c r="I103" s="64">
        <v>0</v>
      </c>
      <c r="J103" s="64">
        <v>0</v>
      </c>
      <c r="K103" s="64">
        <v>8</v>
      </c>
      <c r="L103" s="64">
        <v>0</v>
      </c>
      <c r="M103" s="64">
        <v>401</v>
      </c>
      <c r="N103" s="64">
        <v>15</v>
      </c>
      <c r="O103" s="64">
        <v>25</v>
      </c>
      <c r="P103" s="64">
        <v>0</v>
      </c>
      <c r="Q103" s="64">
        <v>390</v>
      </c>
      <c r="R103" s="64">
        <v>0</v>
      </c>
      <c r="S103" s="64">
        <v>102</v>
      </c>
      <c r="T103" s="64">
        <v>0</v>
      </c>
      <c r="U103" s="64">
        <v>5</v>
      </c>
      <c r="V103" s="64">
        <v>0</v>
      </c>
      <c r="W103" s="64">
        <v>5</v>
      </c>
      <c r="X103" s="64">
        <v>0</v>
      </c>
      <c r="Y103" s="64">
        <v>1096</v>
      </c>
      <c r="Z103" s="64">
        <v>0</v>
      </c>
    </row>
    <row r="104" spans="1:26" x14ac:dyDescent="0.2">
      <c r="A104" s="43" t="s">
        <v>10</v>
      </c>
      <c r="B104" s="60" t="s">
        <v>199</v>
      </c>
      <c r="C104" s="60" t="s">
        <v>153</v>
      </c>
      <c r="D104" s="60" t="s">
        <v>342</v>
      </c>
      <c r="E104" s="60">
        <v>4715</v>
      </c>
      <c r="F104" s="60">
        <v>944</v>
      </c>
      <c r="G104" s="64">
        <v>695</v>
      </c>
      <c r="H104" s="64">
        <v>90</v>
      </c>
      <c r="I104" s="64">
        <v>10</v>
      </c>
      <c r="J104" s="64">
        <v>0</v>
      </c>
      <c r="K104" s="64">
        <v>65</v>
      </c>
      <c r="L104" s="64">
        <v>0</v>
      </c>
      <c r="M104" s="64">
        <v>1025</v>
      </c>
      <c r="N104" s="64">
        <v>0</v>
      </c>
      <c r="O104" s="64">
        <v>0</v>
      </c>
      <c r="P104" s="64">
        <v>0</v>
      </c>
      <c r="Q104" s="64">
        <v>2525</v>
      </c>
      <c r="R104" s="64">
        <v>0</v>
      </c>
      <c r="S104" s="64">
        <v>295</v>
      </c>
      <c r="T104" s="64">
        <v>0</v>
      </c>
      <c r="U104" s="64">
        <v>5</v>
      </c>
      <c r="V104" s="64">
        <v>5</v>
      </c>
      <c r="W104" s="64">
        <v>0</v>
      </c>
      <c r="X104" s="64">
        <v>0</v>
      </c>
      <c r="Y104" s="64">
        <v>4485</v>
      </c>
      <c r="Z104" s="64">
        <v>230</v>
      </c>
    </row>
    <row r="105" spans="1:26" x14ac:dyDescent="0.2">
      <c r="A105" s="43" t="s">
        <v>10</v>
      </c>
      <c r="B105" s="60" t="s">
        <v>199</v>
      </c>
      <c r="C105" s="60" t="s">
        <v>154</v>
      </c>
      <c r="D105" s="60" t="s">
        <v>343</v>
      </c>
      <c r="E105" s="60">
        <v>346</v>
      </c>
      <c r="F105" s="60">
        <v>58</v>
      </c>
      <c r="G105" s="64">
        <v>0</v>
      </c>
      <c r="H105" s="64">
        <v>0</v>
      </c>
      <c r="I105" s="64">
        <v>0</v>
      </c>
      <c r="J105" s="64">
        <v>0</v>
      </c>
      <c r="K105" s="64">
        <v>0</v>
      </c>
      <c r="L105" s="64">
        <v>0</v>
      </c>
      <c r="M105" s="64">
        <v>0</v>
      </c>
      <c r="N105" s="64">
        <v>0</v>
      </c>
      <c r="O105" s="64">
        <v>0</v>
      </c>
      <c r="P105" s="64">
        <v>0</v>
      </c>
      <c r="Q105" s="64">
        <v>346</v>
      </c>
      <c r="R105" s="64">
        <v>0</v>
      </c>
      <c r="S105" s="64">
        <v>0</v>
      </c>
      <c r="T105" s="64">
        <v>0</v>
      </c>
      <c r="U105" s="64">
        <v>0</v>
      </c>
      <c r="V105" s="64">
        <v>0</v>
      </c>
      <c r="W105" s="64">
        <v>0</v>
      </c>
      <c r="X105" s="64">
        <v>0</v>
      </c>
      <c r="Y105" s="64">
        <v>346</v>
      </c>
      <c r="Z105" s="64">
        <v>0</v>
      </c>
    </row>
    <row r="106" spans="1:26" x14ac:dyDescent="0.2">
      <c r="A106" s="43" t="s">
        <v>10</v>
      </c>
      <c r="B106" s="60" t="s">
        <v>199</v>
      </c>
      <c r="C106" s="60" t="s">
        <v>155</v>
      </c>
      <c r="D106" s="60" t="s">
        <v>344</v>
      </c>
      <c r="E106" s="60">
        <v>236698</v>
      </c>
      <c r="F106" s="60">
        <v>48811</v>
      </c>
      <c r="G106" s="64">
        <v>62770</v>
      </c>
      <c r="H106" s="64">
        <v>128</v>
      </c>
      <c r="I106" s="64">
        <v>65</v>
      </c>
      <c r="J106" s="64">
        <v>50</v>
      </c>
      <c r="K106" s="64">
        <v>2322</v>
      </c>
      <c r="L106" s="64">
        <v>121</v>
      </c>
      <c r="M106" s="64">
        <v>119591</v>
      </c>
      <c r="N106" s="64">
        <v>5420</v>
      </c>
      <c r="O106" s="64">
        <v>6327</v>
      </c>
      <c r="P106" s="64">
        <v>176</v>
      </c>
      <c r="Q106" s="64">
        <v>13605</v>
      </c>
      <c r="R106" s="64">
        <v>310</v>
      </c>
      <c r="S106" s="64">
        <v>18124</v>
      </c>
      <c r="T106" s="64">
        <v>3223</v>
      </c>
      <c r="U106" s="64">
        <v>3140</v>
      </c>
      <c r="V106" s="64">
        <v>155</v>
      </c>
      <c r="W106" s="64">
        <v>7</v>
      </c>
      <c r="X106" s="64">
        <v>1164</v>
      </c>
      <c r="Y106" s="64">
        <v>226238</v>
      </c>
      <c r="Z106" s="64">
        <v>10460</v>
      </c>
    </row>
    <row r="107" spans="1:26" x14ac:dyDescent="0.2">
      <c r="A107" s="43" t="s">
        <v>10</v>
      </c>
      <c r="B107" s="60" t="s">
        <v>199</v>
      </c>
      <c r="C107" s="60" t="s">
        <v>156</v>
      </c>
      <c r="D107" s="60" t="s">
        <v>345</v>
      </c>
      <c r="E107" s="60">
        <v>8915</v>
      </c>
      <c r="F107" s="60">
        <v>1769</v>
      </c>
      <c r="G107" s="64">
        <v>1446</v>
      </c>
      <c r="H107" s="64">
        <v>0</v>
      </c>
      <c r="I107" s="64">
        <v>0</v>
      </c>
      <c r="J107" s="64">
        <v>0</v>
      </c>
      <c r="K107" s="64">
        <v>100</v>
      </c>
      <c r="L107" s="64">
        <v>0</v>
      </c>
      <c r="M107" s="64">
        <v>3958</v>
      </c>
      <c r="N107" s="64">
        <v>210</v>
      </c>
      <c r="O107" s="64">
        <v>172</v>
      </c>
      <c r="P107" s="64">
        <v>0</v>
      </c>
      <c r="Q107" s="64">
        <v>1930</v>
      </c>
      <c r="R107" s="64">
        <v>50</v>
      </c>
      <c r="S107" s="64">
        <v>830</v>
      </c>
      <c r="T107" s="64">
        <v>39</v>
      </c>
      <c r="U107" s="64">
        <v>15</v>
      </c>
      <c r="V107" s="64">
        <v>5</v>
      </c>
      <c r="W107" s="64">
        <v>30</v>
      </c>
      <c r="X107" s="64">
        <v>130</v>
      </c>
      <c r="Y107" s="64">
        <v>8445</v>
      </c>
      <c r="Z107" s="64">
        <v>470</v>
      </c>
    </row>
    <row r="108" spans="1:26" x14ac:dyDescent="0.2">
      <c r="A108" s="43" t="s">
        <v>10</v>
      </c>
      <c r="B108" s="60" t="s">
        <v>199</v>
      </c>
      <c r="C108" s="60" t="s">
        <v>157</v>
      </c>
      <c r="D108" s="60" t="s">
        <v>346</v>
      </c>
      <c r="E108" s="60">
        <v>14297</v>
      </c>
      <c r="F108" s="60">
        <v>2855</v>
      </c>
      <c r="G108" s="64">
        <v>4553</v>
      </c>
      <c r="H108" s="64">
        <v>0</v>
      </c>
      <c r="I108" s="64">
        <v>42</v>
      </c>
      <c r="J108" s="64">
        <v>15</v>
      </c>
      <c r="K108" s="64">
        <v>230</v>
      </c>
      <c r="L108" s="64">
        <v>0</v>
      </c>
      <c r="M108" s="64">
        <v>4502</v>
      </c>
      <c r="N108" s="64">
        <v>480</v>
      </c>
      <c r="O108" s="64">
        <v>590</v>
      </c>
      <c r="P108" s="64">
        <v>0</v>
      </c>
      <c r="Q108" s="64">
        <v>1185</v>
      </c>
      <c r="R108" s="64">
        <v>0</v>
      </c>
      <c r="S108" s="64">
        <v>1727</v>
      </c>
      <c r="T108" s="64">
        <v>307</v>
      </c>
      <c r="U108" s="64">
        <v>268</v>
      </c>
      <c r="V108" s="64">
        <v>208</v>
      </c>
      <c r="W108" s="64">
        <v>10</v>
      </c>
      <c r="X108" s="64">
        <v>180</v>
      </c>
      <c r="Y108" s="64">
        <v>14170</v>
      </c>
      <c r="Z108" s="64">
        <v>127</v>
      </c>
    </row>
    <row r="109" spans="1:26" x14ac:dyDescent="0.2">
      <c r="A109" s="43" t="s">
        <v>10</v>
      </c>
      <c r="B109" s="60" t="s">
        <v>199</v>
      </c>
      <c r="C109" s="60" t="s">
        <v>158</v>
      </c>
      <c r="D109" s="60" t="s">
        <v>347</v>
      </c>
      <c r="E109" s="60">
        <v>11010</v>
      </c>
      <c r="F109" s="60">
        <v>2144</v>
      </c>
      <c r="G109" s="64">
        <v>299</v>
      </c>
      <c r="H109" s="64">
        <v>0</v>
      </c>
      <c r="I109" s="64">
        <v>0</v>
      </c>
      <c r="J109" s="64">
        <v>0</v>
      </c>
      <c r="K109" s="64">
        <v>0</v>
      </c>
      <c r="L109" s="64">
        <v>0</v>
      </c>
      <c r="M109" s="64">
        <v>731</v>
      </c>
      <c r="N109" s="64">
        <v>0</v>
      </c>
      <c r="O109" s="64">
        <v>41</v>
      </c>
      <c r="P109" s="64">
        <v>0</v>
      </c>
      <c r="Q109" s="64">
        <v>9544</v>
      </c>
      <c r="R109" s="64">
        <v>0</v>
      </c>
      <c r="S109" s="64">
        <v>365</v>
      </c>
      <c r="T109" s="64">
        <v>5</v>
      </c>
      <c r="U109" s="64">
        <v>5</v>
      </c>
      <c r="V109" s="64">
        <v>0</v>
      </c>
      <c r="W109" s="64">
        <v>0</v>
      </c>
      <c r="X109" s="64">
        <v>20</v>
      </c>
      <c r="Y109" s="64">
        <v>11010</v>
      </c>
      <c r="Z109" s="64">
        <v>0</v>
      </c>
    </row>
    <row r="110" spans="1:26" x14ac:dyDescent="0.2">
      <c r="A110" s="43" t="s">
        <v>11</v>
      </c>
      <c r="B110" s="60" t="s">
        <v>200</v>
      </c>
      <c r="C110" s="60" t="s">
        <v>161</v>
      </c>
      <c r="D110" s="60" t="s">
        <v>348</v>
      </c>
      <c r="E110" s="60">
        <v>82970</v>
      </c>
      <c r="F110" s="60">
        <v>16567</v>
      </c>
      <c r="G110" s="64">
        <v>12053</v>
      </c>
      <c r="H110" s="64">
        <v>10</v>
      </c>
      <c r="I110" s="64">
        <v>0</v>
      </c>
      <c r="J110" s="64">
        <v>0</v>
      </c>
      <c r="K110" s="64">
        <v>0</v>
      </c>
      <c r="L110" s="64">
        <v>0</v>
      </c>
      <c r="M110" s="64">
        <v>54172</v>
      </c>
      <c r="N110" s="64">
        <v>0</v>
      </c>
      <c r="O110" s="64">
        <v>55</v>
      </c>
      <c r="P110" s="64">
        <v>0</v>
      </c>
      <c r="Q110" s="64">
        <v>0</v>
      </c>
      <c r="R110" s="64">
        <v>14835</v>
      </c>
      <c r="S110" s="64">
        <v>1670</v>
      </c>
      <c r="T110" s="64">
        <v>115</v>
      </c>
      <c r="U110" s="64">
        <v>0</v>
      </c>
      <c r="V110" s="64">
        <v>60</v>
      </c>
      <c r="W110" s="64">
        <v>0</v>
      </c>
      <c r="X110" s="64">
        <v>0</v>
      </c>
      <c r="Y110" s="64">
        <v>82970</v>
      </c>
      <c r="Z110" s="64">
        <v>0</v>
      </c>
    </row>
    <row r="111" spans="1:26" x14ac:dyDescent="0.2">
      <c r="A111" s="43" t="s">
        <v>11</v>
      </c>
      <c r="B111" s="60" t="s">
        <v>200</v>
      </c>
      <c r="C111" s="60" t="s">
        <v>159</v>
      </c>
      <c r="D111" s="60" t="s">
        <v>349</v>
      </c>
      <c r="E111" s="60">
        <v>154981</v>
      </c>
      <c r="F111" s="60">
        <v>30266</v>
      </c>
      <c r="G111" s="64">
        <v>7401</v>
      </c>
      <c r="H111" s="64">
        <v>0</v>
      </c>
      <c r="I111" s="64">
        <v>0</v>
      </c>
      <c r="J111" s="64">
        <v>50</v>
      </c>
      <c r="K111" s="64">
        <v>0</v>
      </c>
      <c r="L111" s="64">
        <v>0</v>
      </c>
      <c r="M111" s="64">
        <v>145805</v>
      </c>
      <c r="N111" s="64">
        <v>0</v>
      </c>
      <c r="O111" s="64">
        <v>0</v>
      </c>
      <c r="P111" s="64">
        <v>0</v>
      </c>
      <c r="Q111" s="64">
        <v>0</v>
      </c>
      <c r="R111" s="64">
        <v>0</v>
      </c>
      <c r="S111" s="64">
        <v>1695</v>
      </c>
      <c r="T111" s="64">
        <v>0</v>
      </c>
      <c r="U111" s="64">
        <v>30</v>
      </c>
      <c r="V111" s="64">
        <v>0</v>
      </c>
      <c r="W111" s="64">
        <v>0</v>
      </c>
      <c r="X111" s="64">
        <v>0</v>
      </c>
      <c r="Y111" s="64">
        <v>154931</v>
      </c>
      <c r="Z111" s="64">
        <v>50</v>
      </c>
    </row>
    <row r="112" spans="1:26" x14ac:dyDescent="0.2">
      <c r="A112" s="43" t="s">
        <v>11</v>
      </c>
      <c r="B112" s="60" t="s">
        <v>200</v>
      </c>
      <c r="C112" s="60" t="s">
        <v>164</v>
      </c>
      <c r="D112" s="60" t="s">
        <v>350</v>
      </c>
      <c r="E112" s="60">
        <v>8378</v>
      </c>
      <c r="F112" s="60">
        <v>1477</v>
      </c>
      <c r="G112" s="64">
        <v>150</v>
      </c>
      <c r="H112" s="64">
        <v>0</v>
      </c>
      <c r="I112" s="64">
        <v>0</v>
      </c>
      <c r="J112" s="64">
        <v>0</v>
      </c>
      <c r="K112" s="64">
        <v>0</v>
      </c>
      <c r="L112" s="64">
        <v>0</v>
      </c>
      <c r="M112" s="64">
        <v>7822</v>
      </c>
      <c r="N112" s="64">
        <v>0</v>
      </c>
      <c r="O112" s="64">
        <v>10</v>
      </c>
      <c r="P112" s="64">
        <v>0</v>
      </c>
      <c r="Q112" s="64">
        <v>0</v>
      </c>
      <c r="R112" s="64">
        <v>328</v>
      </c>
      <c r="S112" s="64">
        <v>53</v>
      </c>
      <c r="T112" s="64">
        <v>0</v>
      </c>
      <c r="U112" s="64">
        <v>0</v>
      </c>
      <c r="V112" s="64">
        <v>0</v>
      </c>
      <c r="W112" s="64">
        <v>0</v>
      </c>
      <c r="X112" s="64">
        <v>15</v>
      </c>
      <c r="Y112" s="64">
        <v>8378</v>
      </c>
      <c r="Z112" s="64">
        <v>0</v>
      </c>
    </row>
    <row r="113" spans="1:26" x14ac:dyDescent="0.2">
      <c r="A113" s="43" t="s">
        <v>11</v>
      </c>
      <c r="B113" s="60" t="s">
        <v>200</v>
      </c>
      <c r="C113" s="60" t="s">
        <v>162</v>
      </c>
      <c r="D113" s="60" t="s">
        <v>351</v>
      </c>
      <c r="E113" s="60">
        <v>182195</v>
      </c>
      <c r="F113" s="60">
        <v>36834</v>
      </c>
      <c r="G113" s="64">
        <v>25383</v>
      </c>
      <c r="H113" s="64">
        <v>50</v>
      </c>
      <c r="I113" s="64">
        <v>35</v>
      </c>
      <c r="J113" s="64">
        <v>0</v>
      </c>
      <c r="K113" s="64">
        <v>0</v>
      </c>
      <c r="L113" s="64">
        <v>0</v>
      </c>
      <c r="M113" s="64">
        <v>128707</v>
      </c>
      <c r="N113" s="64">
        <v>0</v>
      </c>
      <c r="O113" s="64">
        <v>200</v>
      </c>
      <c r="P113" s="64">
        <v>0</v>
      </c>
      <c r="Q113" s="64">
        <v>0</v>
      </c>
      <c r="R113" s="64">
        <v>26886</v>
      </c>
      <c r="S113" s="64">
        <v>894</v>
      </c>
      <c r="T113" s="64">
        <v>2</v>
      </c>
      <c r="U113" s="64">
        <v>0</v>
      </c>
      <c r="V113" s="64">
        <v>9</v>
      </c>
      <c r="W113" s="64">
        <v>4</v>
      </c>
      <c r="X113" s="64">
        <v>25</v>
      </c>
      <c r="Y113" s="64">
        <v>182195</v>
      </c>
      <c r="Z113" s="64">
        <v>0</v>
      </c>
    </row>
    <row r="114" spans="1:26" x14ac:dyDescent="0.2">
      <c r="A114" s="43" t="s">
        <v>11</v>
      </c>
      <c r="B114" s="60" t="s">
        <v>200</v>
      </c>
      <c r="C114" s="60" t="s">
        <v>165</v>
      </c>
      <c r="D114" s="60" t="s">
        <v>352</v>
      </c>
      <c r="E114" s="60">
        <v>114793</v>
      </c>
      <c r="F114" s="60">
        <v>22780</v>
      </c>
      <c r="G114" s="64">
        <v>14099</v>
      </c>
      <c r="H114" s="64">
        <v>0</v>
      </c>
      <c r="I114" s="64">
        <v>0</v>
      </c>
      <c r="J114" s="64">
        <v>0</v>
      </c>
      <c r="K114" s="64">
        <v>0</v>
      </c>
      <c r="L114" s="64">
        <v>0</v>
      </c>
      <c r="M114" s="64">
        <v>92926</v>
      </c>
      <c r="N114" s="64">
        <v>0</v>
      </c>
      <c r="O114" s="64">
        <v>472</v>
      </c>
      <c r="P114" s="64">
        <v>0</v>
      </c>
      <c r="Q114" s="64">
        <v>0</v>
      </c>
      <c r="R114" s="64">
        <v>0</v>
      </c>
      <c r="S114" s="64">
        <v>7233</v>
      </c>
      <c r="T114" s="64">
        <v>38</v>
      </c>
      <c r="U114" s="64">
        <v>25</v>
      </c>
      <c r="V114" s="64">
        <v>0</v>
      </c>
      <c r="W114" s="64">
        <v>0</v>
      </c>
      <c r="X114" s="64">
        <v>0</v>
      </c>
      <c r="Y114" s="64">
        <v>114605</v>
      </c>
      <c r="Z114" s="64">
        <v>188</v>
      </c>
    </row>
    <row r="115" spans="1:26" x14ac:dyDescent="0.2">
      <c r="A115" s="43" t="s">
        <v>11</v>
      </c>
      <c r="B115" s="60" t="s">
        <v>200</v>
      </c>
      <c r="C115" s="60" t="s">
        <v>163</v>
      </c>
      <c r="D115" s="60" t="s">
        <v>353</v>
      </c>
      <c r="E115" s="60">
        <v>151747</v>
      </c>
      <c r="F115" s="60">
        <v>30313</v>
      </c>
      <c r="G115" s="64">
        <v>37369</v>
      </c>
      <c r="H115" s="64">
        <v>262</v>
      </c>
      <c r="I115" s="64">
        <v>0</v>
      </c>
      <c r="J115" s="64">
        <v>0</v>
      </c>
      <c r="K115" s="64">
        <v>0</v>
      </c>
      <c r="L115" s="64">
        <v>0</v>
      </c>
      <c r="M115" s="64">
        <v>95127</v>
      </c>
      <c r="N115" s="64">
        <v>0</v>
      </c>
      <c r="O115" s="64">
        <v>10</v>
      </c>
      <c r="P115" s="64">
        <v>0</v>
      </c>
      <c r="Q115" s="64">
        <v>0</v>
      </c>
      <c r="R115" s="64">
        <v>2466</v>
      </c>
      <c r="S115" s="64">
        <v>16513</v>
      </c>
      <c r="T115" s="64">
        <v>0</v>
      </c>
      <c r="U115" s="64">
        <v>0</v>
      </c>
      <c r="V115" s="64">
        <v>0</v>
      </c>
      <c r="W115" s="64">
        <v>0</v>
      </c>
      <c r="X115" s="64">
        <v>0</v>
      </c>
      <c r="Y115" s="64">
        <v>151701</v>
      </c>
      <c r="Z115" s="64">
        <v>46</v>
      </c>
    </row>
    <row r="116" spans="1:26" x14ac:dyDescent="0.2">
      <c r="A116" s="43" t="s">
        <v>11</v>
      </c>
      <c r="B116" s="60" t="s">
        <v>200</v>
      </c>
      <c r="C116" s="60" t="s">
        <v>160</v>
      </c>
      <c r="D116" s="60" t="s">
        <v>354</v>
      </c>
      <c r="E116" s="60">
        <v>322878</v>
      </c>
      <c r="F116" s="60">
        <v>64606</v>
      </c>
      <c r="G116" s="64">
        <v>44178</v>
      </c>
      <c r="H116" s="64">
        <v>0</v>
      </c>
      <c r="I116" s="64">
        <v>857</v>
      </c>
      <c r="J116" s="64">
        <v>362</v>
      </c>
      <c r="K116" s="64">
        <v>0</v>
      </c>
      <c r="L116" s="64">
        <v>0</v>
      </c>
      <c r="M116" s="64">
        <v>248377</v>
      </c>
      <c r="N116" s="64">
        <v>285</v>
      </c>
      <c r="O116" s="64">
        <v>989</v>
      </c>
      <c r="P116" s="64">
        <v>0</v>
      </c>
      <c r="Q116" s="64">
        <v>0</v>
      </c>
      <c r="R116" s="64">
        <v>24952</v>
      </c>
      <c r="S116" s="64">
        <v>1480</v>
      </c>
      <c r="T116" s="64">
        <v>485</v>
      </c>
      <c r="U116" s="64">
        <v>423</v>
      </c>
      <c r="V116" s="64">
        <v>365</v>
      </c>
      <c r="W116" s="64">
        <v>125</v>
      </c>
      <c r="X116" s="64">
        <v>0</v>
      </c>
      <c r="Y116" s="64">
        <v>322007</v>
      </c>
      <c r="Z116" s="64">
        <v>871</v>
      </c>
    </row>
    <row r="117" spans="1:26" x14ac:dyDescent="0.2">
      <c r="A117" s="43" t="s">
        <v>12</v>
      </c>
      <c r="B117" s="60" t="s">
        <v>201</v>
      </c>
      <c r="C117" s="60" t="s">
        <v>147</v>
      </c>
      <c r="D117" s="60" t="s">
        <v>355</v>
      </c>
      <c r="E117" s="60">
        <v>2954</v>
      </c>
      <c r="F117" s="60">
        <v>589</v>
      </c>
      <c r="G117" s="64">
        <v>333</v>
      </c>
      <c r="H117" s="64">
        <v>1745</v>
      </c>
      <c r="I117" s="64">
        <v>0</v>
      </c>
      <c r="J117" s="64">
        <v>0</v>
      </c>
      <c r="K117" s="64">
        <v>0</v>
      </c>
      <c r="L117" s="64">
        <v>0</v>
      </c>
      <c r="M117" s="64">
        <v>684</v>
      </c>
      <c r="N117" s="64">
        <v>0</v>
      </c>
      <c r="O117" s="64">
        <v>0</v>
      </c>
      <c r="P117" s="64">
        <v>0</v>
      </c>
      <c r="Q117" s="64">
        <v>0</v>
      </c>
      <c r="R117" s="64">
        <v>0</v>
      </c>
      <c r="S117" s="64">
        <v>192</v>
      </c>
      <c r="T117" s="64">
        <v>0</v>
      </c>
      <c r="U117" s="64">
        <v>0</v>
      </c>
      <c r="V117" s="64">
        <v>0</v>
      </c>
      <c r="W117" s="64">
        <v>0</v>
      </c>
      <c r="X117" s="64">
        <v>0</v>
      </c>
      <c r="Y117" s="64">
        <v>2954</v>
      </c>
      <c r="Z117" s="64">
        <v>0</v>
      </c>
    </row>
    <row r="118" spans="1:26" x14ac:dyDescent="0.2">
      <c r="A118" s="43" t="s">
        <v>12</v>
      </c>
      <c r="B118" s="60" t="s">
        <v>201</v>
      </c>
      <c r="C118" s="60" t="s">
        <v>166</v>
      </c>
      <c r="D118" s="60" t="s">
        <v>356</v>
      </c>
      <c r="E118" s="60">
        <v>12271</v>
      </c>
      <c r="F118" s="60">
        <v>2386</v>
      </c>
      <c r="G118" s="64">
        <v>1059</v>
      </c>
      <c r="H118" s="64">
        <v>7569</v>
      </c>
      <c r="I118" s="64">
        <v>0</v>
      </c>
      <c r="J118" s="64">
        <v>0</v>
      </c>
      <c r="K118" s="64">
        <v>0</v>
      </c>
      <c r="L118" s="64">
        <v>0</v>
      </c>
      <c r="M118" s="64">
        <v>3460</v>
      </c>
      <c r="N118" s="64">
        <v>0</v>
      </c>
      <c r="O118" s="64">
        <v>0</v>
      </c>
      <c r="P118" s="64">
        <v>0</v>
      </c>
      <c r="Q118" s="64">
        <v>0</v>
      </c>
      <c r="R118" s="64">
        <v>0</v>
      </c>
      <c r="S118" s="64">
        <v>183</v>
      </c>
      <c r="T118" s="64">
        <v>0</v>
      </c>
      <c r="U118" s="64">
        <v>0</v>
      </c>
      <c r="V118" s="64">
        <v>0</v>
      </c>
      <c r="W118" s="64">
        <v>0</v>
      </c>
      <c r="X118" s="64">
        <v>0</v>
      </c>
      <c r="Y118" s="64">
        <v>12271</v>
      </c>
      <c r="Z118" s="64">
        <v>0</v>
      </c>
    </row>
    <row r="119" spans="1:26" x14ac:dyDescent="0.2">
      <c r="A119" s="43" t="s">
        <v>12</v>
      </c>
      <c r="B119" s="60" t="s">
        <v>201</v>
      </c>
      <c r="C119" s="60" t="s">
        <v>167</v>
      </c>
      <c r="D119" s="60" t="s">
        <v>357</v>
      </c>
      <c r="E119" s="60">
        <v>28487</v>
      </c>
      <c r="F119" s="60">
        <v>5682</v>
      </c>
      <c r="G119" s="64">
        <v>6966</v>
      </c>
      <c r="H119" s="64">
        <v>291</v>
      </c>
      <c r="I119" s="64">
        <v>0</v>
      </c>
      <c r="J119" s="64">
        <v>0</v>
      </c>
      <c r="K119" s="64">
        <v>0</v>
      </c>
      <c r="L119" s="64">
        <v>0</v>
      </c>
      <c r="M119" s="64">
        <v>19891</v>
      </c>
      <c r="N119" s="64">
        <v>0</v>
      </c>
      <c r="O119" s="64">
        <v>0</v>
      </c>
      <c r="P119" s="64">
        <v>0</v>
      </c>
      <c r="Q119" s="64">
        <v>0</v>
      </c>
      <c r="R119" s="64">
        <v>0</v>
      </c>
      <c r="S119" s="64">
        <v>1339</v>
      </c>
      <c r="T119" s="64">
        <v>0</v>
      </c>
      <c r="U119" s="64">
        <v>0</v>
      </c>
      <c r="V119" s="64">
        <v>0</v>
      </c>
      <c r="W119" s="64">
        <v>0</v>
      </c>
      <c r="X119" s="64">
        <v>0</v>
      </c>
      <c r="Y119" s="64">
        <v>28487</v>
      </c>
      <c r="Z119" s="64">
        <v>0</v>
      </c>
    </row>
    <row r="120" spans="1:26" x14ac:dyDescent="0.2">
      <c r="A120" s="43" t="s">
        <v>12</v>
      </c>
      <c r="B120" s="60" t="s">
        <v>201</v>
      </c>
      <c r="C120" s="60" t="s">
        <v>168</v>
      </c>
      <c r="D120" s="60" t="s">
        <v>358</v>
      </c>
      <c r="E120" s="60">
        <v>58289</v>
      </c>
      <c r="F120" s="60">
        <v>11080</v>
      </c>
      <c r="G120" s="64">
        <v>9629</v>
      </c>
      <c r="H120" s="64">
        <v>15078</v>
      </c>
      <c r="I120" s="64">
        <v>0</v>
      </c>
      <c r="J120" s="64">
        <v>0</v>
      </c>
      <c r="K120" s="64">
        <v>0</v>
      </c>
      <c r="L120" s="64">
        <v>0</v>
      </c>
      <c r="M120" s="64">
        <v>28617</v>
      </c>
      <c r="N120" s="64">
        <v>0</v>
      </c>
      <c r="O120" s="64">
        <v>0</v>
      </c>
      <c r="P120" s="64">
        <v>0</v>
      </c>
      <c r="Q120" s="64">
        <v>0</v>
      </c>
      <c r="R120" s="64">
        <v>0</v>
      </c>
      <c r="S120" s="64">
        <v>4965</v>
      </c>
      <c r="T120" s="64">
        <v>0</v>
      </c>
      <c r="U120" s="64">
        <v>0</v>
      </c>
      <c r="V120" s="64">
        <v>0</v>
      </c>
      <c r="W120" s="64">
        <v>0</v>
      </c>
      <c r="X120" s="64">
        <v>0</v>
      </c>
      <c r="Y120" s="64">
        <v>58289</v>
      </c>
      <c r="Z120" s="64">
        <v>0</v>
      </c>
    </row>
    <row r="121" spans="1:26" x14ac:dyDescent="0.2">
      <c r="A121" s="43" t="s">
        <v>12</v>
      </c>
      <c r="B121" s="60" t="s">
        <v>201</v>
      </c>
      <c r="C121" s="60" t="s">
        <v>12</v>
      </c>
      <c r="D121" s="60" t="s">
        <v>359</v>
      </c>
      <c r="E121" s="60">
        <v>36703</v>
      </c>
      <c r="F121" s="60">
        <v>7313</v>
      </c>
      <c r="G121" s="64">
        <v>8285</v>
      </c>
      <c r="H121" s="64">
        <v>419</v>
      </c>
      <c r="I121" s="64">
        <v>0</v>
      </c>
      <c r="J121" s="64">
        <v>0</v>
      </c>
      <c r="K121" s="64">
        <v>0</v>
      </c>
      <c r="L121" s="64">
        <v>0</v>
      </c>
      <c r="M121" s="64">
        <v>22397</v>
      </c>
      <c r="N121" s="64">
        <v>0</v>
      </c>
      <c r="O121" s="64">
        <v>0</v>
      </c>
      <c r="P121" s="64">
        <v>0</v>
      </c>
      <c r="Q121" s="64">
        <v>0</v>
      </c>
      <c r="R121" s="64">
        <v>0</v>
      </c>
      <c r="S121" s="64">
        <v>5602</v>
      </c>
      <c r="T121" s="64">
        <v>0</v>
      </c>
      <c r="U121" s="64">
        <v>0</v>
      </c>
      <c r="V121" s="64">
        <v>0</v>
      </c>
      <c r="W121" s="64">
        <v>0</v>
      </c>
      <c r="X121" s="64">
        <v>0</v>
      </c>
      <c r="Y121" s="64">
        <v>36703</v>
      </c>
      <c r="Z121" s="64">
        <v>0</v>
      </c>
    </row>
    <row r="122" spans="1:26" x14ac:dyDescent="0.2">
      <c r="A122" s="43" t="s">
        <v>12</v>
      </c>
      <c r="B122" s="60" t="s">
        <v>201</v>
      </c>
      <c r="C122" s="60" t="s">
        <v>169</v>
      </c>
      <c r="D122" s="60" t="s">
        <v>360</v>
      </c>
      <c r="E122" s="60">
        <v>32360</v>
      </c>
      <c r="F122" s="60">
        <v>6467</v>
      </c>
      <c r="G122" s="64">
        <v>8519</v>
      </c>
      <c r="H122" s="64">
        <v>0</v>
      </c>
      <c r="I122" s="64">
        <v>0</v>
      </c>
      <c r="J122" s="64">
        <v>0</v>
      </c>
      <c r="K122" s="64">
        <v>0</v>
      </c>
      <c r="L122" s="64">
        <v>0</v>
      </c>
      <c r="M122" s="64">
        <v>21727</v>
      </c>
      <c r="N122" s="64">
        <v>0</v>
      </c>
      <c r="O122" s="64">
        <v>0</v>
      </c>
      <c r="P122" s="64">
        <v>0</v>
      </c>
      <c r="Q122" s="64">
        <v>0</v>
      </c>
      <c r="R122" s="64">
        <v>0</v>
      </c>
      <c r="S122" s="64">
        <v>2114</v>
      </c>
      <c r="T122" s="64">
        <v>0</v>
      </c>
      <c r="U122" s="64">
        <v>0</v>
      </c>
      <c r="V122" s="64">
        <v>0</v>
      </c>
      <c r="W122" s="64">
        <v>0</v>
      </c>
      <c r="X122" s="64">
        <v>0</v>
      </c>
      <c r="Y122" s="64">
        <v>32360</v>
      </c>
      <c r="Z122" s="64">
        <v>0</v>
      </c>
    </row>
    <row r="123" spans="1:26" x14ac:dyDescent="0.2">
      <c r="A123" s="43" t="s">
        <v>12</v>
      </c>
      <c r="B123" s="60" t="s">
        <v>201</v>
      </c>
      <c r="C123" s="60" t="s">
        <v>170</v>
      </c>
      <c r="D123" s="60" t="s">
        <v>361</v>
      </c>
      <c r="E123" s="60">
        <v>9512</v>
      </c>
      <c r="F123" s="60">
        <v>1895</v>
      </c>
      <c r="G123" s="64">
        <v>1831</v>
      </c>
      <c r="H123" s="64">
        <v>724</v>
      </c>
      <c r="I123" s="64">
        <v>0</v>
      </c>
      <c r="J123" s="64">
        <v>0</v>
      </c>
      <c r="K123" s="64">
        <v>0</v>
      </c>
      <c r="L123" s="64">
        <v>0</v>
      </c>
      <c r="M123" s="64">
        <v>5123</v>
      </c>
      <c r="N123" s="64">
        <v>0</v>
      </c>
      <c r="O123" s="64">
        <v>0</v>
      </c>
      <c r="P123" s="64">
        <v>0</v>
      </c>
      <c r="Q123" s="64">
        <v>0</v>
      </c>
      <c r="R123" s="64">
        <v>0</v>
      </c>
      <c r="S123" s="64">
        <v>1834</v>
      </c>
      <c r="T123" s="64">
        <v>0</v>
      </c>
      <c r="U123" s="64">
        <v>0</v>
      </c>
      <c r="V123" s="64">
        <v>0</v>
      </c>
      <c r="W123" s="64">
        <v>0</v>
      </c>
      <c r="X123" s="64">
        <v>0</v>
      </c>
      <c r="Y123" s="64">
        <v>9512</v>
      </c>
      <c r="Z123" s="64">
        <v>0</v>
      </c>
    </row>
    <row r="124" spans="1:26" x14ac:dyDescent="0.2">
      <c r="A124" s="43" t="s">
        <v>13</v>
      </c>
      <c r="B124" s="60" t="s">
        <v>202</v>
      </c>
      <c r="C124" s="60" t="s">
        <v>233</v>
      </c>
      <c r="D124" s="60" t="s">
        <v>362</v>
      </c>
      <c r="E124" s="60">
        <v>37790</v>
      </c>
      <c r="F124" s="60">
        <v>7626</v>
      </c>
      <c r="G124" s="64">
        <v>0</v>
      </c>
      <c r="H124" s="64">
        <v>0</v>
      </c>
      <c r="I124" s="64">
        <v>0</v>
      </c>
      <c r="J124" s="64">
        <v>0</v>
      </c>
      <c r="K124" s="64">
        <v>0</v>
      </c>
      <c r="L124" s="64">
        <v>0</v>
      </c>
      <c r="M124" s="64">
        <v>0</v>
      </c>
      <c r="N124" s="64">
        <v>0</v>
      </c>
      <c r="O124" s="64">
        <v>0</v>
      </c>
      <c r="P124" s="64">
        <v>0</v>
      </c>
      <c r="Q124" s="64">
        <v>0</v>
      </c>
      <c r="R124" s="64">
        <v>0</v>
      </c>
      <c r="S124" s="64">
        <v>0</v>
      </c>
      <c r="T124" s="64">
        <v>37790</v>
      </c>
      <c r="U124" s="64">
        <v>0</v>
      </c>
      <c r="V124" s="64">
        <v>0</v>
      </c>
      <c r="W124" s="64">
        <v>0</v>
      </c>
      <c r="X124" s="64">
        <v>0</v>
      </c>
      <c r="Y124" s="64">
        <v>37790</v>
      </c>
      <c r="Z124" s="64">
        <v>0</v>
      </c>
    </row>
    <row r="125" spans="1:26" x14ac:dyDescent="0.2">
      <c r="A125" s="43" t="s">
        <v>13</v>
      </c>
      <c r="B125" s="60" t="s">
        <v>202</v>
      </c>
      <c r="C125" s="60" t="s">
        <v>46</v>
      </c>
      <c r="D125" s="60" t="s">
        <v>363</v>
      </c>
      <c r="E125" s="60">
        <v>6140</v>
      </c>
      <c r="F125" s="60">
        <v>1218</v>
      </c>
      <c r="G125" s="64">
        <v>0</v>
      </c>
      <c r="H125" s="64">
        <v>0</v>
      </c>
      <c r="I125" s="64">
        <v>0</v>
      </c>
      <c r="J125" s="64">
        <v>0</v>
      </c>
      <c r="K125" s="64">
        <v>0</v>
      </c>
      <c r="L125" s="64">
        <v>0</v>
      </c>
      <c r="M125" s="64">
        <v>0</v>
      </c>
      <c r="N125" s="64">
        <v>1860</v>
      </c>
      <c r="O125" s="64">
        <v>0</v>
      </c>
      <c r="P125" s="64">
        <v>0</v>
      </c>
      <c r="Q125" s="64">
        <v>0</v>
      </c>
      <c r="R125" s="64">
        <v>0</v>
      </c>
      <c r="S125" s="64">
        <v>0</v>
      </c>
      <c r="T125" s="64">
        <v>4230</v>
      </c>
      <c r="U125" s="64">
        <v>50</v>
      </c>
      <c r="V125" s="64">
        <v>0</v>
      </c>
      <c r="W125" s="64">
        <v>0</v>
      </c>
      <c r="X125" s="64">
        <v>0</v>
      </c>
      <c r="Y125" s="64">
        <v>6140</v>
      </c>
      <c r="Z125" s="64">
        <v>0</v>
      </c>
    </row>
    <row r="126" spans="1:26" x14ac:dyDescent="0.2">
      <c r="A126" s="43" t="s">
        <v>13</v>
      </c>
      <c r="B126" s="60" t="s">
        <v>202</v>
      </c>
      <c r="C126" s="60" t="s">
        <v>48</v>
      </c>
      <c r="D126" s="60" t="s">
        <v>364</v>
      </c>
      <c r="E126" s="60">
        <v>16250</v>
      </c>
      <c r="F126" s="60">
        <v>3275</v>
      </c>
      <c r="G126" s="64">
        <v>0</v>
      </c>
      <c r="H126" s="64">
        <v>0</v>
      </c>
      <c r="I126" s="64">
        <v>1025</v>
      </c>
      <c r="J126" s="64">
        <v>0</v>
      </c>
      <c r="K126" s="64">
        <v>0</v>
      </c>
      <c r="L126" s="64">
        <v>0</v>
      </c>
      <c r="M126" s="64">
        <v>0</v>
      </c>
      <c r="N126" s="64">
        <v>0</v>
      </c>
      <c r="O126" s="64">
        <v>0</v>
      </c>
      <c r="P126" s="64">
        <v>0</v>
      </c>
      <c r="Q126" s="64">
        <v>0</v>
      </c>
      <c r="R126" s="64">
        <v>0</v>
      </c>
      <c r="S126" s="64">
        <v>0</v>
      </c>
      <c r="T126" s="64">
        <v>15225</v>
      </c>
      <c r="U126" s="64">
        <v>0</v>
      </c>
      <c r="V126" s="64">
        <v>0</v>
      </c>
      <c r="W126" s="64">
        <v>0</v>
      </c>
      <c r="X126" s="64">
        <v>0</v>
      </c>
      <c r="Y126" s="64">
        <v>16250</v>
      </c>
      <c r="Z126" s="64">
        <v>0</v>
      </c>
    </row>
    <row r="127" spans="1:26" x14ac:dyDescent="0.2">
      <c r="A127" s="43" t="s">
        <v>13</v>
      </c>
      <c r="B127" s="60" t="s">
        <v>202</v>
      </c>
      <c r="C127" s="60" t="s">
        <v>33</v>
      </c>
      <c r="D127" s="60" t="s">
        <v>365</v>
      </c>
      <c r="E127" s="60">
        <v>101130</v>
      </c>
      <c r="F127" s="60">
        <v>20226</v>
      </c>
      <c r="G127" s="64">
        <v>0</v>
      </c>
      <c r="H127" s="64">
        <v>0</v>
      </c>
      <c r="I127" s="64">
        <v>750</v>
      </c>
      <c r="J127" s="64">
        <v>900</v>
      </c>
      <c r="K127" s="64">
        <v>0</v>
      </c>
      <c r="L127" s="64">
        <v>0</v>
      </c>
      <c r="M127" s="64">
        <v>1700</v>
      </c>
      <c r="N127" s="64">
        <v>700</v>
      </c>
      <c r="O127" s="64">
        <v>0</v>
      </c>
      <c r="P127" s="64">
        <v>0</v>
      </c>
      <c r="Q127" s="64">
        <v>0</v>
      </c>
      <c r="R127" s="64">
        <v>0</v>
      </c>
      <c r="S127" s="64">
        <v>0</v>
      </c>
      <c r="T127" s="64">
        <v>96580</v>
      </c>
      <c r="U127" s="64">
        <v>0</v>
      </c>
      <c r="V127" s="64">
        <v>500</v>
      </c>
      <c r="W127" s="64">
        <v>0</v>
      </c>
      <c r="X127" s="64">
        <v>0</v>
      </c>
      <c r="Y127" s="64">
        <v>101130</v>
      </c>
      <c r="Z127" s="64">
        <v>0</v>
      </c>
    </row>
    <row r="128" spans="1:26" x14ac:dyDescent="0.2">
      <c r="A128" s="43" t="s">
        <v>13</v>
      </c>
      <c r="B128" s="60" t="s">
        <v>202</v>
      </c>
      <c r="C128" s="60" t="s">
        <v>36</v>
      </c>
      <c r="D128" s="60" t="s">
        <v>366</v>
      </c>
      <c r="E128" s="60">
        <v>473818</v>
      </c>
      <c r="F128" s="60">
        <v>99067</v>
      </c>
      <c r="G128" s="64">
        <v>0</v>
      </c>
      <c r="H128" s="64">
        <v>0</v>
      </c>
      <c r="I128" s="64">
        <v>1326</v>
      </c>
      <c r="J128" s="64">
        <v>2109</v>
      </c>
      <c r="K128" s="64">
        <v>0</v>
      </c>
      <c r="L128" s="64">
        <v>0</v>
      </c>
      <c r="M128" s="64">
        <v>0</v>
      </c>
      <c r="N128" s="64">
        <v>0</v>
      </c>
      <c r="O128" s="64">
        <v>0</v>
      </c>
      <c r="P128" s="64">
        <v>0</v>
      </c>
      <c r="Q128" s="64">
        <v>0</v>
      </c>
      <c r="R128" s="64">
        <v>0</v>
      </c>
      <c r="S128" s="64">
        <v>0</v>
      </c>
      <c r="T128" s="64">
        <v>468938</v>
      </c>
      <c r="U128" s="64">
        <v>0</v>
      </c>
      <c r="V128" s="64">
        <v>1445</v>
      </c>
      <c r="W128" s="64">
        <v>0</v>
      </c>
      <c r="X128" s="64">
        <v>0</v>
      </c>
      <c r="Y128" s="64">
        <v>473818</v>
      </c>
      <c r="Z128" s="64">
        <v>0</v>
      </c>
    </row>
    <row r="129" spans="1:26" x14ac:dyDescent="0.2">
      <c r="A129" s="43" t="s">
        <v>13</v>
      </c>
      <c r="B129" s="60" t="s">
        <v>202</v>
      </c>
      <c r="C129" s="60" t="s">
        <v>31</v>
      </c>
      <c r="D129" s="60" t="s">
        <v>367</v>
      </c>
      <c r="E129" s="60">
        <v>195030</v>
      </c>
      <c r="F129" s="60">
        <v>39206</v>
      </c>
      <c r="G129" s="64">
        <v>0</v>
      </c>
      <c r="H129" s="64">
        <v>0</v>
      </c>
      <c r="I129" s="64">
        <v>2100</v>
      </c>
      <c r="J129" s="64">
        <v>800</v>
      </c>
      <c r="K129" s="64">
        <v>0</v>
      </c>
      <c r="L129" s="64">
        <v>0</v>
      </c>
      <c r="M129" s="64">
        <v>9550</v>
      </c>
      <c r="N129" s="64">
        <v>5070</v>
      </c>
      <c r="O129" s="64">
        <v>0</v>
      </c>
      <c r="P129" s="64">
        <v>0</v>
      </c>
      <c r="Q129" s="64">
        <v>0</v>
      </c>
      <c r="R129" s="64">
        <v>0</v>
      </c>
      <c r="S129" s="64">
        <v>0</v>
      </c>
      <c r="T129" s="64">
        <v>174510</v>
      </c>
      <c r="U129" s="64">
        <v>0</v>
      </c>
      <c r="V129" s="64">
        <v>3000</v>
      </c>
      <c r="W129" s="64">
        <v>0</v>
      </c>
      <c r="X129" s="64">
        <v>0</v>
      </c>
      <c r="Y129" s="64">
        <v>195030</v>
      </c>
      <c r="Z129" s="64">
        <v>0</v>
      </c>
    </row>
    <row r="130" spans="1:26" x14ac:dyDescent="0.2">
      <c r="A130" s="43" t="s">
        <v>13</v>
      </c>
      <c r="B130" s="60" t="s">
        <v>202</v>
      </c>
      <c r="C130" s="60" t="s">
        <v>57</v>
      </c>
      <c r="D130" s="60" t="s">
        <v>368</v>
      </c>
      <c r="E130" s="60">
        <v>7370</v>
      </c>
      <c r="F130" s="60">
        <v>1459</v>
      </c>
      <c r="G130" s="64">
        <v>0</v>
      </c>
      <c r="H130" s="64">
        <v>0</v>
      </c>
      <c r="I130" s="64">
        <v>0</v>
      </c>
      <c r="J130" s="64">
        <v>1100</v>
      </c>
      <c r="K130" s="64">
        <v>0</v>
      </c>
      <c r="L130" s="64">
        <v>0</v>
      </c>
      <c r="M130" s="64">
        <v>0</v>
      </c>
      <c r="N130" s="64">
        <v>0</v>
      </c>
      <c r="O130" s="64">
        <v>0</v>
      </c>
      <c r="P130" s="64">
        <v>0</v>
      </c>
      <c r="Q130" s="64">
        <v>0</v>
      </c>
      <c r="R130" s="64">
        <v>0</v>
      </c>
      <c r="S130" s="64">
        <v>0</v>
      </c>
      <c r="T130" s="64">
        <v>6270</v>
      </c>
      <c r="U130" s="64">
        <v>0</v>
      </c>
      <c r="V130" s="64">
        <v>0</v>
      </c>
      <c r="W130" s="64">
        <v>0</v>
      </c>
      <c r="X130" s="64">
        <v>0</v>
      </c>
      <c r="Y130" s="64">
        <v>7370</v>
      </c>
      <c r="Z130" s="64">
        <v>0</v>
      </c>
    </row>
    <row r="131" spans="1:26" x14ac:dyDescent="0.2">
      <c r="A131" s="43" t="s">
        <v>13</v>
      </c>
      <c r="B131" s="60" t="s">
        <v>202</v>
      </c>
      <c r="C131" s="60" t="s">
        <v>45</v>
      </c>
      <c r="D131" s="60" t="s">
        <v>369</v>
      </c>
      <c r="E131" s="60">
        <v>33541</v>
      </c>
      <c r="F131" s="60">
        <v>6683</v>
      </c>
      <c r="G131" s="64">
        <v>0</v>
      </c>
      <c r="H131" s="64">
        <v>0</v>
      </c>
      <c r="I131" s="64">
        <v>2250</v>
      </c>
      <c r="J131" s="64">
        <v>0</v>
      </c>
      <c r="K131" s="64">
        <v>0</v>
      </c>
      <c r="L131" s="64">
        <v>0</v>
      </c>
      <c r="M131" s="64">
        <v>1625</v>
      </c>
      <c r="N131" s="64">
        <v>885</v>
      </c>
      <c r="O131" s="64">
        <v>0</v>
      </c>
      <c r="P131" s="64">
        <v>0</v>
      </c>
      <c r="Q131" s="64">
        <v>0</v>
      </c>
      <c r="R131" s="64">
        <v>0</v>
      </c>
      <c r="S131" s="64">
        <v>0</v>
      </c>
      <c r="T131" s="64">
        <v>28531</v>
      </c>
      <c r="U131" s="64">
        <v>0</v>
      </c>
      <c r="V131" s="64">
        <v>250</v>
      </c>
      <c r="W131" s="64">
        <v>0</v>
      </c>
      <c r="X131" s="64">
        <v>0</v>
      </c>
      <c r="Y131" s="64">
        <v>33541</v>
      </c>
      <c r="Z131" s="64">
        <v>0</v>
      </c>
    </row>
    <row r="132" spans="1:26" x14ac:dyDescent="0.2">
      <c r="A132" s="43" t="s">
        <v>13</v>
      </c>
      <c r="B132" s="60" t="s">
        <v>202</v>
      </c>
      <c r="C132" s="60" t="s">
        <v>236</v>
      </c>
      <c r="D132" s="60" t="s">
        <v>370</v>
      </c>
      <c r="E132" s="60">
        <v>139642</v>
      </c>
      <c r="F132" s="60">
        <v>27926</v>
      </c>
      <c r="G132" s="64">
        <v>0</v>
      </c>
      <c r="H132" s="64">
        <v>0</v>
      </c>
      <c r="I132" s="64">
        <v>0</v>
      </c>
      <c r="J132" s="64">
        <v>11628</v>
      </c>
      <c r="K132" s="64">
        <v>0</v>
      </c>
      <c r="L132" s="64">
        <v>0</v>
      </c>
      <c r="M132" s="64">
        <v>0</v>
      </c>
      <c r="N132" s="64">
        <v>0</v>
      </c>
      <c r="O132" s="64">
        <v>0</v>
      </c>
      <c r="P132" s="64">
        <v>0</v>
      </c>
      <c r="Q132" s="64">
        <v>0</v>
      </c>
      <c r="R132" s="64">
        <v>0</v>
      </c>
      <c r="S132" s="64">
        <v>0</v>
      </c>
      <c r="T132" s="64">
        <v>128014</v>
      </c>
      <c r="U132" s="64">
        <v>0</v>
      </c>
      <c r="V132" s="64">
        <v>0</v>
      </c>
      <c r="W132" s="64">
        <v>0</v>
      </c>
      <c r="X132" s="64">
        <v>0</v>
      </c>
      <c r="Y132" s="64">
        <v>139642</v>
      </c>
      <c r="Z132" s="64">
        <v>0</v>
      </c>
    </row>
    <row r="133" spans="1:26" x14ac:dyDescent="0.2">
      <c r="A133" s="43" t="s">
        <v>13</v>
      </c>
      <c r="B133" s="60" t="s">
        <v>202</v>
      </c>
      <c r="C133" s="60" t="s">
        <v>34</v>
      </c>
      <c r="D133" s="60" t="s">
        <v>371</v>
      </c>
      <c r="E133" s="60">
        <v>153958</v>
      </c>
      <c r="F133" s="60">
        <v>35652</v>
      </c>
      <c r="G133" s="64">
        <v>0</v>
      </c>
      <c r="H133" s="64">
        <v>0</v>
      </c>
      <c r="I133" s="64">
        <v>1938</v>
      </c>
      <c r="J133" s="64">
        <v>0</v>
      </c>
      <c r="K133" s="64">
        <v>0</v>
      </c>
      <c r="L133" s="64">
        <v>0</v>
      </c>
      <c r="M133" s="64">
        <v>5</v>
      </c>
      <c r="N133" s="64">
        <v>0</v>
      </c>
      <c r="O133" s="64">
        <v>0</v>
      </c>
      <c r="P133" s="64">
        <v>0</v>
      </c>
      <c r="Q133" s="64">
        <v>0</v>
      </c>
      <c r="R133" s="64">
        <v>0</v>
      </c>
      <c r="S133" s="64">
        <v>0</v>
      </c>
      <c r="T133" s="64">
        <v>152003</v>
      </c>
      <c r="U133" s="64">
        <v>0</v>
      </c>
      <c r="V133" s="64">
        <v>0</v>
      </c>
      <c r="W133" s="64">
        <v>0</v>
      </c>
      <c r="X133" s="64">
        <v>12</v>
      </c>
      <c r="Y133" s="64">
        <v>153958</v>
      </c>
      <c r="Z133" s="64">
        <v>0</v>
      </c>
    </row>
    <row r="134" spans="1:26" x14ac:dyDescent="0.2">
      <c r="A134" s="43" t="s">
        <v>13</v>
      </c>
      <c r="B134" s="60" t="s">
        <v>202</v>
      </c>
      <c r="C134" s="60" t="s">
        <v>42</v>
      </c>
      <c r="D134" s="60" t="s">
        <v>372</v>
      </c>
      <c r="E134" s="60">
        <v>43133</v>
      </c>
      <c r="F134" s="60">
        <v>8648</v>
      </c>
      <c r="G134" s="64">
        <v>0</v>
      </c>
      <c r="H134" s="64">
        <v>0</v>
      </c>
      <c r="I134" s="64">
        <v>0</v>
      </c>
      <c r="J134" s="64">
        <v>0</v>
      </c>
      <c r="K134" s="64">
        <v>0</v>
      </c>
      <c r="L134" s="64">
        <v>0</v>
      </c>
      <c r="M134" s="64">
        <v>2700</v>
      </c>
      <c r="N134" s="64">
        <v>0</v>
      </c>
      <c r="O134" s="64">
        <v>0</v>
      </c>
      <c r="P134" s="64">
        <v>0</v>
      </c>
      <c r="Q134" s="64">
        <v>0</v>
      </c>
      <c r="R134" s="64">
        <v>0</v>
      </c>
      <c r="S134" s="64">
        <v>0</v>
      </c>
      <c r="T134" s="64">
        <v>40433</v>
      </c>
      <c r="U134" s="64">
        <v>0</v>
      </c>
      <c r="V134" s="64">
        <v>0</v>
      </c>
      <c r="W134" s="64">
        <v>0</v>
      </c>
      <c r="X134" s="64">
        <v>0</v>
      </c>
      <c r="Y134" s="64">
        <v>43133</v>
      </c>
      <c r="Z134" s="64">
        <v>0</v>
      </c>
    </row>
    <row r="135" spans="1:26" x14ac:dyDescent="0.2">
      <c r="A135" s="43" t="s">
        <v>13</v>
      </c>
      <c r="B135" s="60" t="s">
        <v>202</v>
      </c>
      <c r="C135" s="60" t="s">
        <v>63</v>
      </c>
      <c r="D135" s="60" t="s">
        <v>373</v>
      </c>
      <c r="E135" s="60">
        <v>9090</v>
      </c>
      <c r="F135" s="60">
        <v>1653</v>
      </c>
      <c r="G135" s="64">
        <v>0</v>
      </c>
      <c r="H135" s="64">
        <v>0</v>
      </c>
      <c r="I135" s="64">
        <v>3750</v>
      </c>
      <c r="J135" s="64">
        <v>0</v>
      </c>
      <c r="K135" s="64">
        <v>0</v>
      </c>
      <c r="L135" s="64">
        <v>0</v>
      </c>
      <c r="M135" s="64">
        <v>0</v>
      </c>
      <c r="N135" s="64">
        <v>0</v>
      </c>
      <c r="O135" s="64">
        <v>0</v>
      </c>
      <c r="P135" s="64">
        <v>0</v>
      </c>
      <c r="Q135" s="64">
        <v>0</v>
      </c>
      <c r="R135" s="64">
        <v>0</v>
      </c>
      <c r="S135" s="64">
        <v>0</v>
      </c>
      <c r="T135" s="64">
        <v>5340</v>
      </c>
      <c r="U135" s="64">
        <v>0</v>
      </c>
      <c r="V135" s="64">
        <v>0</v>
      </c>
      <c r="W135" s="64">
        <v>0</v>
      </c>
      <c r="X135" s="64">
        <v>0</v>
      </c>
      <c r="Y135" s="64">
        <v>9090</v>
      </c>
      <c r="Z135" s="64">
        <v>0</v>
      </c>
    </row>
    <row r="136" spans="1:26" x14ac:dyDescent="0.2">
      <c r="A136" s="43" t="s">
        <v>13</v>
      </c>
      <c r="B136" s="60" t="s">
        <v>202</v>
      </c>
      <c r="C136" s="60" t="s">
        <v>44</v>
      </c>
      <c r="D136" s="60" t="s">
        <v>374</v>
      </c>
      <c r="E136" s="60">
        <v>80145</v>
      </c>
      <c r="F136" s="60">
        <v>16034</v>
      </c>
      <c r="G136" s="64">
        <v>0</v>
      </c>
      <c r="H136" s="64">
        <v>0</v>
      </c>
      <c r="I136" s="64">
        <v>0</v>
      </c>
      <c r="J136" s="64">
        <v>0</v>
      </c>
      <c r="K136" s="64">
        <v>0</v>
      </c>
      <c r="L136" s="64">
        <v>0</v>
      </c>
      <c r="M136" s="64">
        <v>0</v>
      </c>
      <c r="N136" s="64">
        <v>6375</v>
      </c>
      <c r="O136" s="64">
        <v>0</v>
      </c>
      <c r="P136" s="64">
        <v>0</v>
      </c>
      <c r="Q136" s="64">
        <v>0</v>
      </c>
      <c r="R136" s="64">
        <v>0</v>
      </c>
      <c r="S136" s="64">
        <v>0</v>
      </c>
      <c r="T136" s="64">
        <v>73770</v>
      </c>
      <c r="U136" s="64">
        <v>0</v>
      </c>
      <c r="V136" s="64">
        <v>0</v>
      </c>
      <c r="W136" s="64">
        <v>0</v>
      </c>
      <c r="X136" s="64">
        <v>0</v>
      </c>
      <c r="Y136" s="64">
        <v>80145</v>
      </c>
      <c r="Z136" s="64">
        <v>0</v>
      </c>
    </row>
    <row r="137" spans="1:26" x14ac:dyDescent="0.2">
      <c r="A137" s="43" t="s">
        <v>13</v>
      </c>
      <c r="B137" s="60" t="s">
        <v>202</v>
      </c>
      <c r="C137" s="60" t="s">
        <v>53</v>
      </c>
      <c r="D137" s="60" t="s">
        <v>375</v>
      </c>
      <c r="E137" s="60">
        <v>28505</v>
      </c>
      <c r="F137" s="60">
        <v>4996</v>
      </c>
      <c r="G137" s="64">
        <v>0</v>
      </c>
      <c r="H137" s="64">
        <v>0</v>
      </c>
      <c r="I137" s="64">
        <v>0</v>
      </c>
      <c r="J137" s="64">
        <v>0</v>
      </c>
      <c r="K137" s="64">
        <v>0</v>
      </c>
      <c r="L137" s="64">
        <v>0</v>
      </c>
      <c r="M137" s="64">
        <v>0</v>
      </c>
      <c r="N137" s="64">
        <v>0</v>
      </c>
      <c r="O137" s="64">
        <v>0</v>
      </c>
      <c r="P137" s="64">
        <v>0</v>
      </c>
      <c r="Q137" s="64">
        <v>0</v>
      </c>
      <c r="R137" s="64">
        <v>0</v>
      </c>
      <c r="S137" s="64">
        <v>0</v>
      </c>
      <c r="T137" s="64">
        <v>28505</v>
      </c>
      <c r="U137" s="64">
        <v>0</v>
      </c>
      <c r="V137" s="64">
        <v>0</v>
      </c>
      <c r="W137" s="64">
        <v>0</v>
      </c>
      <c r="X137" s="64">
        <v>0</v>
      </c>
      <c r="Y137" s="64">
        <v>28505</v>
      </c>
      <c r="Z137" s="64">
        <v>0</v>
      </c>
    </row>
    <row r="138" spans="1:26" x14ac:dyDescent="0.2">
      <c r="A138" s="43" t="s">
        <v>13</v>
      </c>
      <c r="B138" s="60" t="s">
        <v>202</v>
      </c>
      <c r="C138" s="60" t="s">
        <v>32</v>
      </c>
      <c r="D138" s="60" t="s">
        <v>376</v>
      </c>
      <c r="E138" s="60">
        <v>78932</v>
      </c>
      <c r="F138" s="60">
        <v>15781</v>
      </c>
      <c r="G138" s="64">
        <v>0</v>
      </c>
      <c r="H138" s="64">
        <v>0</v>
      </c>
      <c r="I138" s="64">
        <v>0</v>
      </c>
      <c r="J138" s="64">
        <v>750</v>
      </c>
      <c r="K138" s="64">
        <v>0</v>
      </c>
      <c r="L138" s="64">
        <v>0</v>
      </c>
      <c r="M138" s="64">
        <v>0</v>
      </c>
      <c r="N138" s="64">
        <v>1105</v>
      </c>
      <c r="O138" s="64">
        <v>0</v>
      </c>
      <c r="P138" s="64">
        <v>0</v>
      </c>
      <c r="Q138" s="64">
        <v>0</v>
      </c>
      <c r="R138" s="64">
        <v>0</v>
      </c>
      <c r="S138" s="64">
        <v>0</v>
      </c>
      <c r="T138" s="64">
        <v>76902</v>
      </c>
      <c r="U138" s="64">
        <v>0</v>
      </c>
      <c r="V138" s="64">
        <v>175</v>
      </c>
      <c r="W138" s="64">
        <v>0</v>
      </c>
      <c r="X138" s="64">
        <v>0</v>
      </c>
      <c r="Y138" s="64">
        <v>78932</v>
      </c>
      <c r="Z138" s="64">
        <v>0</v>
      </c>
    </row>
    <row r="139" spans="1:26" x14ac:dyDescent="0.2">
      <c r="A139" s="43" t="s">
        <v>13</v>
      </c>
      <c r="B139" s="60" t="s">
        <v>202</v>
      </c>
      <c r="C139" s="60" t="s">
        <v>238</v>
      </c>
      <c r="D139" s="60" t="s">
        <v>377</v>
      </c>
      <c r="E139" s="60">
        <v>328650</v>
      </c>
      <c r="F139" s="60">
        <v>62108</v>
      </c>
      <c r="G139" s="64">
        <v>0</v>
      </c>
      <c r="H139" s="64">
        <v>0</v>
      </c>
      <c r="I139" s="64">
        <v>0</v>
      </c>
      <c r="J139" s="64">
        <v>0</v>
      </c>
      <c r="K139" s="64">
        <v>0</v>
      </c>
      <c r="L139" s="64">
        <v>0</v>
      </c>
      <c r="M139" s="64">
        <v>0</v>
      </c>
      <c r="N139" s="64">
        <v>4480</v>
      </c>
      <c r="O139" s="64">
        <v>0</v>
      </c>
      <c r="P139" s="64">
        <v>0</v>
      </c>
      <c r="Q139" s="64">
        <v>0</v>
      </c>
      <c r="R139" s="64">
        <v>0</v>
      </c>
      <c r="S139" s="64">
        <v>0</v>
      </c>
      <c r="T139" s="64">
        <v>314337</v>
      </c>
      <c r="U139" s="64">
        <v>0</v>
      </c>
      <c r="V139" s="64">
        <v>9833</v>
      </c>
      <c r="W139" s="64">
        <v>0</v>
      </c>
      <c r="X139" s="64">
        <v>0</v>
      </c>
      <c r="Y139" s="64">
        <v>328650</v>
      </c>
      <c r="Z139" s="64">
        <v>0</v>
      </c>
    </row>
    <row r="140" spans="1:26" x14ac:dyDescent="0.2">
      <c r="A140" s="43" t="s">
        <v>13</v>
      </c>
      <c r="B140" s="60" t="s">
        <v>202</v>
      </c>
      <c r="C140" s="60" t="s">
        <v>49</v>
      </c>
      <c r="D140" s="60" t="s">
        <v>378</v>
      </c>
      <c r="E140" s="60">
        <v>30621</v>
      </c>
      <c r="F140" s="60">
        <v>5734</v>
      </c>
      <c r="G140" s="64">
        <v>0</v>
      </c>
      <c r="H140" s="64">
        <v>0</v>
      </c>
      <c r="I140" s="64">
        <v>1240</v>
      </c>
      <c r="J140" s="64">
        <v>0</v>
      </c>
      <c r="K140" s="64">
        <v>0</v>
      </c>
      <c r="L140" s="64">
        <v>0</v>
      </c>
      <c r="M140" s="64">
        <v>208</v>
      </c>
      <c r="N140" s="64">
        <v>0</v>
      </c>
      <c r="O140" s="64">
        <v>0</v>
      </c>
      <c r="P140" s="64">
        <v>0</v>
      </c>
      <c r="Q140" s="64">
        <v>0</v>
      </c>
      <c r="R140" s="64">
        <v>0</v>
      </c>
      <c r="S140" s="64">
        <v>0</v>
      </c>
      <c r="T140" s="64">
        <v>29173</v>
      </c>
      <c r="U140" s="64">
        <v>0</v>
      </c>
      <c r="V140" s="64">
        <v>0</v>
      </c>
      <c r="W140" s="64">
        <v>0</v>
      </c>
      <c r="X140" s="64">
        <v>0</v>
      </c>
      <c r="Y140" s="64">
        <v>30621</v>
      </c>
      <c r="Z140" s="64">
        <v>0</v>
      </c>
    </row>
    <row r="141" spans="1:26" x14ac:dyDescent="0.2">
      <c r="A141" s="43" t="s">
        <v>13</v>
      </c>
      <c r="B141" s="60" t="s">
        <v>202</v>
      </c>
      <c r="C141" s="60" t="s">
        <v>41</v>
      </c>
      <c r="D141" s="60" t="s">
        <v>379</v>
      </c>
      <c r="E141" s="60">
        <v>43915</v>
      </c>
      <c r="F141" s="60">
        <v>8647</v>
      </c>
      <c r="G141" s="64">
        <v>0</v>
      </c>
      <c r="H141" s="64">
        <v>0</v>
      </c>
      <c r="I141" s="64">
        <v>650</v>
      </c>
      <c r="J141" s="64">
        <v>0</v>
      </c>
      <c r="K141" s="64">
        <v>0</v>
      </c>
      <c r="L141" s="64">
        <v>0</v>
      </c>
      <c r="M141" s="64">
        <v>0</v>
      </c>
      <c r="N141" s="64">
        <v>7560</v>
      </c>
      <c r="O141" s="64">
        <v>0</v>
      </c>
      <c r="P141" s="64">
        <v>0</v>
      </c>
      <c r="Q141" s="64">
        <v>0</v>
      </c>
      <c r="R141" s="64">
        <v>0</v>
      </c>
      <c r="S141" s="64">
        <v>0</v>
      </c>
      <c r="T141" s="64">
        <v>35705</v>
      </c>
      <c r="U141" s="64">
        <v>0</v>
      </c>
      <c r="V141" s="64">
        <v>0</v>
      </c>
      <c r="W141" s="64">
        <v>0</v>
      </c>
      <c r="X141" s="64">
        <v>0</v>
      </c>
      <c r="Y141" s="64">
        <v>43915</v>
      </c>
      <c r="Z141" s="64">
        <v>0</v>
      </c>
    </row>
    <row r="142" spans="1:26" x14ac:dyDescent="0.2">
      <c r="A142" s="43" t="s">
        <v>13</v>
      </c>
      <c r="B142" s="60" t="s">
        <v>202</v>
      </c>
      <c r="C142" s="60" t="s">
        <v>43</v>
      </c>
      <c r="D142" s="60" t="s">
        <v>380</v>
      </c>
      <c r="E142" s="60">
        <v>20775</v>
      </c>
      <c r="F142" s="60">
        <v>4135</v>
      </c>
      <c r="G142" s="64">
        <v>0</v>
      </c>
      <c r="H142" s="64">
        <v>0</v>
      </c>
      <c r="I142" s="64">
        <v>0</v>
      </c>
      <c r="J142" s="64">
        <v>0</v>
      </c>
      <c r="K142" s="64">
        <v>0</v>
      </c>
      <c r="L142" s="64">
        <v>0</v>
      </c>
      <c r="M142" s="64">
        <v>0</v>
      </c>
      <c r="N142" s="64">
        <v>0</v>
      </c>
      <c r="O142" s="64">
        <v>0</v>
      </c>
      <c r="P142" s="64">
        <v>0</v>
      </c>
      <c r="Q142" s="64">
        <v>0</v>
      </c>
      <c r="R142" s="64">
        <v>0</v>
      </c>
      <c r="S142" s="64">
        <v>0</v>
      </c>
      <c r="T142" s="64">
        <v>20775</v>
      </c>
      <c r="U142" s="64">
        <v>0</v>
      </c>
      <c r="V142" s="64">
        <v>0</v>
      </c>
      <c r="W142" s="64">
        <v>0</v>
      </c>
      <c r="X142" s="64">
        <v>0</v>
      </c>
      <c r="Y142" s="64">
        <v>20775</v>
      </c>
      <c r="Z142" s="64">
        <v>0</v>
      </c>
    </row>
    <row r="143" spans="1:26" x14ac:dyDescent="0.2">
      <c r="A143" s="43" t="s">
        <v>13</v>
      </c>
      <c r="B143" s="60" t="s">
        <v>202</v>
      </c>
      <c r="C143" s="60" t="s">
        <v>61</v>
      </c>
      <c r="D143" s="60" t="s">
        <v>381</v>
      </c>
      <c r="E143" s="60">
        <v>3835</v>
      </c>
      <c r="F143" s="60">
        <v>778</v>
      </c>
      <c r="G143" s="64">
        <v>0</v>
      </c>
      <c r="H143" s="64">
        <v>0</v>
      </c>
      <c r="I143" s="64">
        <v>0</v>
      </c>
      <c r="J143" s="64">
        <v>0</v>
      </c>
      <c r="K143" s="64">
        <v>0</v>
      </c>
      <c r="L143" s="64">
        <v>0</v>
      </c>
      <c r="M143" s="64">
        <v>0</v>
      </c>
      <c r="N143" s="64">
        <v>0</v>
      </c>
      <c r="O143" s="64">
        <v>0</v>
      </c>
      <c r="P143" s="64">
        <v>0</v>
      </c>
      <c r="Q143" s="64">
        <v>0</v>
      </c>
      <c r="R143" s="64">
        <v>0</v>
      </c>
      <c r="S143" s="64">
        <v>0</v>
      </c>
      <c r="T143" s="64">
        <v>3835</v>
      </c>
      <c r="U143" s="64">
        <v>0</v>
      </c>
      <c r="V143" s="64">
        <v>0</v>
      </c>
      <c r="W143" s="64">
        <v>0</v>
      </c>
      <c r="X143" s="64">
        <v>0</v>
      </c>
      <c r="Y143" s="64">
        <v>3835</v>
      </c>
      <c r="Z143" s="64">
        <v>0</v>
      </c>
    </row>
    <row r="144" spans="1:26" x14ac:dyDescent="0.2">
      <c r="A144" s="43" t="s">
        <v>14</v>
      </c>
      <c r="B144" s="60" t="s">
        <v>203</v>
      </c>
      <c r="C144" s="60" t="s">
        <v>79</v>
      </c>
      <c r="D144" s="60" t="s">
        <v>382</v>
      </c>
      <c r="E144" s="60">
        <v>66127</v>
      </c>
      <c r="F144" s="60">
        <v>12852</v>
      </c>
      <c r="G144" s="64">
        <v>1760</v>
      </c>
      <c r="H144" s="64">
        <v>422</v>
      </c>
      <c r="I144" s="64">
        <v>0</v>
      </c>
      <c r="J144" s="64">
        <v>0</v>
      </c>
      <c r="K144" s="64">
        <v>0</v>
      </c>
      <c r="L144" s="64">
        <v>0</v>
      </c>
      <c r="M144" s="64">
        <v>13130</v>
      </c>
      <c r="N144" s="64">
        <v>0</v>
      </c>
      <c r="O144" s="64">
        <v>4895</v>
      </c>
      <c r="P144" s="64">
        <v>0</v>
      </c>
      <c r="Q144" s="64">
        <v>0</v>
      </c>
      <c r="R144" s="64">
        <v>0</v>
      </c>
      <c r="S144" s="64">
        <v>0</v>
      </c>
      <c r="T144" s="64">
        <v>0</v>
      </c>
      <c r="U144" s="64">
        <v>45920</v>
      </c>
      <c r="V144" s="64">
        <v>0</v>
      </c>
      <c r="W144" s="64">
        <v>0</v>
      </c>
      <c r="X144" s="64">
        <v>0</v>
      </c>
      <c r="Y144" s="64">
        <v>66117</v>
      </c>
      <c r="Z144" s="64">
        <v>10</v>
      </c>
    </row>
    <row r="145" spans="1:26" x14ac:dyDescent="0.2">
      <c r="A145" s="43" t="s">
        <v>14</v>
      </c>
      <c r="B145" s="60" t="s">
        <v>203</v>
      </c>
      <c r="C145" s="60" t="s">
        <v>80</v>
      </c>
      <c r="D145" s="60" t="s">
        <v>383</v>
      </c>
      <c r="E145" s="60">
        <v>59135</v>
      </c>
      <c r="F145" s="60">
        <v>10695</v>
      </c>
      <c r="G145" s="64">
        <v>1085</v>
      </c>
      <c r="H145" s="64">
        <v>0</v>
      </c>
      <c r="I145" s="64">
        <v>0</v>
      </c>
      <c r="J145" s="64">
        <v>0</v>
      </c>
      <c r="K145" s="64">
        <v>0</v>
      </c>
      <c r="L145" s="64">
        <v>0</v>
      </c>
      <c r="M145" s="64">
        <v>13191</v>
      </c>
      <c r="N145" s="64">
        <v>0</v>
      </c>
      <c r="O145" s="64">
        <v>3817</v>
      </c>
      <c r="P145" s="64">
        <v>0</v>
      </c>
      <c r="Q145" s="64">
        <v>0</v>
      </c>
      <c r="R145" s="64">
        <v>0</v>
      </c>
      <c r="S145" s="64">
        <v>370</v>
      </c>
      <c r="T145" s="64">
        <v>0</v>
      </c>
      <c r="U145" s="64">
        <v>40672</v>
      </c>
      <c r="V145" s="64">
        <v>0</v>
      </c>
      <c r="W145" s="64">
        <v>0</v>
      </c>
      <c r="X145" s="64">
        <v>0</v>
      </c>
      <c r="Y145" s="64">
        <v>58536</v>
      </c>
      <c r="Z145" s="64">
        <v>599</v>
      </c>
    </row>
    <row r="146" spans="1:26" x14ac:dyDescent="0.2">
      <c r="A146" s="43" t="s">
        <v>14</v>
      </c>
      <c r="B146" s="60" t="s">
        <v>203</v>
      </c>
      <c r="C146" s="60" t="s">
        <v>81</v>
      </c>
      <c r="D146" s="60" t="s">
        <v>384</v>
      </c>
      <c r="E146" s="60">
        <v>26018</v>
      </c>
      <c r="F146" s="60">
        <v>4771</v>
      </c>
      <c r="G146" s="64">
        <v>0</v>
      </c>
      <c r="H146" s="64">
        <v>0</v>
      </c>
      <c r="I146" s="64">
        <v>0</v>
      </c>
      <c r="J146" s="64">
        <v>0</v>
      </c>
      <c r="K146" s="64">
        <v>0</v>
      </c>
      <c r="L146" s="64">
        <v>0</v>
      </c>
      <c r="M146" s="64">
        <v>4372</v>
      </c>
      <c r="N146" s="64">
        <v>0</v>
      </c>
      <c r="O146" s="64">
        <v>7225</v>
      </c>
      <c r="P146" s="64">
        <v>0</v>
      </c>
      <c r="Q146" s="64">
        <v>0</v>
      </c>
      <c r="R146" s="64">
        <v>0</v>
      </c>
      <c r="S146" s="64">
        <v>0</v>
      </c>
      <c r="T146" s="64">
        <v>0</v>
      </c>
      <c r="U146" s="64">
        <v>14421</v>
      </c>
      <c r="V146" s="64">
        <v>0</v>
      </c>
      <c r="W146" s="64">
        <v>0</v>
      </c>
      <c r="X146" s="64">
        <v>0</v>
      </c>
      <c r="Y146" s="64">
        <v>26018</v>
      </c>
      <c r="Z146" s="64">
        <v>0</v>
      </c>
    </row>
    <row r="147" spans="1:26" x14ac:dyDescent="0.2">
      <c r="A147" s="43" t="s">
        <v>14</v>
      </c>
      <c r="B147" s="60" t="s">
        <v>203</v>
      </c>
      <c r="C147" s="60" t="s">
        <v>88</v>
      </c>
      <c r="D147" s="60" t="s">
        <v>385</v>
      </c>
      <c r="E147" s="60">
        <v>7228</v>
      </c>
      <c r="F147" s="60">
        <v>1354</v>
      </c>
      <c r="G147" s="64">
        <v>70</v>
      </c>
      <c r="H147" s="64">
        <v>0</v>
      </c>
      <c r="I147" s="64">
        <v>0</v>
      </c>
      <c r="J147" s="64">
        <v>0</v>
      </c>
      <c r="K147" s="64">
        <v>0</v>
      </c>
      <c r="L147" s="64">
        <v>0</v>
      </c>
      <c r="M147" s="64">
        <v>1981</v>
      </c>
      <c r="N147" s="64">
        <v>0</v>
      </c>
      <c r="O147" s="64">
        <v>270</v>
      </c>
      <c r="P147" s="64">
        <v>0</v>
      </c>
      <c r="Q147" s="64">
        <v>0</v>
      </c>
      <c r="R147" s="64">
        <v>0</v>
      </c>
      <c r="S147" s="64">
        <v>5</v>
      </c>
      <c r="T147" s="64">
        <v>0</v>
      </c>
      <c r="U147" s="64">
        <v>4902</v>
      </c>
      <c r="V147" s="64">
        <v>0</v>
      </c>
      <c r="W147" s="64">
        <v>0</v>
      </c>
      <c r="X147" s="64">
        <v>0</v>
      </c>
      <c r="Y147" s="64">
        <v>7228</v>
      </c>
      <c r="Z147" s="64">
        <v>0</v>
      </c>
    </row>
    <row r="148" spans="1:26" x14ac:dyDescent="0.2">
      <c r="A148" s="43" t="s">
        <v>14</v>
      </c>
      <c r="B148" s="60" t="s">
        <v>203</v>
      </c>
      <c r="C148" s="60" t="s">
        <v>90</v>
      </c>
      <c r="D148" s="60" t="s">
        <v>386</v>
      </c>
      <c r="E148" s="60">
        <v>9195</v>
      </c>
      <c r="F148" s="60">
        <v>1849</v>
      </c>
      <c r="G148" s="64">
        <v>0</v>
      </c>
      <c r="H148" s="64">
        <v>0</v>
      </c>
      <c r="I148" s="64">
        <v>0</v>
      </c>
      <c r="J148" s="64">
        <v>0</v>
      </c>
      <c r="K148" s="64">
        <v>0</v>
      </c>
      <c r="L148" s="64">
        <v>0</v>
      </c>
      <c r="M148" s="64">
        <v>1770</v>
      </c>
      <c r="N148" s="64">
        <v>0</v>
      </c>
      <c r="O148" s="64">
        <v>40</v>
      </c>
      <c r="P148" s="64">
        <v>0</v>
      </c>
      <c r="Q148" s="64">
        <v>0</v>
      </c>
      <c r="R148" s="64">
        <v>0</v>
      </c>
      <c r="S148" s="64">
        <v>0</v>
      </c>
      <c r="T148" s="64">
        <v>0</v>
      </c>
      <c r="U148" s="64">
        <v>7385</v>
      </c>
      <c r="V148" s="64">
        <v>0</v>
      </c>
      <c r="W148" s="64">
        <v>0</v>
      </c>
      <c r="X148" s="64">
        <v>0</v>
      </c>
      <c r="Y148" s="64">
        <v>9135</v>
      </c>
      <c r="Z148" s="64">
        <v>60</v>
      </c>
    </row>
    <row r="149" spans="1:26" x14ac:dyDescent="0.2">
      <c r="A149" s="43" t="s">
        <v>14</v>
      </c>
      <c r="B149" s="60" t="s">
        <v>203</v>
      </c>
      <c r="C149" s="60" t="s">
        <v>92</v>
      </c>
      <c r="D149" s="60" t="s">
        <v>387</v>
      </c>
      <c r="E149" s="60">
        <v>22114</v>
      </c>
      <c r="F149" s="60">
        <v>4217</v>
      </c>
      <c r="G149" s="64">
        <v>395</v>
      </c>
      <c r="H149" s="64">
        <v>0</v>
      </c>
      <c r="I149" s="64">
        <v>0</v>
      </c>
      <c r="J149" s="64">
        <v>0</v>
      </c>
      <c r="K149" s="64">
        <v>0</v>
      </c>
      <c r="L149" s="64">
        <v>0</v>
      </c>
      <c r="M149" s="64">
        <v>3865</v>
      </c>
      <c r="N149" s="64">
        <v>0</v>
      </c>
      <c r="O149" s="64">
        <v>250</v>
      </c>
      <c r="P149" s="64">
        <v>0</v>
      </c>
      <c r="Q149" s="64">
        <v>0</v>
      </c>
      <c r="R149" s="64">
        <v>0</v>
      </c>
      <c r="S149" s="64">
        <v>0</v>
      </c>
      <c r="T149" s="64">
        <v>0</v>
      </c>
      <c r="U149" s="64">
        <v>17504</v>
      </c>
      <c r="V149" s="64">
        <v>0</v>
      </c>
      <c r="W149" s="64">
        <v>20</v>
      </c>
      <c r="X149" s="64">
        <v>80</v>
      </c>
      <c r="Y149" s="64">
        <v>22114</v>
      </c>
      <c r="Z149" s="64">
        <v>0</v>
      </c>
    </row>
    <row r="150" spans="1:26" x14ac:dyDescent="0.2">
      <c r="A150" s="43" t="s">
        <v>14</v>
      </c>
      <c r="B150" s="60" t="s">
        <v>203</v>
      </c>
      <c r="C150" s="60" t="s">
        <v>93</v>
      </c>
      <c r="D150" s="60" t="s">
        <v>388</v>
      </c>
      <c r="E150" s="60">
        <v>39030</v>
      </c>
      <c r="F150" s="60">
        <v>7229</v>
      </c>
      <c r="G150" s="64">
        <v>0</v>
      </c>
      <c r="H150" s="64">
        <v>0</v>
      </c>
      <c r="I150" s="64">
        <v>0</v>
      </c>
      <c r="J150" s="64">
        <v>0</v>
      </c>
      <c r="K150" s="64">
        <v>0</v>
      </c>
      <c r="L150" s="64">
        <v>0</v>
      </c>
      <c r="M150" s="64">
        <v>0</v>
      </c>
      <c r="N150" s="64">
        <v>0</v>
      </c>
      <c r="O150" s="64">
        <v>0</v>
      </c>
      <c r="P150" s="64">
        <v>0</v>
      </c>
      <c r="Q150" s="64">
        <v>0</v>
      </c>
      <c r="R150" s="64">
        <v>0</v>
      </c>
      <c r="S150" s="64">
        <v>0</v>
      </c>
      <c r="T150" s="64">
        <v>0</v>
      </c>
      <c r="U150" s="64">
        <v>38985</v>
      </c>
      <c r="V150" s="64">
        <v>0</v>
      </c>
      <c r="W150" s="64">
        <v>45</v>
      </c>
      <c r="X150" s="64">
        <v>0</v>
      </c>
      <c r="Y150" s="64">
        <v>39030</v>
      </c>
      <c r="Z150" s="64">
        <v>0</v>
      </c>
    </row>
    <row r="151" spans="1:26" x14ac:dyDescent="0.2">
      <c r="A151" s="43" t="s">
        <v>14</v>
      </c>
      <c r="B151" s="60" t="s">
        <v>203</v>
      </c>
      <c r="C151" s="60" t="s">
        <v>96</v>
      </c>
      <c r="D151" s="60" t="s">
        <v>389</v>
      </c>
      <c r="E151" s="60">
        <v>2253</v>
      </c>
      <c r="F151" s="60">
        <v>401</v>
      </c>
      <c r="G151" s="64">
        <v>15</v>
      </c>
      <c r="H151" s="64">
        <v>0</v>
      </c>
      <c r="I151" s="64">
        <v>282</v>
      </c>
      <c r="J151" s="64">
        <v>0</v>
      </c>
      <c r="K151" s="64">
        <v>0</v>
      </c>
      <c r="L151" s="64">
        <v>0</v>
      </c>
      <c r="M151" s="64">
        <v>1137</v>
      </c>
      <c r="N151" s="64">
        <v>0</v>
      </c>
      <c r="O151" s="64">
        <v>165</v>
      </c>
      <c r="P151" s="64">
        <v>0</v>
      </c>
      <c r="Q151" s="64">
        <v>0</v>
      </c>
      <c r="R151" s="64">
        <v>0</v>
      </c>
      <c r="S151" s="64">
        <v>0</v>
      </c>
      <c r="T151" s="64">
        <v>250</v>
      </c>
      <c r="U151" s="64">
        <v>345</v>
      </c>
      <c r="V151" s="64">
        <v>0</v>
      </c>
      <c r="W151" s="64">
        <v>0</v>
      </c>
      <c r="X151" s="64">
        <v>59</v>
      </c>
      <c r="Y151" s="64">
        <v>2253</v>
      </c>
      <c r="Z151" s="64">
        <v>0</v>
      </c>
    </row>
    <row r="152" spans="1:26" x14ac:dyDescent="0.2">
      <c r="A152" s="43" t="s">
        <v>14</v>
      </c>
      <c r="B152" s="60" t="s">
        <v>203</v>
      </c>
      <c r="C152" s="60" t="s">
        <v>99</v>
      </c>
      <c r="D152" s="60" t="s">
        <v>390</v>
      </c>
      <c r="E152" s="60">
        <v>4731</v>
      </c>
      <c r="F152" s="60">
        <v>850</v>
      </c>
      <c r="G152" s="64">
        <v>0</v>
      </c>
      <c r="H152" s="64">
        <v>0</v>
      </c>
      <c r="I152" s="64">
        <v>0</v>
      </c>
      <c r="J152" s="64">
        <v>0</v>
      </c>
      <c r="K152" s="64">
        <v>0</v>
      </c>
      <c r="L152" s="64">
        <v>0</v>
      </c>
      <c r="M152" s="64">
        <v>1370</v>
      </c>
      <c r="N152" s="64">
        <v>0</v>
      </c>
      <c r="O152" s="64">
        <v>0</v>
      </c>
      <c r="P152" s="64">
        <v>0</v>
      </c>
      <c r="Q152" s="64">
        <v>0</v>
      </c>
      <c r="R152" s="64">
        <v>0</v>
      </c>
      <c r="S152" s="64">
        <v>0</v>
      </c>
      <c r="T152" s="64">
        <v>0</v>
      </c>
      <c r="U152" s="64">
        <v>3361</v>
      </c>
      <c r="V152" s="64">
        <v>0</v>
      </c>
      <c r="W152" s="64">
        <v>0</v>
      </c>
      <c r="X152" s="64">
        <v>0</v>
      </c>
      <c r="Y152" s="64">
        <v>4731</v>
      </c>
      <c r="Z152" s="64">
        <v>0</v>
      </c>
    </row>
    <row r="153" spans="1:26" x14ac:dyDescent="0.2">
      <c r="A153" s="43" t="s">
        <v>14</v>
      </c>
      <c r="B153" s="60" t="s">
        <v>203</v>
      </c>
      <c r="C153" s="60" t="s">
        <v>100</v>
      </c>
      <c r="D153" s="60" t="s">
        <v>391</v>
      </c>
      <c r="E153" s="60">
        <v>44389</v>
      </c>
      <c r="F153" s="60">
        <v>8356</v>
      </c>
      <c r="G153" s="64">
        <v>0</v>
      </c>
      <c r="H153" s="64">
        <v>0</v>
      </c>
      <c r="I153" s="64">
        <v>0</v>
      </c>
      <c r="J153" s="64">
        <v>0</v>
      </c>
      <c r="K153" s="64">
        <v>0</v>
      </c>
      <c r="L153" s="64">
        <v>0</v>
      </c>
      <c r="M153" s="64">
        <v>8127</v>
      </c>
      <c r="N153" s="64">
        <v>0</v>
      </c>
      <c r="O153" s="64">
        <v>5</v>
      </c>
      <c r="P153" s="64">
        <v>0</v>
      </c>
      <c r="Q153" s="64">
        <v>0</v>
      </c>
      <c r="R153" s="64">
        <v>0</v>
      </c>
      <c r="S153" s="64">
        <v>0</v>
      </c>
      <c r="T153" s="64">
        <v>0</v>
      </c>
      <c r="U153" s="64">
        <v>31137</v>
      </c>
      <c r="V153" s="64">
        <v>0</v>
      </c>
      <c r="W153" s="64">
        <v>5120</v>
      </c>
      <c r="X153" s="64">
        <v>0</v>
      </c>
      <c r="Y153" s="64">
        <v>44389</v>
      </c>
      <c r="Z153" s="64">
        <v>0</v>
      </c>
    </row>
    <row r="154" spans="1:26" x14ac:dyDescent="0.2">
      <c r="A154" s="43" t="s">
        <v>14</v>
      </c>
      <c r="B154" s="60" t="s">
        <v>203</v>
      </c>
      <c r="C154" s="60" t="s">
        <v>102</v>
      </c>
      <c r="D154" s="60" t="s">
        <v>392</v>
      </c>
      <c r="E154" s="60">
        <v>15123</v>
      </c>
      <c r="F154" s="60">
        <v>2650</v>
      </c>
      <c r="G154" s="64">
        <v>0</v>
      </c>
      <c r="H154" s="64">
        <v>0</v>
      </c>
      <c r="I154" s="64">
        <v>0</v>
      </c>
      <c r="J154" s="64">
        <v>0</v>
      </c>
      <c r="K154" s="64">
        <v>0</v>
      </c>
      <c r="L154" s="64">
        <v>0</v>
      </c>
      <c r="M154" s="64">
        <v>3170</v>
      </c>
      <c r="N154" s="64">
        <v>0</v>
      </c>
      <c r="O154" s="64">
        <v>0</v>
      </c>
      <c r="P154" s="64">
        <v>0</v>
      </c>
      <c r="Q154" s="64">
        <v>0</v>
      </c>
      <c r="R154" s="64">
        <v>0</v>
      </c>
      <c r="S154" s="64">
        <v>0</v>
      </c>
      <c r="T154" s="64">
        <v>0</v>
      </c>
      <c r="U154" s="64">
        <v>11953</v>
      </c>
      <c r="V154" s="64">
        <v>0</v>
      </c>
      <c r="W154" s="64">
        <v>0</v>
      </c>
      <c r="X154" s="64">
        <v>0</v>
      </c>
      <c r="Y154" s="64">
        <v>15123</v>
      </c>
      <c r="Z154" s="64">
        <v>0</v>
      </c>
    </row>
    <row r="155" spans="1:26" x14ac:dyDescent="0.2">
      <c r="A155" s="43" t="s">
        <v>14</v>
      </c>
      <c r="B155" s="60" t="s">
        <v>203</v>
      </c>
      <c r="C155" s="60" t="s">
        <v>105</v>
      </c>
      <c r="D155" s="60" t="s">
        <v>393</v>
      </c>
      <c r="E155" s="60">
        <v>59211</v>
      </c>
      <c r="F155" s="60">
        <v>11773</v>
      </c>
      <c r="G155" s="64">
        <v>0</v>
      </c>
      <c r="H155" s="64">
        <v>0</v>
      </c>
      <c r="I155" s="64">
        <v>0</v>
      </c>
      <c r="J155" s="64">
        <v>0</v>
      </c>
      <c r="K155" s="64">
        <v>0</v>
      </c>
      <c r="L155" s="64">
        <v>0</v>
      </c>
      <c r="M155" s="64">
        <v>2484</v>
      </c>
      <c r="N155" s="64">
        <v>0</v>
      </c>
      <c r="O155" s="64">
        <v>697</v>
      </c>
      <c r="P155" s="64">
        <v>0</v>
      </c>
      <c r="Q155" s="64">
        <v>0</v>
      </c>
      <c r="R155" s="64">
        <v>0</v>
      </c>
      <c r="S155" s="64">
        <v>0</v>
      </c>
      <c r="T155" s="64">
        <v>0</v>
      </c>
      <c r="U155" s="64">
        <v>55850</v>
      </c>
      <c r="V155" s="64">
        <v>0</v>
      </c>
      <c r="W155" s="64">
        <v>180</v>
      </c>
      <c r="X155" s="64">
        <v>0</v>
      </c>
      <c r="Y155" s="64">
        <v>59211</v>
      </c>
      <c r="Z155" s="64">
        <v>0</v>
      </c>
    </row>
    <row r="156" spans="1:26" x14ac:dyDescent="0.2">
      <c r="A156" s="43" t="s">
        <v>14</v>
      </c>
      <c r="B156" s="60" t="s">
        <v>203</v>
      </c>
      <c r="C156" s="60" t="s">
        <v>106</v>
      </c>
      <c r="D156" s="60" t="s">
        <v>394</v>
      </c>
      <c r="E156" s="60">
        <v>84515</v>
      </c>
      <c r="F156" s="60">
        <v>15924</v>
      </c>
      <c r="G156" s="64">
        <v>0</v>
      </c>
      <c r="H156" s="64">
        <v>0</v>
      </c>
      <c r="I156" s="64">
        <v>0</v>
      </c>
      <c r="J156" s="64">
        <v>0</v>
      </c>
      <c r="K156" s="64">
        <v>0</v>
      </c>
      <c r="L156" s="64">
        <v>0</v>
      </c>
      <c r="M156" s="64">
        <v>6649</v>
      </c>
      <c r="N156" s="64">
        <v>0</v>
      </c>
      <c r="O156" s="64">
        <v>295</v>
      </c>
      <c r="P156" s="64">
        <v>0</v>
      </c>
      <c r="Q156" s="64">
        <v>0</v>
      </c>
      <c r="R156" s="64">
        <v>0</v>
      </c>
      <c r="S156" s="64">
        <v>0</v>
      </c>
      <c r="T156" s="64">
        <v>5</v>
      </c>
      <c r="U156" s="64">
        <v>71059</v>
      </c>
      <c r="V156" s="64">
        <v>0</v>
      </c>
      <c r="W156" s="64">
        <v>6497</v>
      </c>
      <c r="X156" s="64">
        <v>10</v>
      </c>
      <c r="Y156" s="64">
        <v>84515</v>
      </c>
      <c r="Z156" s="64">
        <v>0</v>
      </c>
    </row>
    <row r="157" spans="1:26" x14ac:dyDescent="0.2">
      <c r="A157" s="43" t="s">
        <v>14</v>
      </c>
      <c r="B157" s="60" t="s">
        <v>203</v>
      </c>
      <c r="C157" s="60" t="s">
        <v>110</v>
      </c>
      <c r="D157" s="60" t="s">
        <v>395</v>
      </c>
      <c r="E157" s="60">
        <v>10389</v>
      </c>
      <c r="F157" s="60">
        <v>1884</v>
      </c>
      <c r="G157" s="64">
        <v>260</v>
      </c>
      <c r="H157" s="64">
        <v>0</v>
      </c>
      <c r="I157" s="64">
        <v>0</v>
      </c>
      <c r="J157" s="64">
        <v>0</v>
      </c>
      <c r="K157" s="64">
        <v>0</v>
      </c>
      <c r="L157" s="64">
        <v>0</v>
      </c>
      <c r="M157" s="64">
        <v>1720</v>
      </c>
      <c r="N157" s="64">
        <v>5</v>
      </c>
      <c r="O157" s="64">
        <v>0</v>
      </c>
      <c r="P157" s="64">
        <v>0</v>
      </c>
      <c r="Q157" s="64">
        <v>0</v>
      </c>
      <c r="R157" s="64">
        <v>0</v>
      </c>
      <c r="S157" s="64">
        <v>0</v>
      </c>
      <c r="T157" s="64">
        <v>10</v>
      </c>
      <c r="U157" s="64">
        <v>8394</v>
      </c>
      <c r="V157" s="64">
        <v>0</v>
      </c>
      <c r="W157" s="64">
        <v>0</v>
      </c>
      <c r="X157" s="64">
        <v>0</v>
      </c>
      <c r="Y157" s="64">
        <v>10389</v>
      </c>
      <c r="Z157" s="64">
        <v>0</v>
      </c>
    </row>
    <row r="158" spans="1:26" x14ac:dyDescent="0.2">
      <c r="A158" s="43" t="s">
        <v>15</v>
      </c>
      <c r="B158" s="60" t="s">
        <v>204</v>
      </c>
      <c r="C158" s="60" t="s">
        <v>25</v>
      </c>
      <c r="D158" s="60" t="s">
        <v>396</v>
      </c>
      <c r="E158" s="60">
        <v>78675</v>
      </c>
      <c r="F158" s="60">
        <v>15735</v>
      </c>
      <c r="G158" s="64">
        <v>30</v>
      </c>
      <c r="H158" s="64">
        <v>0</v>
      </c>
      <c r="I158" s="64">
        <v>1055</v>
      </c>
      <c r="J158" s="64">
        <v>1800</v>
      </c>
      <c r="K158" s="64">
        <v>0</v>
      </c>
      <c r="L158" s="64">
        <v>0</v>
      </c>
      <c r="M158" s="64">
        <v>2920</v>
      </c>
      <c r="N158" s="64">
        <v>3760</v>
      </c>
      <c r="O158" s="64">
        <v>30</v>
      </c>
      <c r="P158" s="64">
        <v>0</v>
      </c>
      <c r="Q158" s="64">
        <v>0</v>
      </c>
      <c r="R158" s="64">
        <v>0</v>
      </c>
      <c r="S158" s="64">
        <v>25</v>
      </c>
      <c r="T158" s="64">
        <v>7380</v>
      </c>
      <c r="U158" s="64">
        <v>10</v>
      </c>
      <c r="V158" s="64">
        <v>61625</v>
      </c>
      <c r="W158" s="64">
        <v>15</v>
      </c>
      <c r="X158" s="64">
        <v>25</v>
      </c>
      <c r="Y158" s="64">
        <v>78675</v>
      </c>
      <c r="Z158" s="64">
        <v>0</v>
      </c>
    </row>
    <row r="159" spans="1:26" x14ac:dyDescent="0.2">
      <c r="A159" s="43" t="s">
        <v>15</v>
      </c>
      <c r="B159" s="60" t="s">
        <v>204</v>
      </c>
      <c r="C159" s="60" t="s">
        <v>78</v>
      </c>
      <c r="D159" s="60" t="s">
        <v>397</v>
      </c>
      <c r="E159" s="60">
        <v>3190</v>
      </c>
      <c r="F159" s="60">
        <v>638</v>
      </c>
      <c r="G159" s="64">
        <v>0</v>
      </c>
      <c r="H159" s="64">
        <v>0</v>
      </c>
      <c r="I159" s="64">
        <v>5</v>
      </c>
      <c r="J159" s="64">
        <v>0</v>
      </c>
      <c r="K159" s="64">
        <v>0</v>
      </c>
      <c r="L159" s="64">
        <v>0</v>
      </c>
      <c r="M159" s="64">
        <v>0</v>
      </c>
      <c r="N159" s="64">
        <v>0</v>
      </c>
      <c r="O159" s="64">
        <v>0</v>
      </c>
      <c r="P159" s="64">
        <v>0</v>
      </c>
      <c r="Q159" s="64">
        <v>0</v>
      </c>
      <c r="R159" s="64">
        <v>0</v>
      </c>
      <c r="S159" s="64">
        <v>0</v>
      </c>
      <c r="T159" s="64">
        <v>195</v>
      </c>
      <c r="U159" s="64">
        <v>0</v>
      </c>
      <c r="V159" s="64">
        <v>2990</v>
      </c>
      <c r="W159" s="64">
        <v>0</v>
      </c>
      <c r="X159" s="64">
        <v>0</v>
      </c>
      <c r="Y159" s="64">
        <v>3190</v>
      </c>
      <c r="Z159" s="64">
        <v>0</v>
      </c>
    </row>
    <row r="160" spans="1:26" x14ac:dyDescent="0.2">
      <c r="A160" s="43" t="s">
        <v>15</v>
      </c>
      <c r="B160" s="60" t="s">
        <v>204</v>
      </c>
      <c r="C160" s="60" t="s">
        <v>50</v>
      </c>
      <c r="D160" s="60" t="s">
        <v>398</v>
      </c>
      <c r="E160" s="60">
        <v>17425</v>
      </c>
      <c r="F160" s="60">
        <v>3485</v>
      </c>
      <c r="G160" s="64">
        <v>0</v>
      </c>
      <c r="H160" s="64">
        <v>0</v>
      </c>
      <c r="I160" s="64">
        <v>4115</v>
      </c>
      <c r="J160" s="64">
        <v>185</v>
      </c>
      <c r="K160" s="64">
        <v>0</v>
      </c>
      <c r="L160" s="64">
        <v>0</v>
      </c>
      <c r="M160" s="64">
        <v>855</v>
      </c>
      <c r="N160" s="64">
        <v>125</v>
      </c>
      <c r="O160" s="64">
        <v>0</v>
      </c>
      <c r="P160" s="64">
        <v>0</v>
      </c>
      <c r="Q160" s="64">
        <v>0</v>
      </c>
      <c r="R160" s="64">
        <v>0</v>
      </c>
      <c r="S160" s="64">
        <v>0</v>
      </c>
      <c r="T160" s="64">
        <v>905</v>
      </c>
      <c r="U160" s="64">
        <v>0</v>
      </c>
      <c r="V160" s="64">
        <v>11240</v>
      </c>
      <c r="W160" s="64">
        <v>0</v>
      </c>
      <c r="X160" s="64">
        <v>0</v>
      </c>
      <c r="Y160" s="64">
        <v>17425</v>
      </c>
      <c r="Z160" s="64">
        <v>0</v>
      </c>
    </row>
    <row r="161" spans="1:26" x14ac:dyDescent="0.2">
      <c r="A161" s="43" t="s">
        <v>15</v>
      </c>
      <c r="B161" s="60" t="s">
        <v>204</v>
      </c>
      <c r="C161" s="60" t="s">
        <v>77</v>
      </c>
      <c r="D161" s="60" t="s">
        <v>399</v>
      </c>
      <c r="E161" s="60">
        <v>28290</v>
      </c>
      <c r="F161" s="60">
        <v>5658</v>
      </c>
      <c r="G161" s="64">
        <v>0</v>
      </c>
      <c r="H161" s="64">
        <v>0</v>
      </c>
      <c r="I161" s="64">
        <v>350</v>
      </c>
      <c r="J161" s="64">
        <v>0</v>
      </c>
      <c r="K161" s="64">
        <v>0</v>
      </c>
      <c r="L161" s="64">
        <v>0</v>
      </c>
      <c r="M161" s="64">
        <v>0</v>
      </c>
      <c r="N161" s="64">
        <v>0</v>
      </c>
      <c r="O161" s="64">
        <v>0</v>
      </c>
      <c r="P161" s="64">
        <v>0</v>
      </c>
      <c r="Q161" s="64">
        <v>0</v>
      </c>
      <c r="R161" s="64">
        <v>0</v>
      </c>
      <c r="S161" s="64">
        <v>0</v>
      </c>
      <c r="T161" s="64">
        <v>30</v>
      </c>
      <c r="U161" s="64">
        <v>0</v>
      </c>
      <c r="V161" s="64">
        <v>27910</v>
      </c>
      <c r="W161" s="64">
        <v>0</v>
      </c>
      <c r="X161" s="64">
        <v>0</v>
      </c>
      <c r="Y161" s="64">
        <v>28290</v>
      </c>
      <c r="Z161" s="64">
        <v>0</v>
      </c>
    </row>
    <row r="162" spans="1:26" x14ac:dyDescent="0.2">
      <c r="A162" s="43" t="s">
        <v>15</v>
      </c>
      <c r="B162" s="60" t="s">
        <v>204</v>
      </c>
      <c r="C162" s="60" t="s">
        <v>52</v>
      </c>
      <c r="D162" s="60" t="s">
        <v>400</v>
      </c>
      <c r="E162" s="60">
        <v>70735</v>
      </c>
      <c r="F162" s="60">
        <v>14203</v>
      </c>
      <c r="G162" s="64">
        <v>0</v>
      </c>
      <c r="H162" s="64">
        <v>0</v>
      </c>
      <c r="I162" s="64">
        <v>0</v>
      </c>
      <c r="J162" s="64">
        <v>0</v>
      </c>
      <c r="K162" s="64">
        <v>0</v>
      </c>
      <c r="L162" s="64">
        <v>0</v>
      </c>
      <c r="M162" s="64">
        <v>434</v>
      </c>
      <c r="N162" s="64">
        <v>381</v>
      </c>
      <c r="O162" s="64">
        <v>0</v>
      </c>
      <c r="P162" s="64">
        <v>0</v>
      </c>
      <c r="Q162" s="64">
        <v>0</v>
      </c>
      <c r="R162" s="64">
        <v>0</v>
      </c>
      <c r="S162" s="64">
        <v>0</v>
      </c>
      <c r="T162" s="64">
        <v>0</v>
      </c>
      <c r="U162" s="64">
        <v>0</v>
      </c>
      <c r="V162" s="64">
        <v>69920</v>
      </c>
      <c r="W162" s="64">
        <v>0</v>
      </c>
      <c r="X162" s="64">
        <v>0</v>
      </c>
      <c r="Y162" s="64">
        <v>70735</v>
      </c>
      <c r="Z162" s="64">
        <v>0</v>
      </c>
    </row>
    <row r="163" spans="1:26" x14ac:dyDescent="0.2">
      <c r="A163" s="43" t="s">
        <v>15</v>
      </c>
      <c r="B163" s="60" t="s">
        <v>204</v>
      </c>
      <c r="C163" s="60" t="s">
        <v>235</v>
      </c>
      <c r="D163" s="60" t="s">
        <v>401</v>
      </c>
      <c r="E163" s="60">
        <v>43025</v>
      </c>
      <c r="F163" s="60">
        <v>8605</v>
      </c>
      <c r="G163" s="64">
        <v>0</v>
      </c>
      <c r="H163" s="64">
        <v>0</v>
      </c>
      <c r="I163" s="64">
        <v>10035</v>
      </c>
      <c r="J163" s="64">
        <v>0</v>
      </c>
      <c r="K163" s="64">
        <v>0</v>
      </c>
      <c r="L163" s="64">
        <v>0</v>
      </c>
      <c r="M163" s="64">
        <v>0</v>
      </c>
      <c r="N163" s="64">
        <v>200</v>
      </c>
      <c r="O163" s="64">
        <v>0</v>
      </c>
      <c r="P163" s="64">
        <v>0</v>
      </c>
      <c r="Q163" s="64">
        <v>0</v>
      </c>
      <c r="R163" s="64">
        <v>0</v>
      </c>
      <c r="S163" s="64">
        <v>0</v>
      </c>
      <c r="T163" s="64">
        <v>0</v>
      </c>
      <c r="U163" s="64">
        <v>0</v>
      </c>
      <c r="V163" s="64">
        <v>32790</v>
      </c>
      <c r="W163" s="64">
        <v>0</v>
      </c>
      <c r="X163" s="64">
        <v>0</v>
      </c>
      <c r="Y163" s="64">
        <v>43025</v>
      </c>
      <c r="Z163" s="64">
        <v>0</v>
      </c>
    </row>
    <row r="164" spans="1:26" x14ac:dyDescent="0.2">
      <c r="A164" s="43" t="s">
        <v>15</v>
      </c>
      <c r="B164" s="60" t="s">
        <v>204</v>
      </c>
      <c r="C164" s="60" t="s">
        <v>58</v>
      </c>
      <c r="D164" s="60" t="s">
        <v>402</v>
      </c>
      <c r="E164" s="60">
        <v>44582</v>
      </c>
      <c r="F164" s="60">
        <v>9286</v>
      </c>
      <c r="G164" s="64">
        <v>0</v>
      </c>
      <c r="H164" s="64">
        <v>0</v>
      </c>
      <c r="I164" s="64">
        <v>0</v>
      </c>
      <c r="J164" s="64">
        <v>0</v>
      </c>
      <c r="K164" s="64">
        <v>0</v>
      </c>
      <c r="L164" s="64">
        <v>0</v>
      </c>
      <c r="M164" s="64">
        <v>0</v>
      </c>
      <c r="N164" s="64">
        <v>55</v>
      </c>
      <c r="O164" s="64">
        <v>0</v>
      </c>
      <c r="P164" s="64">
        <v>0</v>
      </c>
      <c r="Q164" s="64">
        <v>0</v>
      </c>
      <c r="R164" s="64">
        <v>0</v>
      </c>
      <c r="S164" s="64">
        <v>0</v>
      </c>
      <c r="T164" s="64">
        <v>1060</v>
      </c>
      <c r="U164" s="64">
        <v>0</v>
      </c>
      <c r="V164" s="64">
        <v>43467</v>
      </c>
      <c r="W164" s="64">
        <v>0</v>
      </c>
      <c r="X164" s="64">
        <v>0</v>
      </c>
      <c r="Y164" s="64">
        <v>44582</v>
      </c>
      <c r="Z164" s="64">
        <v>0</v>
      </c>
    </row>
    <row r="165" spans="1:26" x14ac:dyDescent="0.2">
      <c r="A165" s="43" t="s">
        <v>15</v>
      </c>
      <c r="B165" s="60" t="s">
        <v>204</v>
      </c>
      <c r="C165" s="60" t="s">
        <v>67</v>
      </c>
      <c r="D165" s="60" t="s">
        <v>403</v>
      </c>
      <c r="E165" s="60">
        <v>26325</v>
      </c>
      <c r="F165" s="60">
        <v>5265</v>
      </c>
      <c r="G165" s="64">
        <v>0</v>
      </c>
      <c r="H165" s="64">
        <v>0</v>
      </c>
      <c r="I165" s="64">
        <v>0</v>
      </c>
      <c r="J165" s="64">
        <v>0</v>
      </c>
      <c r="K165" s="64">
        <v>0</v>
      </c>
      <c r="L165" s="64">
        <v>0</v>
      </c>
      <c r="M165" s="64">
        <v>0</v>
      </c>
      <c r="N165" s="64">
        <v>0</v>
      </c>
      <c r="O165" s="64">
        <v>0</v>
      </c>
      <c r="P165" s="64">
        <v>0</v>
      </c>
      <c r="Q165" s="64">
        <v>0</v>
      </c>
      <c r="R165" s="64">
        <v>0</v>
      </c>
      <c r="S165" s="64">
        <v>0</v>
      </c>
      <c r="T165" s="64">
        <v>0</v>
      </c>
      <c r="U165" s="64">
        <v>0</v>
      </c>
      <c r="V165" s="64">
        <v>26325</v>
      </c>
      <c r="W165" s="64">
        <v>0</v>
      </c>
      <c r="X165" s="64">
        <v>0</v>
      </c>
      <c r="Y165" s="64">
        <v>26325</v>
      </c>
      <c r="Z165" s="64">
        <v>0</v>
      </c>
    </row>
    <row r="166" spans="1:26" x14ac:dyDescent="0.2">
      <c r="A166" s="43" t="s">
        <v>16</v>
      </c>
      <c r="B166" s="60" t="s">
        <v>205</v>
      </c>
      <c r="C166" s="60" t="s">
        <v>82</v>
      </c>
      <c r="D166" s="60" t="s">
        <v>404</v>
      </c>
      <c r="E166" s="60">
        <v>29504</v>
      </c>
      <c r="F166" s="60">
        <v>5734</v>
      </c>
      <c r="G166" s="64">
        <v>380</v>
      </c>
      <c r="H166" s="64">
        <v>105</v>
      </c>
      <c r="I166" s="64">
        <v>45</v>
      </c>
      <c r="J166" s="64">
        <v>0</v>
      </c>
      <c r="K166" s="64">
        <v>0</v>
      </c>
      <c r="L166" s="64">
        <v>0</v>
      </c>
      <c r="M166" s="64">
        <v>8872</v>
      </c>
      <c r="N166" s="64">
        <v>0</v>
      </c>
      <c r="O166" s="64">
        <v>2734</v>
      </c>
      <c r="P166" s="64">
        <v>0</v>
      </c>
      <c r="Q166" s="64">
        <v>0</v>
      </c>
      <c r="R166" s="64">
        <v>0</v>
      </c>
      <c r="S166" s="64">
        <v>0</v>
      </c>
      <c r="T166" s="64">
        <v>180</v>
      </c>
      <c r="U166" s="64">
        <v>3377</v>
      </c>
      <c r="V166" s="64">
        <v>0</v>
      </c>
      <c r="W166" s="64">
        <v>13661</v>
      </c>
      <c r="X166" s="64">
        <v>150</v>
      </c>
      <c r="Y166" s="64">
        <v>29504</v>
      </c>
      <c r="Z166" s="64">
        <v>0</v>
      </c>
    </row>
    <row r="167" spans="1:26" x14ac:dyDescent="0.2">
      <c r="A167" s="43" t="s">
        <v>16</v>
      </c>
      <c r="B167" s="60" t="s">
        <v>205</v>
      </c>
      <c r="C167" s="60" t="s">
        <v>83</v>
      </c>
      <c r="D167" s="60" t="s">
        <v>405</v>
      </c>
      <c r="E167" s="60">
        <v>22413</v>
      </c>
      <c r="F167" s="60">
        <v>3656</v>
      </c>
      <c r="G167" s="64">
        <v>0</v>
      </c>
      <c r="H167" s="64">
        <v>0</v>
      </c>
      <c r="I167" s="64">
        <v>0</v>
      </c>
      <c r="J167" s="64">
        <v>0</v>
      </c>
      <c r="K167" s="64">
        <v>0</v>
      </c>
      <c r="L167" s="64">
        <v>0</v>
      </c>
      <c r="M167" s="64">
        <v>3550</v>
      </c>
      <c r="N167" s="64">
        <v>0</v>
      </c>
      <c r="O167" s="64">
        <v>0</v>
      </c>
      <c r="P167" s="64">
        <v>0</v>
      </c>
      <c r="Q167" s="64">
        <v>0</v>
      </c>
      <c r="R167" s="64">
        <v>0</v>
      </c>
      <c r="S167" s="64">
        <v>0</v>
      </c>
      <c r="T167" s="64">
        <v>130</v>
      </c>
      <c r="U167" s="64">
        <v>0</v>
      </c>
      <c r="V167" s="64">
        <v>0</v>
      </c>
      <c r="W167" s="64">
        <v>18733</v>
      </c>
      <c r="X167" s="64">
        <v>0</v>
      </c>
      <c r="Y167" s="64">
        <v>22363</v>
      </c>
      <c r="Z167" s="64">
        <v>50</v>
      </c>
    </row>
    <row r="168" spans="1:26" x14ac:dyDescent="0.2">
      <c r="A168" s="43" t="s">
        <v>16</v>
      </c>
      <c r="B168" s="60" t="s">
        <v>205</v>
      </c>
      <c r="C168" s="60" t="s">
        <v>84</v>
      </c>
      <c r="D168" s="60" t="s">
        <v>406</v>
      </c>
      <c r="E168" s="60">
        <v>21146</v>
      </c>
      <c r="F168" s="60">
        <v>4072</v>
      </c>
      <c r="G168" s="64">
        <v>0</v>
      </c>
      <c r="H168" s="64">
        <v>0</v>
      </c>
      <c r="I168" s="64">
        <v>0</v>
      </c>
      <c r="J168" s="64">
        <v>0</v>
      </c>
      <c r="K168" s="64">
        <v>0</v>
      </c>
      <c r="L168" s="64">
        <v>0</v>
      </c>
      <c r="M168" s="64">
        <v>7220</v>
      </c>
      <c r="N168" s="64">
        <v>0</v>
      </c>
      <c r="O168" s="64">
        <v>0</v>
      </c>
      <c r="P168" s="64">
        <v>0</v>
      </c>
      <c r="Q168" s="64">
        <v>0</v>
      </c>
      <c r="R168" s="64">
        <v>0</v>
      </c>
      <c r="S168" s="64">
        <v>0</v>
      </c>
      <c r="T168" s="64">
        <v>0</v>
      </c>
      <c r="U168" s="64">
        <v>0</v>
      </c>
      <c r="V168" s="64">
        <v>0</v>
      </c>
      <c r="W168" s="64">
        <v>13926</v>
      </c>
      <c r="X168" s="64">
        <v>0</v>
      </c>
      <c r="Y168" s="64">
        <v>21146</v>
      </c>
      <c r="Z168" s="64">
        <v>0</v>
      </c>
    </row>
    <row r="169" spans="1:26" x14ac:dyDescent="0.2">
      <c r="A169" s="43" t="s">
        <v>16</v>
      </c>
      <c r="B169" s="60" t="s">
        <v>205</v>
      </c>
      <c r="C169" s="60" t="s">
        <v>85</v>
      </c>
      <c r="D169" s="60" t="s">
        <v>407</v>
      </c>
      <c r="E169" s="60">
        <v>97570</v>
      </c>
      <c r="F169" s="60">
        <v>18470</v>
      </c>
      <c r="G169" s="64">
        <v>0</v>
      </c>
      <c r="H169" s="64">
        <v>0</v>
      </c>
      <c r="I169" s="64">
        <v>0</v>
      </c>
      <c r="J169" s="64">
        <v>9160</v>
      </c>
      <c r="K169" s="64">
        <v>0</v>
      </c>
      <c r="L169" s="64">
        <v>0</v>
      </c>
      <c r="M169" s="64">
        <v>6319</v>
      </c>
      <c r="N169" s="64">
        <v>567</v>
      </c>
      <c r="O169" s="64">
        <v>1265</v>
      </c>
      <c r="P169" s="64">
        <v>0</v>
      </c>
      <c r="Q169" s="64">
        <v>0</v>
      </c>
      <c r="R169" s="64">
        <v>0</v>
      </c>
      <c r="S169" s="64">
        <v>0</v>
      </c>
      <c r="T169" s="64">
        <v>150</v>
      </c>
      <c r="U169" s="64">
        <v>0</v>
      </c>
      <c r="V169" s="64">
        <v>0</v>
      </c>
      <c r="W169" s="64">
        <v>80109</v>
      </c>
      <c r="X169" s="64">
        <v>0</v>
      </c>
      <c r="Y169" s="64">
        <v>97570</v>
      </c>
      <c r="Z169" s="64">
        <v>0</v>
      </c>
    </row>
    <row r="170" spans="1:26" x14ac:dyDescent="0.2">
      <c r="A170" s="43" t="s">
        <v>16</v>
      </c>
      <c r="B170" s="60" t="s">
        <v>205</v>
      </c>
      <c r="C170" s="60" t="s">
        <v>86</v>
      </c>
      <c r="D170" s="60" t="s">
        <v>408</v>
      </c>
      <c r="E170" s="60">
        <v>9583</v>
      </c>
      <c r="F170" s="60">
        <v>1862</v>
      </c>
      <c r="G170" s="64">
        <v>0</v>
      </c>
      <c r="H170" s="64">
        <v>0</v>
      </c>
      <c r="I170" s="64">
        <v>0</v>
      </c>
      <c r="J170" s="64">
        <v>0</v>
      </c>
      <c r="K170" s="64">
        <v>0</v>
      </c>
      <c r="L170" s="64">
        <v>0</v>
      </c>
      <c r="M170" s="64">
        <v>1107</v>
      </c>
      <c r="N170" s="64">
        <v>0</v>
      </c>
      <c r="O170" s="64">
        <v>6596</v>
      </c>
      <c r="P170" s="64">
        <v>0</v>
      </c>
      <c r="Q170" s="64">
        <v>0</v>
      </c>
      <c r="R170" s="64">
        <v>0</v>
      </c>
      <c r="S170" s="64">
        <v>0</v>
      </c>
      <c r="T170" s="64">
        <v>0</v>
      </c>
      <c r="U170" s="64">
        <v>25</v>
      </c>
      <c r="V170" s="64">
        <v>0</v>
      </c>
      <c r="W170" s="64">
        <v>1850</v>
      </c>
      <c r="X170" s="64">
        <v>5</v>
      </c>
      <c r="Y170" s="64">
        <v>9583</v>
      </c>
      <c r="Z170" s="64">
        <v>0</v>
      </c>
    </row>
    <row r="171" spans="1:26" x14ac:dyDescent="0.2">
      <c r="A171" s="43" t="s">
        <v>16</v>
      </c>
      <c r="B171" s="60" t="s">
        <v>205</v>
      </c>
      <c r="C171" s="60" t="s">
        <v>87</v>
      </c>
      <c r="D171" s="60" t="s">
        <v>409</v>
      </c>
      <c r="E171" s="60">
        <v>21527</v>
      </c>
      <c r="F171" s="60">
        <v>3928</v>
      </c>
      <c r="G171" s="64">
        <v>0</v>
      </c>
      <c r="H171" s="64">
        <v>35</v>
      </c>
      <c r="I171" s="64">
        <v>0</v>
      </c>
      <c r="J171" s="64">
        <v>0</v>
      </c>
      <c r="K171" s="64">
        <v>0</v>
      </c>
      <c r="L171" s="64">
        <v>0</v>
      </c>
      <c r="M171" s="64">
        <v>1029</v>
      </c>
      <c r="N171" s="64">
        <v>0</v>
      </c>
      <c r="O171" s="64">
        <v>746</v>
      </c>
      <c r="P171" s="64">
        <v>0</v>
      </c>
      <c r="Q171" s="64">
        <v>0</v>
      </c>
      <c r="R171" s="64">
        <v>0</v>
      </c>
      <c r="S171" s="64">
        <v>0</v>
      </c>
      <c r="T171" s="64">
        <v>0</v>
      </c>
      <c r="U171" s="64">
        <v>3972</v>
      </c>
      <c r="V171" s="64">
        <v>0</v>
      </c>
      <c r="W171" s="64">
        <v>15745</v>
      </c>
      <c r="X171" s="64">
        <v>0</v>
      </c>
      <c r="Y171" s="64">
        <v>21527</v>
      </c>
      <c r="Z171" s="64">
        <v>0</v>
      </c>
    </row>
    <row r="172" spans="1:26" x14ac:dyDescent="0.2">
      <c r="A172" s="43" t="s">
        <v>16</v>
      </c>
      <c r="B172" s="60" t="s">
        <v>205</v>
      </c>
      <c r="C172" s="60" t="s">
        <v>89</v>
      </c>
      <c r="D172" s="60" t="s">
        <v>410</v>
      </c>
      <c r="E172" s="60">
        <v>36973</v>
      </c>
      <c r="F172" s="60">
        <v>7356</v>
      </c>
      <c r="G172" s="64">
        <v>0</v>
      </c>
      <c r="H172" s="64">
        <v>0</v>
      </c>
      <c r="I172" s="64">
        <v>420</v>
      </c>
      <c r="J172" s="64">
        <v>0</v>
      </c>
      <c r="K172" s="64">
        <v>0</v>
      </c>
      <c r="L172" s="64">
        <v>0</v>
      </c>
      <c r="M172" s="64">
        <v>2955</v>
      </c>
      <c r="N172" s="64">
        <v>0</v>
      </c>
      <c r="O172" s="64">
        <v>5</v>
      </c>
      <c r="P172" s="64">
        <v>0</v>
      </c>
      <c r="Q172" s="64">
        <v>0</v>
      </c>
      <c r="R172" s="64">
        <v>0</v>
      </c>
      <c r="S172" s="64">
        <v>0</v>
      </c>
      <c r="T172" s="64">
        <v>0</v>
      </c>
      <c r="U172" s="64">
        <v>5</v>
      </c>
      <c r="V172" s="64">
        <v>0</v>
      </c>
      <c r="W172" s="64">
        <v>33588</v>
      </c>
      <c r="X172" s="64">
        <v>0</v>
      </c>
      <c r="Y172" s="64">
        <v>36973</v>
      </c>
      <c r="Z172" s="64">
        <v>0</v>
      </c>
    </row>
    <row r="173" spans="1:26" x14ac:dyDescent="0.2">
      <c r="A173" s="43" t="s">
        <v>16</v>
      </c>
      <c r="B173" s="60" t="s">
        <v>205</v>
      </c>
      <c r="C173" s="60" t="s">
        <v>91</v>
      </c>
      <c r="D173" s="60" t="s">
        <v>411</v>
      </c>
      <c r="E173" s="60">
        <v>47147</v>
      </c>
      <c r="F173" s="60">
        <v>8273</v>
      </c>
      <c r="G173" s="64">
        <v>0</v>
      </c>
      <c r="H173" s="64">
        <v>6</v>
      </c>
      <c r="I173" s="64">
        <v>20</v>
      </c>
      <c r="J173" s="64">
        <v>0</v>
      </c>
      <c r="K173" s="64">
        <v>0</v>
      </c>
      <c r="L173" s="64">
        <v>0</v>
      </c>
      <c r="M173" s="64">
        <v>15788</v>
      </c>
      <c r="N173" s="64">
        <v>279</v>
      </c>
      <c r="O173" s="64">
        <v>970</v>
      </c>
      <c r="P173" s="64">
        <v>0</v>
      </c>
      <c r="Q173" s="64">
        <v>0</v>
      </c>
      <c r="R173" s="64">
        <v>0</v>
      </c>
      <c r="S173" s="64">
        <v>0</v>
      </c>
      <c r="T173" s="64">
        <v>25</v>
      </c>
      <c r="U173" s="64">
        <v>305</v>
      </c>
      <c r="V173" s="64">
        <v>0</v>
      </c>
      <c r="W173" s="64">
        <v>29754</v>
      </c>
      <c r="X173" s="64">
        <v>0</v>
      </c>
      <c r="Y173" s="64">
        <v>47147</v>
      </c>
      <c r="Z173" s="64">
        <v>0</v>
      </c>
    </row>
    <row r="174" spans="1:26" x14ac:dyDescent="0.2">
      <c r="A174" s="43" t="s">
        <v>16</v>
      </c>
      <c r="B174" s="60" t="s">
        <v>205</v>
      </c>
      <c r="C174" s="60" t="s">
        <v>94</v>
      </c>
      <c r="D174" s="60" t="s">
        <v>412</v>
      </c>
      <c r="E174" s="60">
        <v>32913</v>
      </c>
      <c r="F174" s="60">
        <v>5513</v>
      </c>
      <c r="G174" s="64">
        <v>0</v>
      </c>
      <c r="H174" s="64">
        <v>0</v>
      </c>
      <c r="I174" s="64">
        <v>0</v>
      </c>
      <c r="J174" s="64">
        <v>64</v>
      </c>
      <c r="K174" s="64">
        <v>0</v>
      </c>
      <c r="L174" s="64">
        <v>0</v>
      </c>
      <c r="M174" s="64">
        <v>5840</v>
      </c>
      <c r="N174" s="64">
        <v>0</v>
      </c>
      <c r="O174" s="64">
        <v>10</v>
      </c>
      <c r="P174" s="64">
        <v>0</v>
      </c>
      <c r="Q174" s="64">
        <v>0</v>
      </c>
      <c r="R174" s="64">
        <v>0</v>
      </c>
      <c r="S174" s="64">
        <v>0</v>
      </c>
      <c r="T174" s="64">
        <v>20</v>
      </c>
      <c r="U174" s="64">
        <v>195</v>
      </c>
      <c r="V174" s="64">
        <v>0</v>
      </c>
      <c r="W174" s="64">
        <v>26784</v>
      </c>
      <c r="X174" s="64">
        <v>0</v>
      </c>
      <c r="Y174" s="64">
        <v>32913</v>
      </c>
      <c r="Z174" s="64">
        <v>0</v>
      </c>
    </row>
    <row r="175" spans="1:26" x14ac:dyDescent="0.2">
      <c r="A175" s="43" t="s">
        <v>16</v>
      </c>
      <c r="B175" s="60" t="s">
        <v>205</v>
      </c>
      <c r="C175" s="60" t="s">
        <v>95</v>
      </c>
      <c r="D175" s="60" t="s">
        <v>413</v>
      </c>
      <c r="E175" s="60">
        <v>8774</v>
      </c>
      <c r="F175" s="60">
        <v>1603</v>
      </c>
      <c r="G175" s="64">
        <v>35</v>
      </c>
      <c r="H175" s="64">
        <v>0</v>
      </c>
      <c r="I175" s="64">
        <v>0</v>
      </c>
      <c r="J175" s="64">
        <v>5</v>
      </c>
      <c r="K175" s="64">
        <v>0</v>
      </c>
      <c r="L175" s="64">
        <v>0</v>
      </c>
      <c r="M175" s="64">
        <v>1380</v>
      </c>
      <c r="N175" s="64">
        <v>0</v>
      </c>
      <c r="O175" s="64">
        <v>171</v>
      </c>
      <c r="P175" s="64">
        <v>0</v>
      </c>
      <c r="Q175" s="64">
        <v>0</v>
      </c>
      <c r="R175" s="64">
        <v>0</v>
      </c>
      <c r="S175" s="64">
        <v>0</v>
      </c>
      <c r="T175" s="64">
        <v>0</v>
      </c>
      <c r="U175" s="64">
        <v>25</v>
      </c>
      <c r="V175" s="64">
        <v>0</v>
      </c>
      <c r="W175" s="64">
        <v>7158</v>
      </c>
      <c r="X175" s="64">
        <v>0</v>
      </c>
      <c r="Y175" s="64">
        <v>8774</v>
      </c>
      <c r="Z175" s="64">
        <v>0</v>
      </c>
    </row>
    <row r="176" spans="1:26" x14ac:dyDescent="0.2">
      <c r="A176" s="43" t="s">
        <v>16</v>
      </c>
      <c r="B176" s="60" t="s">
        <v>205</v>
      </c>
      <c r="C176" s="60" t="s">
        <v>97</v>
      </c>
      <c r="D176" s="60" t="s">
        <v>414</v>
      </c>
      <c r="E176" s="60">
        <v>32587</v>
      </c>
      <c r="F176" s="60">
        <v>6086</v>
      </c>
      <c r="G176" s="64">
        <v>0</v>
      </c>
      <c r="H176" s="64">
        <v>0</v>
      </c>
      <c r="I176" s="64">
        <v>54</v>
      </c>
      <c r="J176" s="64">
        <v>3055</v>
      </c>
      <c r="K176" s="64">
        <v>0</v>
      </c>
      <c r="L176" s="64">
        <v>0</v>
      </c>
      <c r="M176" s="64">
        <v>1469</v>
      </c>
      <c r="N176" s="64">
        <v>0</v>
      </c>
      <c r="O176" s="64">
        <v>0</v>
      </c>
      <c r="P176" s="64">
        <v>0</v>
      </c>
      <c r="Q176" s="64">
        <v>0</v>
      </c>
      <c r="R176" s="64">
        <v>0</v>
      </c>
      <c r="S176" s="64">
        <v>0</v>
      </c>
      <c r="T176" s="64">
        <v>0</v>
      </c>
      <c r="U176" s="64">
        <v>0</v>
      </c>
      <c r="V176" s="64">
        <v>51</v>
      </c>
      <c r="W176" s="64">
        <v>27958</v>
      </c>
      <c r="X176" s="64">
        <v>0</v>
      </c>
      <c r="Y176" s="64">
        <v>31987</v>
      </c>
      <c r="Z176" s="64">
        <v>600</v>
      </c>
    </row>
    <row r="177" spans="1:26" x14ac:dyDescent="0.2">
      <c r="A177" s="43" t="s">
        <v>16</v>
      </c>
      <c r="B177" s="60" t="s">
        <v>205</v>
      </c>
      <c r="C177" s="60" t="s">
        <v>104</v>
      </c>
      <c r="D177" s="60" t="s">
        <v>415</v>
      </c>
      <c r="E177" s="60">
        <v>13933</v>
      </c>
      <c r="F177" s="60">
        <v>2799</v>
      </c>
      <c r="G177" s="64">
        <v>0</v>
      </c>
      <c r="H177" s="64">
        <v>0</v>
      </c>
      <c r="I177" s="64">
        <v>0</v>
      </c>
      <c r="J177" s="64">
        <v>1725</v>
      </c>
      <c r="K177" s="64">
        <v>0</v>
      </c>
      <c r="L177" s="64">
        <v>0</v>
      </c>
      <c r="M177" s="64">
        <v>4716</v>
      </c>
      <c r="N177" s="64">
        <v>3373</v>
      </c>
      <c r="O177" s="64">
        <v>810</v>
      </c>
      <c r="P177" s="64">
        <v>0</v>
      </c>
      <c r="Q177" s="64">
        <v>0</v>
      </c>
      <c r="R177" s="64">
        <v>0</v>
      </c>
      <c r="S177" s="64">
        <v>0</v>
      </c>
      <c r="T177" s="64">
        <v>712</v>
      </c>
      <c r="U177" s="64">
        <v>0</v>
      </c>
      <c r="V177" s="64">
        <v>0</v>
      </c>
      <c r="W177" s="64">
        <v>2597</v>
      </c>
      <c r="X177" s="64">
        <v>0</v>
      </c>
      <c r="Y177" s="64">
        <v>13933</v>
      </c>
      <c r="Z177" s="64">
        <v>0</v>
      </c>
    </row>
    <row r="178" spans="1:26" x14ac:dyDescent="0.2">
      <c r="A178" s="43" t="s">
        <v>16</v>
      </c>
      <c r="B178" s="60" t="s">
        <v>205</v>
      </c>
      <c r="C178" s="60" t="s">
        <v>107</v>
      </c>
      <c r="D178" s="60" t="s">
        <v>416</v>
      </c>
      <c r="E178" s="60">
        <v>16863</v>
      </c>
      <c r="F178" s="60">
        <v>2780</v>
      </c>
      <c r="G178" s="64">
        <v>0</v>
      </c>
      <c r="H178" s="64">
        <v>0</v>
      </c>
      <c r="I178" s="64">
        <v>0</v>
      </c>
      <c r="J178" s="64">
        <v>516</v>
      </c>
      <c r="K178" s="64">
        <v>0</v>
      </c>
      <c r="L178" s="64">
        <v>0</v>
      </c>
      <c r="M178" s="64">
        <v>100</v>
      </c>
      <c r="N178" s="64">
        <v>0</v>
      </c>
      <c r="O178" s="64">
        <v>160</v>
      </c>
      <c r="P178" s="64">
        <v>0</v>
      </c>
      <c r="Q178" s="64">
        <v>0</v>
      </c>
      <c r="R178" s="64">
        <v>0</v>
      </c>
      <c r="S178" s="64">
        <v>0</v>
      </c>
      <c r="T178" s="64">
        <v>0</v>
      </c>
      <c r="U178" s="64">
        <v>3008</v>
      </c>
      <c r="V178" s="64">
        <v>0</v>
      </c>
      <c r="W178" s="64">
        <v>13079</v>
      </c>
      <c r="X178" s="64">
        <v>0</v>
      </c>
      <c r="Y178" s="64">
        <v>16423</v>
      </c>
      <c r="Z178" s="64">
        <v>440</v>
      </c>
    </row>
    <row r="179" spans="1:26" x14ac:dyDescent="0.2">
      <c r="A179" s="43" t="s">
        <v>16</v>
      </c>
      <c r="B179" s="60" t="s">
        <v>205</v>
      </c>
      <c r="C179" s="60" t="s">
        <v>113</v>
      </c>
      <c r="D179" s="60" t="s">
        <v>417</v>
      </c>
      <c r="E179" s="60">
        <v>7049</v>
      </c>
      <c r="F179" s="60">
        <v>1374</v>
      </c>
      <c r="G179" s="64">
        <v>0</v>
      </c>
      <c r="H179" s="64">
        <v>0</v>
      </c>
      <c r="I179" s="64">
        <v>0</v>
      </c>
      <c r="J179" s="64">
        <v>0</v>
      </c>
      <c r="K179" s="64">
        <v>0</v>
      </c>
      <c r="L179" s="64">
        <v>0</v>
      </c>
      <c r="M179" s="64">
        <v>3524</v>
      </c>
      <c r="N179" s="64">
        <v>728</v>
      </c>
      <c r="O179" s="64">
        <v>203</v>
      </c>
      <c r="P179" s="64">
        <v>0</v>
      </c>
      <c r="Q179" s="64">
        <v>0</v>
      </c>
      <c r="R179" s="64">
        <v>0</v>
      </c>
      <c r="S179" s="64">
        <v>0</v>
      </c>
      <c r="T179" s="64">
        <v>0</v>
      </c>
      <c r="U179" s="64">
        <v>0</v>
      </c>
      <c r="V179" s="64">
        <v>0</v>
      </c>
      <c r="W179" s="64">
        <v>2594</v>
      </c>
      <c r="X179" s="64">
        <v>0</v>
      </c>
      <c r="Y179" s="64">
        <v>7049</v>
      </c>
      <c r="Z179" s="64">
        <v>0</v>
      </c>
    </row>
    <row r="180" spans="1:26" x14ac:dyDescent="0.2">
      <c r="A180" s="43" t="s">
        <v>17</v>
      </c>
      <c r="B180" s="60" t="s">
        <v>206</v>
      </c>
      <c r="C180" s="60" t="s">
        <v>171</v>
      </c>
      <c r="D180" s="60" t="s">
        <v>418</v>
      </c>
      <c r="E180" s="60">
        <v>79712</v>
      </c>
      <c r="F180" s="60">
        <v>15858</v>
      </c>
      <c r="G180" s="64">
        <v>3849</v>
      </c>
      <c r="H180" s="64">
        <v>175</v>
      </c>
      <c r="I180" s="64">
        <v>0</v>
      </c>
      <c r="J180" s="64">
        <v>0</v>
      </c>
      <c r="K180" s="64">
        <v>0</v>
      </c>
      <c r="L180" s="64">
        <v>0</v>
      </c>
      <c r="M180" s="64">
        <v>69750</v>
      </c>
      <c r="N180" s="64">
        <v>0</v>
      </c>
      <c r="O180" s="64">
        <v>13</v>
      </c>
      <c r="P180" s="64">
        <v>0</v>
      </c>
      <c r="Q180" s="64">
        <v>0</v>
      </c>
      <c r="R180" s="64">
        <v>0</v>
      </c>
      <c r="S180" s="64">
        <v>0</v>
      </c>
      <c r="T180" s="64">
        <v>24</v>
      </c>
      <c r="U180" s="64">
        <v>500</v>
      </c>
      <c r="V180" s="64">
        <v>0</v>
      </c>
      <c r="W180" s="64">
        <v>0</v>
      </c>
      <c r="X180" s="64">
        <v>5401</v>
      </c>
      <c r="Y180" s="64">
        <v>79657</v>
      </c>
      <c r="Z180" s="64">
        <v>55</v>
      </c>
    </row>
    <row r="181" spans="1:26" x14ac:dyDescent="0.2">
      <c r="A181" s="43" t="s">
        <v>17</v>
      </c>
      <c r="B181" s="60" t="s">
        <v>206</v>
      </c>
      <c r="C181" s="60" t="s">
        <v>172</v>
      </c>
      <c r="D181" s="60" t="s">
        <v>419</v>
      </c>
      <c r="E181" s="60">
        <v>138913</v>
      </c>
      <c r="F181" s="60">
        <v>27127</v>
      </c>
      <c r="G181" s="64">
        <v>6900</v>
      </c>
      <c r="H181" s="64">
        <v>13098</v>
      </c>
      <c r="I181" s="64">
        <v>170</v>
      </c>
      <c r="J181" s="64">
        <v>0</v>
      </c>
      <c r="K181" s="64">
        <v>0</v>
      </c>
      <c r="L181" s="64">
        <v>0</v>
      </c>
      <c r="M181" s="64">
        <v>97538</v>
      </c>
      <c r="N181" s="64">
        <v>0</v>
      </c>
      <c r="O181" s="64">
        <v>1464</v>
      </c>
      <c r="P181" s="64">
        <v>0</v>
      </c>
      <c r="Q181" s="64">
        <v>0</v>
      </c>
      <c r="R181" s="64">
        <v>0</v>
      </c>
      <c r="S181" s="64">
        <v>5783</v>
      </c>
      <c r="T181" s="64">
        <v>2571</v>
      </c>
      <c r="U181" s="64">
        <v>2564</v>
      </c>
      <c r="V181" s="64">
        <v>0</v>
      </c>
      <c r="W181" s="64">
        <v>0</v>
      </c>
      <c r="X181" s="64">
        <v>8825</v>
      </c>
      <c r="Y181" s="64">
        <v>90592</v>
      </c>
      <c r="Z181" s="64">
        <v>48321</v>
      </c>
    </row>
    <row r="182" spans="1:26" x14ac:dyDescent="0.2">
      <c r="A182" s="43" t="s">
        <v>17</v>
      </c>
      <c r="B182" s="60" t="s">
        <v>206</v>
      </c>
      <c r="C182" s="60" t="s">
        <v>175</v>
      </c>
      <c r="D182" s="60" t="s">
        <v>420</v>
      </c>
      <c r="E182" s="60">
        <v>26985</v>
      </c>
      <c r="F182" s="60">
        <v>5437</v>
      </c>
      <c r="G182" s="64">
        <v>593</v>
      </c>
      <c r="H182" s="64">
        <v>35</v>
      </c>
      <c r="I182" s="64">
        <v>0</v>
      </c>
      <c r="J182" s="64">
        <v>0</v>
      </c>
      <c r="K182" s="64">
        <v>0</v>
      </c>
      <c r="L182" s="64">
        <v>0</v>
      </c>
      <c r="M182" s="64">
        <v>16009</v>
      </c>
      <c r="N182" s="64">
        <v>0</v>
      </c>
      <c r="O182" s="64">
        <v>0</v>
      </c>
      <c r="P182" s="64">
        <v>0</v>
      </c>
      <c r="Q182" s="64">
        <v>0</v>
      </c>
      <c r="R182" s="64">
        <v>0</v>
      </c>
      <c r="S182" s="64">
        <v>68</v>
      </c>
      <c r="T182" s="64">
        <v>0</v>
      </c>
      <c r="U182" s="64">
        <v>0</v>
      </c>
      <c r="V182" s="64">
        <v>0</v>
      </c>
      <c r="W182" s="64">
        <v>0</v>
      </c>
      <c r="X182" s="64">
        <v>10280</v>
      </c>
      <c r="Y182" s="64">
        <v>26985</v>
      </c>
      <c r="Z182" s="64">
        <v>0</v>
      </c>
    </row>
    <row r="183" spans="1:26" x14ac:dyDescent="0.2">
      <c r="A183" s="43" t="s">
        <v>17</v>
      </c>
      <c r="B183" s="60" t="s">
        <v>206</v>
      </c>
      <c r="C183" s="60" t="s">
        <v>176</v>
      </c>
      <c r="D183" s="60" t="s">
        <v>421</v>
      </c>
      <c r="E183" s="60">
        <v>51602</v>
      </c>
      <c r="F183" s="60">
        <v>10255</v>
      </c>
      <c r="G183" s="64">
        <v>377</v>
      </c>
      <c r="H183" s="64">
        <v>0</v>
      </c>
      <c r="I183" s="64">
        <v>0</v>
      </c>
      <c r="J183" s="64">
        <v>0</v>
      </c>
      <c r="K183" s="64">
        <v>0</v>
      </c>
      <c r="L183" s="64">
        <v>0</v>
      </c>
      <c r="M183" s="64">
        <v>50215</v>
      </c>
      <c r="N183" s="64">
        <v>116</v>
      </c>
      <c r="O183" s="64">
        <v>240</v>
      </c>
      <c r="P183" s="64">
        <v>0</v>
      </c>
      <c r="Q183" s="64">
        <v>0</v>
      </c>
      <c r="R183" s="64">
        <v>0</v>
      </c>
      <c r="S183" s="64">
        <v>0</v>
      </c>
      <c r="T183" s="64">
        <v>0</v>
      </c>
      <c r="U183" s="64">
        <v>55</v>
      </c>
      <c r="V183" s="64">
        <v>0</v>
      </c>
      <c r="W183" s="64">
        <v>0</v>
      </c>
      <c r="X183" s="64">
        <v>599</v>
      </c>
      <c r="Y183" s="64">
        <v>10652</v>
      </c>
      <c r="Z183" s="64">
        <v>40950</v>
      </c>
    </row>
    <row r="184" spans="1:26" x14ac:dyDescent="0.2">
      <c r="A184" s="43" t="s">
        <v>17</v>
      </c>
      <c r="B184" s="60" t="s">
        <v>206</v>
      </c>
      <c r="C184" s="60" t="s">
        <v>177</v>
      </c>
      <c r="D184" s="60" t="s">
        <v>422</v>
      </c>
      <c r="E184" s="60">
        <v>27527</v>
      </c>
      <c r="F184" s="60">
        <v>5293</v>
      </c>
      <c r="G184" s="64">
        <v>2562</v>
      </c>
      <c r="H184" s="64">
        <v>0</v>
      </c>
      <c r="I184" s="64">
        <v>0</v>
      </c>
      <c r="J184" s="64">
        <v>0</v>
      </c>
      <c r="K184" s="64">
        <v>0</v>
      </c>
      <c r="L184" s="64">
        <v>0</v>
      </c>
      <c r="M184" s="64">
        <v>21143</v>
      </c>
      <c r="N184" s="64">
        <v>0</v>
      </c>
      <c r="O184" s="64">
        <v>111</v>
      </c>
      <c r="P184" s="64">
        <v>0</v>
      </c>
      <c r="Q184" s="64">
        <v>0</v>
      </c>
      <c r="R184" s="64">
        <v>0</v>
      </c>
      <c r="S184" s="64">
        <v>55</v>
      </c>
      <c r="T184" s="64">
        <v>0</v>
      </c>
      <c r="U184" s="64">
        <v>0</v>
      </c>
      <c r="V184" s="64">
        <v>0</v>
      </c>
      <c r="W184" s="64">
        <v>0</v>
      </c>
      <c r="X184" s="64">
        <v>3656</v>
      </c>
      <c r="Y184" s="64">
        <v>27527</v>
      </c>
      <c r="Z184" s="64">
        <v>0</v>
      </c>
    </row>
    <row r="185" spans="1:26" x14ac:dyDescent="0.2">
      <c r="A185" s="43" t="s">
        <v>17</v>
      </c>
      <c r="B185" s="60" t="s">
        <v>206</v>
      </c>
      <c r="C185" s="60" t="s">
        <v>178</v>
      </c>
      <c r="D185" s="60" t="s">
        <v>423</v>
      </c>
      <c r="E185" s="60">
        <v>160638</v>
      </c>
      <c r="F185" s="60">
        <v>30857</v>
      </c>
      <c r="G185" s="64">
        <v>25499</v>
      </c>
      <c r="H185" s="64">
        <v>85</v>
      </c>
      <c r="I185" s="64">
        <v>23</v>
      </c>
      <c r="J185" s="64">
        <v>0</v>
      </c>
      <c r="K185" s="64">
        <v>0</v>
      </c>
      <c r="L185" s="64">
        <v>0</v>
      </c>
      <c r="M185" s="64">
        <v>124608</v>
      </c>
      <c r="N185" s="64">
        <v>328</v>
      </c>
      <c r="O185" s="64">
        <v>5257</v>
      </c>
      <c r="P185" s="64">
        <v>0</v>
      </c>
      <c r="Q185" s="64">
        <v>0</v>
      </c>
      <c r="R185" s="64">
        <v>0</v>
      </c>
      <c r="S185" s="64">
        <v>700</v>
      </c>
      <c r="T185" s="64">
        <v>334</v>
      </c>
      <c r="U185" s="64">
        <v>2536</v>
      </c>
      <c r="V185" s="64">
        <v>75</v>
      </c>
      <c r="W185" s="64">
        <v>0</v>
      </c>
      <c r="X185" s="64">
        <v>1193</v>
      </c>
      <c r="Y185" s="64">
        <v>160270</v>
      </c>
      <c r="Z185" s="64">
        <v>368</v>
      </c>
    </row>
    <row r="186" spans="1:26" x14ac:dyDescent="0.2">
      <c r="A186" s="43" t="s">
        <v>17</v>
      </c>
      <c r="B186" s="60" t="s">
        <v>206</v>
      </c>
      <c r="C186" s="60" t="s">
        <v>173</v>
      </c>
      <c r="D186" s="60" t="s">
        <v>424</v>
      </c>
      <c r="E186" s="60">
        <v>144936</v>
      </c>
      <c r="F186" s="60">
        <v>27998</v>
      </c>
      <c r="G186" s="64">
        <v>21637</v>
      </c>
      <c r="H186" s="64">
        <v>495</v>
      </c>
      <c r="I186" s="64">
        <v>0</v>
      </c>
      <c r="J186" s="64">
        <v>430</v>
      </c>
      <c r="K186" s="64">
        <v>0</v>
      </c>
      <c r="L186" s="64">
        <v>0</v>
      </c>
      <c r="M186" s="64">
        <v>101769</v>
      </c>
      <c r="N186" s="64">
        <v>175</v>
      </c>
      <c r="O186" s="64">
        <v>910</v>
      </c>
      <c r="P186" s="64">
        <v>0</v>
      </c>
      <c r="Q186" s="64">
        <v>0</v>
      </c>
      <c r="R186" s="64">
        <v>0</v>
      </c>
      <c r="S186" s="64">
        <v>3541</v>
      </c>
      <c r="T186" s="64">
        <v>387</v>
      </c>
      <c r="U186" s="64">
        <v>785</v>
      </c>
      <c r="V186" s="64">
        <v>0</v>
      </c>
      <c r="W186" s="64">
        <v>132</v>
      </c>
      <c r="X186" s="64">
        <v>14675</v>
      </c>
      <c r="Y186" s="64">
        <v>144936</v>
      </c>
      <c r="Z186" s="64">
        <v>0</v>
      </c>
    </row>
    <row r="187" spans="1:26" x14ac:dyDescent="0.2">
      <c r="A187" s="43" t="s">
        <v>17</v>
      </c>
      <c r="B187" s="60" t="s">
        <v>206</v>
      </c>
      <c r="C187" s="60" t="s">
        <v>174</v>
      </c>
      <c r="D187" s="60" t="s">
        <v>425</v>
      </c>
      <c r="E187" s="60">
        <v>15547</v>
      </c>
      <c r="F187" s="60">
        <v>3057</v>
      </c>
      <c r="G187" s="64">
        <v>1689</v>
      </c>
      <c r="H187" s="64">
        <v>21</v>
      </c>
      <c r="I187" s="64">
        <v>120</v>
      </c>
      <c r="J187" s="64">
        <v>117</v>
      </c>
      <c r="K187" s="64">
        <v>0</v>
      </c>
      <c r="L187" s="64">
        <v>0</v>
      </c>
      <c r="M187" s="64">
        <v>10800</v>
      </c>
      <c r="N187" s="64">
        <v>0</v>
      </c>
      <c r="O187" s="64">
        <v>1415</v>
      </c>
      <c r="P187" s="64">
        <v>0</v>
      </c>
      <c r="Q187" s="64">
        <v>0</v>
      </c>
      <c r="R187" s="64">
        <v>0</v>
      </c>
      <c r="S187" s="64">
        <v>0</v>
      </c>
      <c r="T187" s="64">
        <v>0</v>
      </c>
      <c r="U187" s="64">
        <v>45</v>
      </c>
      <c r="V187" s="64">
        <v>0</v>
      </c>
      <c r="W187" s="64">
        <v>0</v>
      </c>
      <c r="X187" s="64">
        <v>1340</v>
      </c>
      <c r="Y187" s="64">
        <v>15547</v>
      </c>
      <c r="Z187" s="64">
        <v>0</v>
      </c>
    </row>
    <row r="188" spans="1:26" x14ac:dyDescent="0.2">
      <c r="A188" s="43" t="s">
        <v>17</v>
      </c>
      <c r="B188" s="60" t="s">
        <v>206</v>
      </c>
      <c r="C188" s="60" t="s">
        <v>179</v>
      </c>
      <c r="D188" s="60" t="s">
        <v>426</v>
      </c>
      <c r="E188" s="60">
        <v>10603</v>
      </c>
      <c r="F188" s="60">
        <v>2037</v>
      </c>
      <c r="G188" s="64">
        <v>595</v>
      </c>
      <c r="H188" s="64">
        <v>0</v>
      </c>
      <c r="I188" s="64">
        <v>0</v>
      </c>
      <c r="J188" s="64">
        <v>0</v>
      </c>
      <c r="K188" s="64">
        <v>0</v>
      </c>
      <c r="L188" s="64">
        <v>0</v>
      </c>
      <c r="M188" s="64">
        <v>8021</v>
      </c>
      <c r="N188" s="64">
        <v>0</v>
      </c>
      <c r="O188" s="64">
        <v>0</v>
      </c>
      <c r="P188" s="64">
        <v>0</v>
      </c>
      <c r="Q188" s="64">
        <v>0</v>
      </c>
      <c r="R188" s="64">
        <v>0</v>
      </c>
      <c r="S188" s="64">
        <v>0</v>
      </c>
      <c r="T188" s="64">
        <v>0</v>
      </c>
      <c r="U188" s="64">
        <v>0</v>
      </c>
      <c r="V188" s="64">
        <v>0</v>
      </c>
      <c r="W188" s="64">
        <v>0</v>
      </c>
      <c r="X188" s="64">
        <v>1987</v>
      </c>
      <c r="Y188" s="64">
        <v>10603</v>
      </c>
      <c r="Z188" s="64">
        <v>0</v>
      </c>
    </row>
    <row r="189" spans="1:26" s="44" customFormat="1" x14ac:dyDescent="0.2">
      <c r="E189" s="44">
        <f>SUM(E5:E188)</f>
        <v>11532774</v>
      </c>
      <c r="F189" s="44">
        <f t="shared" ref="F189:Y189" si="0">SUM(F5:F188)</f>
        <v>2322824</v>
      </c>
      <c r="G189" s="65">
        <f t="shared" si="0"/>
        <v>1133745</v>
      </c>
      <c r="H189" s="65">
        <f t="shared" si="0"/>
        <v>273665</v>
      </c>
      <c r="I189" s="65">
        <f t="shared" si="0"/>
        <v>746573</v>
      </c>
      <c r="J189" s="65">
        <f t="shared" si="0"/>
        <v>247616</v>
      </c>
      <c r="K189" s="65">
        <f t="shared" si="0"/>
        <v>14284</v>
      </c>
      <c r="L189" s="65">
        <f t="shared" si="0"/>
        <v>6126</v>
      </c>
      <c r="M189" s="65">
        <f t="shared" si="0"/>
        <v>3671823</v>
      </c>
      <c r="N189" s="65">
        <f t="shared" si="0"/>
        <v>1654189</v>
      </c>
      <c r="O189" s="65">
        <f t="shared" si="0"/>
        <v>87246</v>
      </c>
      <c r="P189" s="65">
        <f t="shared" si="0"/>
        <v>11962</v>
      </c>
      <c r="Q189" s="65">
        <f t="shared" si="0"/>
        <v>33043</v>
      </c>
      <c r="R189" s="65">
        <f t="shared" si="0"/>
        <v>69922</v>
      </c>
      <c r="S189" s="65">
        <f t="shared" si="0"/>
        <v>320382</v>
      </c>
      <c r="T189" s="65">
        <f t="shared" si="0"/>
        <v>2080427</v>
      </c>
      <c r="U189" s="65">
        <f t="shared" si="0"/>
        <v>417011</v>
      </c>
      <c r="V189" s="65">
        <f t="shared" si="0"/>
        <v>388757</v>
      </c>
      <c r="W189" s="65">
        <f t="shared" si="0"/>
        <v>312745</v>
      </c>
      <c r="X189" s="65">
        <f t="shared" si="0"/>
        <v>63258</v>
      </c>
      <c r="Y189" s="65">
        <f t="shared" si="0"/>
        <v>11412563</v>
      </c>
      <c r="Z189" s="65">
        <f>SUM(Z5:Z188)</f>
        <v>120211</v>
      </c>
    </row>
  </sheetData>
  <autoFilter ref="A3:S3" xr:uid="{083E50BA-F04F-46E0-AA9F-2E97751208C5}"/>
  <mergeCells count="4">
    <mergeCell ref="E2:F2"/>
    <mergeCell ref="A2:D2"/>
    <mergeCell ref="G2:X2"/>
    <mergeCell ref="Y2:Z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C32D9601451C4CAF5F8FDE326DE5BC" ma:contentTypeVersion="11" ma:contentTypeDescription="Create a new document." ma:contentTypeScope="" ma:versionID="1db630e7bf47581b549d34e87f136a09">
  <xsd:schema xmlns:xsd="http://www.w3.org/2001/XMLSchema" xmlns:xs="http://www.w3.org/2001/XMLSchema" xmlns:p="http://schemas.microsoft.com/office/2006/metadata/properties" xmlns:ns2="5c2af9ce-29fd-48ca-9d44-454d8d1c2a6c" xmlns:ns3="58a4112a-b720-48ee-9e33-0bd6bc192701" targetNamespace="http://schemas.microsoft.com/office/2006/metadata/properties" ma:root="true" ma:fieldsID="599f19ef27b213553fac6ee602da38e6" ns2:_="" ns3:_="">
    <xsd:import namespace="5c2af9ce-29fd-48ca-9d44-454d8d1c2a6c"/>
    <xsd:import namespace="58a4112a-b720-48ee-9e33-0bd6bc19270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2af9ce-29fd-48ca-9d44-454d8d1c2a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4112a-b720-48ee-9e33-0bd6bc19270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44a607e-9e29-4b75-bbc9-f6778f299560}" ma:internalName="TaxCatchAll" ma:showField="CatchAllData" ma:web="58a4112a-b720-48ee-9e33-0bd6bc1927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8a4112a-b720-48ee-9e33-0bd6bc192701" xsi:nil="true"/>
    <lcf76f155ced4ddcb4097134ff3c332f xmlns="5c2af9ce-29fd-48ca-9d44-454d8d1c2a6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8B4581-BD55-4887-92B7-8594E0061B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2af9ce-29fd-48ca-9d44-454d8d1c2a6c"/>
    <ds:schemaRef ds:uri="58a4112a-b720-48ee-9e33-0bd6bc1927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308038-FF2D-44AA-9F3B-3D3163F3526B}">
  <ds:schemaRefs>
    <ds:schemaRef ds:uri="dfe2a323-edad-4b6f-a32b-78ae55cf675b"/>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bb62df0b-247f-4d5c-9568-bc3db8c30f06"/>
    <ds:schemaRef ds:uri="http://schemas.microsoft.com/office/2006/metadata/properties"/>
    <ds:schemaRef ds:uri="http://www.w3.org/XML/1998/namespace"/>
    <ds:schemaRef ds:uri="http://purl.org/dc/terms/"/>
    <ds:schemaRef ds:uri="7f2b8409-7312-4600-9f3e-50d8e5a417fd"/>
    <ds:schemaRef ds:uri="37157153-7dfd-42c4-ac38-b66583625b6c"/>
    <ds:schemaRef ds:uri="58a4112a-b720-48ee-9e33-0bd6bc192701"/>
    <ds:schemaRef ds:uri="5c2af9ce-29fd-48ca-9d44-454d8d1c2a6c"/>
  </ds:schemaRefs>
</ds:datastoreItem>
</file>

<file path=customXml/itemProps3.xml><?xml version="1.0" encoding="utf-8"?>
<ds:datastoreItem xmlns:ds="http://schemas.openxmlformats.org/officeDocument/2006/customXml" ds:itemID="{D4633FE8-5A93-40AA-BFBF-C2F5916F77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 Me</vt:lpstr>
      <vt:lpstr>MASTER LIST (ADMIN1)</vt:lpstr>
      <vt:lpstr>MASTER LIST (ADMIN2)</vt:lpstr>
      <vt:lpstr>'MASTER LIST (ADMIN1)'!Print_Area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Abdelgelil,C (pgt)</cp:lastModifiedBy>
  <cp:revision/>
  <dcterms:created xsi:type="dcterms:W3CDTF">2015-06-05T18:17:20Z</dcterms:created>
  <dcterms:modified xsi:type="dcterms:W3CDTF">2025-01-05T21:04:31Z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0x010100FDC32D9601451C4CAF5F8FDE326DE5BC</vt:lpwstr>
  </property>
  <property fmtid="{D5CDD505-2E9C-101B-9397-08002B2CF9AE}" pid="10" name="MediaServiceImageTags">
    <vt:lpwstr/>
  </property>
</Properties>
</file>