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Dropbox\Desktop\"/>
    </mc:Choice>
  </mc:AlternateContent>
  <xr:revisionPtr revIDLastSave="0" documentId="13_ncr:1_{0243C25E-9A33-4B82-9E57-FEDD539F28DD}" xr6:coauthVersionLast="47" xr6:coauthVersionMax="47" xr10:uidLastSave="{00000000-0000-0000-0000-000000000000}"/>
  <bookViews>
    <workbookView xWindow="8448" yWindow="132" windowWidth="36816" windowHeight="24924" xr2:uid="{1907A81D-396B-42C9-8DC8-A6E9F2EB1C07}"/>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30" i="1" l="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tc={78BC5DB3-ADD5-4B79-86DD-3F696D279FE6}</author>
    <author>tc={8950D5C0-A47B-4991-B8A5-87DF2F4E4D37}</author>
    <author>tc={8000EDE9-1E94-439B-B3E3-3B799FE47E55}</author>
    <author>tc={2F54927B-5822-4A9E-9718-DFEBF83C0AB0}</author>
    <author>tc={EB9C49B4-50B9-4976-8DDE-3A7F399C5B46}</author>
    <author>tc={50E85C5D-3757-4FCF-83DB-5955FF9C228C}</author>
    <author>tc={D95DE7B2-5802-4343-969C-C45ECE7B722E}</author>
    <author>tc={5526D828-5A5F-452E-9209-F4C5050D34FE}</author>
    <author>tc={8BC63750-0F8A-45E8-821C-DA07F231FD82}</author>
    <author>Arthur Chapman</author>
    <author>tc={E1E41DA3-2953-44E8-900F-7FFCBBC51248}</author>
  </authors>
  <commentList>
    <comment ref="L171" authorId="0" shapeId="0" xr:uid="{78BC5DB3-ADD5-4B79-86DD-3F696D279FE6}">
      <text>
        <t>[Threaded comment]
Your version of Excel allows you to read this threaded comment; however, any edits to it will get removed if the file is opened in a newer version of Excel. Learn more: https://go.microsoft.com/fwlink/?linkid=870924
Comment:
    NOT SURE ABOUT THIS ONE - Can't identify location from just dwc:countryCode= XX - so NON_COMPLIANT?
Reply:
    As discussed, as the Expected Response stands, it is COMPLIANT.</t>
      </text>
    </comment>
    <comment ref="L202" authorId="1" shapeId="0" xr:uid="{8950D5C0-A47B-4991-B8A5-87DF2F4E4D37}">
      <text>
        <t>[Threaded comment]
Your version of Excel allows you to read this threaded comment; however, any edits to it will get removed if the file is opened in a newer version of Excel. Learn more: https://go.microsoft.com/fwlink/?linkid=870924
Comment:
    SHOULD we use EPSG4326 rather than WGS84</t>
      </text>
    </comment>
    <comment ref="M214" authorId="2" shapeId="0" xr:uid="{8000EDE9-1E94-439B-B3E3-3B799FE47E55}">
      <text>
        <t>[Threaded comment]
Your version of Excel allows you to read this threaded comment; however, any edits to it will get removed if the file is opened in a newer version of Excel. Learn more: https://go.microsoft.com/fwlink/?linkid=870924
Comment:
    I'd delete "This may be corrected at the AMENDMENT stage using fuzzy matching?" we don't use it anywhere else.</t>
      </text>
    </comment>
    <comment ref="I387" authorId="3" shapeId="0" xr:uid="{2F54927B-5822-4A9E-9718-DFEBF83C0AB0}">
      <text>
        <t>[Threaded comment]
Your version of Excel allows you to read this threaded comment; however, any edits to it will get removed if the file is opened in a newer version of Excel. Learn more: https://go.microsoft.com/fwlink/?linkid=870924
Comment:
    Deleted superfluous fields</t>
      </text>
    </comment>
    <comment ref="M451" authorId="4" shapeId="0" xr:uid="{EB9C49B4-50B9-4976-8DDE-3A7F399C5B46}">
      <text>
        <t>[Threaded comment]
Your version of Excel allows you to read this threaded comment; however, any edits to it will get removed if the file is opened in a newer version of Excel. Learn more: https://go.microsoft.com/fwlink/?linkid=870924
Comment:
    Do we need to add "dwc:day=4" in the Input Field - we say it is not empty, but we don't have day there.</t>
      </text>
    </comment>
    <comment ref="M474" authorId="5" shapeId="0" xr:uid="{50E85C5D-3757-4FCF-83DB-5955FF9C228C}">
      <text>
        <t>[Threaded comment]
Your version of Excel allows you to read this threaded comment; however, any edits to it will get removed if the file is opened in a newer version of Excel. Learn more: https://go.microsoft.com/fwlink/?linkid=870924
Comment:
    Elsewhere you have used Australian Plant Census (APC)</t>
      </text>
    </comment>
    <comment ref="M476" authorId="6" shapeId="0" xr:uid="{D95DE7B2-5802-4343-969C-C45ECE7B722E}">
      <text>
        <t>[Threaded comment]
Your version of Excel allows you to read this threaded comment; however, any edits to it will get removed if the file is opened in a newer version of Excel. Learn more: https://go.microsoft.com/fwlink/?linkid=870924
Comment:
    Do you need the APC example here - otherwise is a duplicate of the one above it.</t>
      </text>
    </comment>
    <comment ref="M486" authorId="7" shapeId="0" xr:uid="{5526D828-5A5F-452E-9209-F4C5050D34FE}">
      <text>
        <t>[Threaded comment]
Your version of Excel allows you to read this threaded comment; however, any edits to it will get removed if the file is opened in a newer version of Excel. Learn more: https://go.microsoft.com/fwlink/?linkid=870924
Comment:
    Note: Could probably delete some of these as we have done with other EMPTY tests.</t>
      </text>
    </comment>
    <comment ref="M487" authorId="8" shapeId="0" xr:uid="{8BC63750-0F8A-45E8-821C-DA07F231FD82}">
      <text>
        <t>[Threaded comment]
Your version of Excel allows you to read this threaded comment; however, any edits to it will get removed if the file is opened in a newer version of Excel. Learn more: https://go.microsoft.com/fwlink/?linkid=870924
Comment:
    Note: Could probably delete some of these as we have done with other EMPTY tests.</t>
      </text>
    </comment>
    <comment ref="N783" authorId="9" shapeId="0" xr:uid="{CF70AA01-C0FA-4F37-B261-496187831D3A}">
      <text>
        <r>
          <rPr>
            <b/>
            <sz val="9"/>
            <color indexed="81"/>
            <rFont val="Tahoma"/>
            <family val="2"/>
          </rPr>
          <t>Arthur Chapman:</t>
        </r>
        <r>
          <rPr>
            <sz val="9"/>
            <color indexed="81"/>
            <rFont val="Tahoma"/>
            <family val="2"/>
          </rPr>
          <t xml:space="preserve">
missing was spelt wrongly</t>
        </r>
      </text>
    </comment>
    <comment ref="K961" authorId="10" shapeId="0" xr:uid="{E1E41DA3-2953-44E8-900F-7FFCBBC51248}">
      <text>
        <t>[Threaded comment]
Your version of Excel allows you to read this threaded comment; however, any edits to it will get removed if the file is opened in a newer version of Excel. Learn more: https://go.microsoft.com/fwlink/?linkid=870924
Comment:
    Isn't this unambiguously resolvable through bdq:resourceAuthority would whould have Swaziland as a synonym of Eswatini?</t>
      </text>
    </comment>
  </commentList>
</comments>
</file>

<file path=xl/sharedStrings.xml><?xml version="1.0" encoding="utf-8"?>
<sst xmlns="http://schemas.openxmlformats.org/spreadsheetml/2006/main" count="8071" uniqueCount="1506">
  <si>
    <t>GitHub Issue</t>
  </si>
  <si>
    <t>Number</t>
  </si>
  <si>
    <t>GUID</t>
  </si>
  <si>
    <t>Output Type</t>
  </si>
  <si>
    <t>Label</t>
  </si>
  <si>
    <t>Dimension</t>
  </si>
  <si>
    <t>dataID</t>
  </si>
  <si>
    <t>InTestLine #</t>
  </si>
  <si>
    <t>Input.data</t>
  </si>
  <si>
    <t>Output.data</t>
  </si>
  <si>
    <t>Response.status</t>
  </si>
  <si>
    <t>Response.result</t>
  </si>
  <si>
    <t>Response.comment</t>
  </si>
  <si>
    <t>ISSUE</t>
  </si>
  <si>
    <t>https://github.com/tdwg/bdq/issues/20</t>
  </si>
  <si>
    <t>VALIDATION</t>
  </si>
  <si>
    <t>COUNTRYCODE_NOTSTANDARD</t>
  </si>
  <si>
    <t>SPACE</t>
  </si>
  <si>
    <t>dwc:countryCode=""</t>
  </si>
  <si>
    <t>INTERNAL_PREREQUISITES_NOT_MET</t>
  </si>
  <si>
    <t>dwc:countryCode is EMPTY</t>
  </si>
  <si>
    <t>dwc:countryCode="GL"</t>
  </si>
  <si>
    <t>RUN_HAS_RESULT</t>
  </si>
  <si>
    <t>COMPLIANT</t>
  </si>
  <si>
    <t>dwc:countryCode is a valid ISO (ISO 3166-1-alpha-2 country codes) value</t>
  </si>
  <si>
    <t>dwc:countryCode="GRL"</t>
  </si>
  <si>
    <t>NOT_COMPLIANT</t>
  </si>
  <si>
    <t xml:space="preserve">dwc:countryCode is NOT a valid ISO (ISO 3166-1-alpha-2 country codes) value </t>
  </si>
  <si>
    <t>dwc:countryCode="XX"</t>
  </si>
  <si>
    <t>dwc:countryCode="Austria"</t>
  </si>
  <si>
    <t>dwc:countryCode="US"</t>
  </si>
  <si>
    <t>dwc countryCode is a valid ISO (ISO 3166-1-alpha-2 country codes) value</t>
  </si>
  <si>
    <t>dwc:countryCode="CL"</t>
  </si>
  <si>
    <t>dwc:countryCode="AR"</t>
  </si>
  <si>
    <t>dwc:countryCode="MX"</t>
  </si>
  <si>
    <t>https://github.com/tdwg/bdq/issues/21</t>
  </si>
  <si>
    <t>COUNTRY_NOTSTANDARD</t>
  </si>
  <si>
    <t>dwc:country=""</t>
  </si>
  <si>
    <t>dwc:country is EMPTY</t>
  </si>
  <si>
    <t>dwc:country="Eswatini"</t>
  </si>
  <si>
    <t>dwc:country is a valid country name according to The Getty Thesaurus of Geographic Names (2021-03-30).</t>
  </si>
  <si>
    <t>dwc:country="Swaziland"</t>
  </si>
  <si>
    <t>Eswatini is the preferred name according to The Getty Thesaurus of Geographic Names (2021-03-30).</t>
  </si>
  <si>
    <t>dwc:country="Yugoslavia"</t>
  </si>
  <si>
    <t>Yugoslavia is the preferred name according to The Getty Thesaurus of Geographic Names (2021-03-30).</t>
  </si>
  <si>
    <t>dwc:country="Congo"</t>
  </si>
  <si>
    <t>Congo could be Republic of the Congo or Democratic Republic of the Congo.</t>
  </si>
  <si>
    <t>dwc:country="United States Minor Outlying Islands"</t>
  </si>
  <si>
    <t>"United States Minor Outlying Islands" is not a valid COUNTRY in The Getty Thesaurus of Geographic Names (2021-03-30).</t>
  </si>
  <si>
    <t>dwc:country="México"</t>
  </si>
  <si>
    <t>https://github.com/tdwg/bdq/issues/22</t>
  </si>
  <si>
    <t>PHYLUM_NOTFOUND</t>
  </si>
  <si>
    <t>NAME</t>
  </si>
  <si>
    <t>dwc:phylum=""</t>
  </si>
  <si>
    <t>dwc:phylum is EMPTY</t>
  </si>
  <si>
    <t>dwc:phylum="  "</t>
  </si>
  <si>
    <t>dwc:phylum consists of white space</t>
  </si>
  <si>
    <t>dwc:phylum="[non-printing characters]"</t>
  </si>
  <si>
    <t>dwc:phylum="[null]"</t>
  </si>
  <si>
    <t>dwc:phylum does not have an equivalent at the rank of Phylum in the bdq:sourceAuthority</t>
  </si>
  <si>
    <t>dwc:phylum="?"</t>
  </si>
  <si>
    <t>dwc:phylum="Trachyophyta"</t>
  </si>
  <si>
    <t>dwc:phylum has an equivalent at the rank of Phylum in the bdq:sourceAuthority. GBIF.org uses Trachyophyta for the Phylum including ferns</t>
  </si>
  <si>
    <t>dwc:phylum does not have an equivalent at the rank of Phylum in the bdq:sourceAuthority. The Australian Plant Census uses Charophyta for the Phylum including ferns</t>
  </si>
  <si>
    <t>dwc:phylum="Charophyta"</t>
  </si>
  <si>
    <t>dwc:phylum does not have an equivalent at the rank of Phylum in the bdq:sourceAuthority. GBIF.org uses Charophyta at classification level above Phylum</t>
  </si>
  <si>
    <t>dwc:phylum has an equivalent at the rank of Phylum in the bdq:sourceAuthority. The Australian Plant Census uses Charophyta as Phylum in the kingdom Plantae.</t>
  </si>
  <si>
    <t>dwc:phylum="Chordata"</t>
  </si>
  <si>
    <t>dwc:phylum has an equivalent at the rank of Phylum in the bdq:sourceAuthority</t>
  </si>
  <si>
    <t>dwc:phylum="chordate"</t>
  </si>
  <si>
    <t>dwc:phylumdoes not have an equivalent at the rank of Phylum in the bdq:sourceAuthority.</t>
  </si>
  <si>
    <t>dwc:phylum="dwc:phylum"</t>
  </si>
  <si>
    <t>bdq:sourceAuthority="https://invalid/invalidservice"</t>
  </si>
  <si>
    <t>EXTERNAL_PREREQUISITES_NOT_MET</t>
  </si>
  <si>
    <t>The bdq:sourceAuthority was not available or unreachable</t>
  </si>
  <si>
    <t>https://github.com/tdwg/bdq/issues/23</t>
  </si>
  <si>
    <t>OCCURRENCEID_NOTSTANDARD</t>
  </si>
  <si>
    <t>OTHER</t>
  </si>
  <si>
    <t>dwc:occurrenceID="https://www.inaturalist.org/observations/43047701"</t>
  </si>
  <si>
    <t>dwc:occurrenceID conforms to GUID structure</t>
  </si>
  <si>
    <t>dwc:occurrenceID="42"</t>
  </si>
  <si>
    <t>dwc:occurrenceID does not conform to GUID structure</t>
  </si>
  <si>
    <t>dwc:occurrenceID="anyOldTerm"</t>
  </si>
  <si>
    <t>dwc:occurrenceID="â€¦"</t>
  </si>
  <si>
    <t>dwc:occurrenceID does not conform to a GUID structure</t>
  </si>
  <si>
    <t>dwc:occurrenceID="?"</t>
  </si>
  <si>
    <t>dwc:occurrenceID=""</t>
  </si>
  <si>
    <t>dwc:occurrenceID is EMPTY or missing</t>
  </si>
  <si>
    <t>dwc:occurrenceID="  "</t>
  </si>
  <si>
    <t>dwc:occurrenceID is EMPTY</t>
  </si>
  <si>
    <t>dwc:occurrenceID="[non-printing characters]"</t>
  </si>
  <si>
    <t>dwc:occurrenceID="[null]"</t>
  </si>
  <si>
    <t>https://github.com/tdwg/bdq/issues/24</t>
  </si>
  <si>
    <t>MINDEPTH_GREATERTHAN_MAXDEPTH</t>
  </si>
  <si>
    <t>dwc:minimumDepthInMeters="", dwc:maximumDepthInMeters=""</t>
  </si>
  <si>
    <t>Input fields are EMPTY.</t>
  </si>
  <si>
    <t>dwc:minimumDepthInMeters="0", dwc:maximumDepthInMeters="0"</t>
  </si>
  <si>
    <t>dwc:minimumDepthInMeters = dwc:maximumDepthInMeters</t>
  </si>
  <si>
    <t>dwc:minimumDepthInMeters="1", dwc:maximumDepthInMeters="0"</t>
  </si>
  <si>
    <t>dwc:minimumDepthInMeters &gt; dwc:maximumDepthInMeters</t>
  </si>
  <si>
    <t>dwc:minimumDepthInMeters="-1", dwc:maximumDepthInMeters="-1"</t>
  </si>
  <si>
    <t>The values of dwc:minimumDepthInMeters or dwc:maximumDepthInMeters are not zero or a positive number</t>
  </si>
  <si>
    <t>dwc:minimumDepthInMeters="1200", dwc:maximumDepthInMeters="1200"</t>
  </si>
  <si>
    <t>dwc:minimumDepthInMeters="100", dwc:maximumDepthInMeters=""</t>
  </si>
  <si>
    <t>dwc:maximumDepthInMeters is EMPTY</t>
  </si>
  <si>
    <t>dwc:minimumDepthInMeters="", dwc:maximumDepthInMeters="1200"</t>
  </si>
  <si>
    <t>dwc:minimumDepthInMeters is EMPTY</t>
  </si>
  <si>
    <t>dwc:minimumDepthInMeters="100", dwc:maximumDepthInMeters="50"</t>
  </si>
  <si>
    <t>dwc:minimumDepthInMeters &gt; maximumDepthInMeters</t>
  </si>
  <si>
    <t>https://github.com/tdwg/bdq/issues/26</t>
  </si>
  <si>
    <t>AMENDMENT</t>
  </si>
  <si>
    <t>DATEIDENTIFIED_STANDARDIZED </t>
  </si>
  <si>
    <t>TIME</t>
  </si>
  <si>
    <t>dwc:dateIdentified=""</t>
  </si>
  <si>
    <t>dwc:dateIdentified is EMPTY</t>
  </si>
  <si>
    <t>dwc:dateIdentified="X"</t>
  </si>
  <si>
    <t>NOT_AMENDED</t>
  </si>
  <si>
    <t>dwc:dateIdentified contains an uninterpretable value</t>
  </si>
  <si>
    <t>dwc:dateIdentified="10-28"</t>
  </si>
  <si>
    <t>dwc:dateIdentified contains an ambiguous value</t>
  </si>
  <si>
    <t>dwc:dateIdentified="2021-28-10"</t>
  </si>
  <si>
    <t>dwc:dateIdentified="2021-10-28"</t>
  </si>
  <si>
    <t>AMENDED</t>
  </si>
  <si>
    <t>dwc:dateIdentified assuming dwc:year, dwc:day and dwc:month</t>
  </si>
  <si>
    <t>dwc:dateIdentified="21-10-28"</t>
  </si>
  <si>
    <t>dwc:dateIdentified contains ambiguous values. It could be dd-mm-yy or yy-mm-dd</t>
  </si>
  <si>
    <t>dwc:dateIdentified="2021/10/28"</t>
  </si>
  <si>
    <t>dwc:dateIdentified contains an interpretable value</t>
  </si>
  <si>
    <t>dwc:dateIdentified="2021/04/03"</t>
  </si>
  <si>
    <t>dwc:dateIdentified="2021-04-03"</t>
  </si>
  <si>
    <t>dwc:dateIdentified contains an unambiguous values (at least by Paul :)</t>
  </si>
  <si>
    <t>https://github.com/tdwg/bdq/issues/28</t>
  </si>
  <si>
    <t>FAMILY_NOTFOUND</t>
  </si>
  <si>
    <t>The bdq:sourceAuthority was unavailable or unreachable</t>
  </si>
  <si>
    <t>dwc:family=""</t>
  </si>
  <si>
    <t>bdq:family is EMPTY or MISSING</t>
  </si>
  <si>
    <t>dwc:family="[non-printing characters]"</t>
  </si>
  <si>
    <t>bdq:family is EMPTY</t>
  </si>
  <si>
    <t>dwc:family="  "</t>
  </si>
  <si>
    <t>bdq:family is EMPTY or white space</t>
  </si>
  <si>
    <t>dwc:family="[null]"</t>
  </si>
  <si>
    <t>bdq:family does not have an equivalent at the rank of Family in the bdq:sourceAuthority</t>
  </si>
  <si>
    <t>dwc:family="?"</t>
  </si>
  <si>
    <t>dwc:family="Agaricaceae"</t>
  </si>
  <si>
    <t>bdq:family has an equivalent at the rank of Family in the bdq:sourceAuthority</t>
  </si>
  <si>
    <t>dwc:family="Agaricacae"</t>
  </si>
  <si>
    <t>bdq:family does not have an equivalent at the rank of Family in the Parameterized Source Authority</t>
  </si>
  <si>
    <t>dwc:family="Macropodidae"</t>
  </si>
  <si>
    <t>dwc:family="kangaroos"</t>
  </si>
  <si>
    <t>dwc:family="Macropods"</t>
  </si>
  <si>
    <t>dwc:family="dwc:family"</t>
  </si>
  <si>
    <t>https://github.com/tdwg/bdq/issues/29</t>
  </si>
  <si>
    <t>NOTIFICATION</t>
  </si>
  <si>
    <t>ANNOTATION_NOTEMPTY</t>
  </si>
  <si>
    <t>bdq:annotation="dwc:locality does not match dwc:decimalLatitude"</t>
  </si>
  <si>
    <t>NOTIFY</t>
  </si>
  <si>
    <t>bdq:annotation is not EMPTY</t>
  </si>
  <si>
    <t>bdq:annotation="blah"</t>
  </si>
  <si>
    <t>bdq:annotation="anyOldTerm"</t>
  </si>
  <si>
    <t>bdq:annotation="â€¦"</t>
  </si>
  <si>
    <t>bdq:annotation="?"</t>
  </si>
  <si>
    <t>bdq:annotation="  "</t>
  </si>
  <si>
    <t>NOT_NOTIFIED</t>
  </si>
  <si>
    <t>bdq:annotation is EMPTY</t>
  </si>
  <si>
    <t>bdq:annotation=""</t>
  </si>
  <si>
    <t>bdq:annotation is EMPTY or Missing</t>
  </si>
  <si>
    <t>bdq:annotation="[non-printing characters]"</t>
  </si>
  <si>
    <t>bdq:annotation="[null]"</t>
  </si>
  <si>
    <t>bdq:annotation="bdq:annotation"</t>
  </si>
  <si>
    <t>https://github.com/tdwg/bdq/issues/30</t>
  </si>
  <si>
    <t>DECIMALLONGITUDE_OUTOFRANGE</t>
  </si>
  <si>
    <t>dwc:decimalLongitude=""</t>
  </si>
  <si>
    <t>dwc:decimalLongitude is EMPTY</t>
  </si>
  <si>
    <t>dwc:decimalLongitude="0"</t>
  </si>
  <si>
    <t>dwc:decimalLongitude is in range</t>
  </si>
  <si>
    <t>dwc:decimalLongitude="0.0"</t>
  </si>
  <si>
    <t>dwc:decimalLongitude="121.0534 W"</t>
  </si>
  <si>
    <t>dwc:decimalLongitude is NOT a number</t>
  </si>
  <si>
    <t>dwc:decimalLongitude="181.0554"</t>
  </si>
  <si>
    <t>dwc:decimalLongitude &gt;180</t>
  </si>
  <si>
    <t>dwc:decimalLongitude="-189.5674"</t>
  </si>
  <si>
    <t>dwc:decimalLongitude &lt;-180</t>
  </si>
  <si>
    <t>dwc:decimalLongitude="-71.5310546742521"</t>
  </si>
  <si>
    <t>dwc:decimalLongitude="-94.4805934"</t>
  </si>
  <si>
    <t>https://github.com/tdwg/bdq/issues/32</t>
  </si>
  <si>
    <t>COORDINATES_FROM_VERBATIM</t>
  </si>
  <si>
    <t xml:space="preserve"> dwc:verbatimLatitude="",  dwc:verbatimLongitude="",  dwc:verbatimCoordinates="", dwc:verbatimCoordinateSystem="",
dwc:verbatimSRS="", dwc:decimalLatitude="", dwc:decimalLongitude=""</t>
  </si>
  <si>
    <t>All input fields are EMPTY</t>
  </si>
  <si>
    <t xml:space="preserve"> dwc:verbatimLatitude="",  dwc:verbatimLongitude="",  dwc:verbatimCoordinates="", dwc:verbatimCoordinateSystem="",
dwc:verbatimSRS="", dwc:decimalLatitude="-23.712", dwc:decimalLongitude=""</t>
  </si>
  <si>
    <t>dwc:decimalLatutide is not EMPTY</t>
  </si>
  <si>
    <t xml:space="preserve"> dwc:verbatimLatitude="",  dwc:verbatimLongitude="",  dwc:verbatimCoordinates="", dwc:verbatimCoordinateSystem="",
dwc:verbatimSRS="", dwc:decimalLatitude="", dwc:decimalLongitude="139.923"</t>
  </si>
  <si>
    <t>dwc:decimalLongitude is not EMPTY</t>
  </si>
  <si>
    <t xml:space="preserve"> dwc:verbatimLatitude="",  dwc:verbatimLongitude="",  dwc:verbatimCoordinates="", dwc:verbatimCoordinateSystem="",
dwc:verbatimSRS="", dwc:decimalLatitude="-23.712", dwc:decimalLongitude="139.923"</t>
  </si>
  <si>
    <t>dwc:decimalLatutide and dwc:decimalLongitude are not EMPTY</t>
  </si>
  <si>
    <t xml:space="preserve"> dwc:verbatimLatitude="-23.712",  dwc:verbatimLongitude="",  dwc:verbatimCoordinates="23 degrees 42.72 minutes south", dwc:verbatimCoordinateSystem="",
dwc:verbatimSRS="", dwc:decimalLatitude="", dwc:decimalLongitude=""</t>
  </si>
  <si>
    <t>dwc:verbatimLatitude and dwc:verbatimLongitude and dwc:verbatimCoordinates were not interpretable into coordinates as decimal degrees</t>
  </si>
  <si>
    <t xml:space="preserve"> dwc:verbatimLatitude="-23.712",  dwc:verbatimLongitude="x",  dwc:verbatimCoordinates="", dwc:verbatimCoordinateSystem="",
dwc:verbatimSRS="", dwc:decimalLatitude="", dwc:decimalLongitude=""</t>
  </si>
  <si>
    <t>dwc:verbatimLatitude and dwc:verbatimLongitude were not interpretable into coordinates as decimal degrees</t>
  </si>
  <si>
    <t xml:space="preserve"> dwc:verbatimLatitude="",  dwc:verbatimLongitude="",  dwc:verbatimCoordinates="23 degrees south 185 degrees east", dwc:verbatimCoordinateSystem="", dwc:verbatimSRS="", dwc:decimalLatitude="", dwc:decimalLongitude=""</t>
  </si>
  <si>
    <t>dwc:verbatimCoordinates were not interpretable into coordinates as decimal degrees</t>
  </si>
  <si>
    <t xml:space="preserve"> dwc:verbatimLatitude="",  dwc:verbatimLongitude="",  dwc:verbatimCoordinates="x", dwc:verbatimCoordinateSystem="",
dwc:verbatimSRS="", dwc:decimalLatitude="", dwc:decimalLongitude=""</t>
  </si>
  <si>
    <t xml:space="preserve"> dwc:verbatimLatitude="-23.712",  dwc:verbatimLongitude="",  dwc:verbatimCoordinates="139 degrees 55.38 minutes east", dwc:verbatimCoordinateSystem="",
dwc:verbatimSRS="EPSG:4326", dwc:decimalLatitude="", dwc:decimalLongitude=""</t>
  </si>
  <si>
    <t>dwc:verbatimCoordinateSystem is EMPTY</t>
  </si>
  <si>
    <t>dwc:verbatimLatitude="-23.712", dwc:verbatimLongitude="", dwc:verbatimCoordinates="139 degrees 55.38 minutes east", dwc:verbatimCoordinateSystem="decimal degrees", dwc:verbatimSRS="", dwc:decimalLatitude="", dwc:decimalLongitude=""</t>
  </si>
  <si>
    <t>dwc:verbatimCoordinateSRS is EMPTY</t>
  </si>
  <si>
    <t>dwc:verbatimLatitude="-23.712", dwc:verbatimLongitude="", dwc:verbatimCoordinates="139 degrees 55.38 minutes east", dwc:verbatimCoordinateSystem="decimal degrees", dwc:verbatimSRS="WDGB21",  dwc:decimalLatitude="", dwc:decimalLongitude=""</t>
  </si>
  <si>
    <t>dwc:verbatimSRS contains an uninterpretable value</t>
  </si>
  <si>
    <t>dwc:verbatimLatitude="-23.712", dwc:verbatimLongitude="", dwc:verbatimCoordinates="139 degrees 55.38 minutes east", dwc:verbatimSRS="EPSG:4326", dwc:verbatimCoordinateSystem="decimal degrees",  dwc:decimalLatitude="", dwc:decimalLongitude=""</t>
  </si>
  <si>
    <t>Input fields contain ambiguous values</t>
  </si>
  <si>
    <t>dwc:verbatimLatitude="-23.712", dwc:verbatimLongitude="", dwc:verbatimCoordinates="139.92", dwc:verbatimSRS="EPSG:4326", dwc:verbatimCoordinateSystem="decimal degrees"</t>
  </si>
  <si>
    <t>dwc:decimalLatitude="-23.712", dwc:decimalLongitude="139.923", dwc:geodeticDatum="EPSG:4326"</t>
  </si>
  <si>
    <t>Input fields contain interpretable values</t>
  </si>
  <si>
    <t>https://github.com/tdwg/bdq/issues/33</t>
  </si>
  <si>
    <t>EVENTDATE_EMPTY</t>
  </si>
  <si>
    <t>dwc:eventDate=""</t>
  </si>
  <si>
    <t>dwc:eventDate is EMPTY</t>
  </si>
  <si>
    <t>dwc:eventDate="1962-11-01T10:00-0600"</t>
  </si>
  <si>
    <t>dwc:eventdate is not EMPTY</t>
  </si>
  <si>
    <t>dwc:eventDate="1964-11-01T10:00-0600"</t>
  </si>
  <si>
    <t>dwc:eventDate="1949-09-15T12:34"</t>
  </si>
  <si>
    <t>dwc:eventDate="1949-09-16T12:34"</t>
  </si>
  <si>
    <t>dwc:eventDate="1949-12-09T12:34"</t>
  </si>
  <si>
    <t>dwc:eventDate="1963-03-08T14:07-0600"</t>
  </si>
  <si>
    <t>dwc:eventDate="1963-03-08T14:07"</t>
  </si>
  <si>
    <t>dwc:eventDate="1963-03-08T14"</t>
  </si>
  <si>
    <t>dwc:eventDate="1963-03-08T14:67-0600"</t>
  </si>
  <si>
    <t>dwc:eventDate="1963-03-08T14:07Z"</t>
  </si>
  <si>
    <t>dwc:eventDate="1963-03-08T4"</t>
  </si>
  <si>
    <t>dwc:eventDate="1963-03-08T14:0"</t>
  </si>
  <si>
    <t>dwc:eventDate="1963-03-08"</t>
  </si>
  <si>
    <t>dwc:eventDate="1963-03"</t>
  </si>
  <si>
    <t>dwc:eventDate="1963"</t>
  </si>
  <si>
    <t>dwc:eventDate="1962-11-01T10:00"</t>
  </si>
  <si>
    <t>dwc:eventDate="1964-11-01T10:00"</t>
  </si>
  <si>
    <t>dwc:eventDate="1963-11-01T10:00"</t>
  </si>
  <si>
    <t>dwc:eventDate="63"</t>
  </si>
  <si>
    <t>dwc:eventDate="0"</t>
  </si>
  <si>
    <t>dwc:eventDate="1949-01-01"</t>
  </si>
  <si>
    <t>https://github.com/tdwg/bdq/issues/36</t>
  </si>
  <si>
    <t>EVENTDATE_OUTOFRANGE</t>
  </si>
  <si>
    <t>dwc:eventDate is IN_RANGE</t>
  </si>
  <si>
    <t>dwc:eventDate="1949-01-15T12:34/1949-01-20T17:00"</t>
  </si>
  <si>
    <t>dwc:eventDate="2300-11-01T10:00"</t>
  </si>
  <si>
    <t>dwc:eventDate is NOT_IN_RANGE</t>
  </si>
  <si>
    <t>dwc:eventDate="0032-11-01T10:00"</t>
  </si>
  <si>
    <t>dwc:eventDate is not a valid ISO 8601 date</t>
  </si>
  <si>
    <t>https://github.com/tdwg/bdq/issues/38</t>
  </si>
  <si>
    <t>LICENCE_NOTSTANDARD</t>
  </si>
  <si>
    <t>dcterms:license="CC BY"</t>
  </si>
  <si>
    <t>dcterms:license matches a term in bdq:sourceAuthority</t>
  </si>
  <si>
    <t>dcterms:license="GPL"</t>
  </si>
  <si>
    <t>dcterms:license does not match a term in the bdq:sourceAuthority</t>
  </si>
  <si>
    <t>dcterms:license="anyOldTerm"</t>
  </si>
  <si>
    <t>dcterms:license="â€¦"</t>
  </si>
  <si>
    <t>dcterms:license="?"</t>
  </si>
  <si>
    <t>dcterms:license=""</t>
  </si>
  <si>
    <t>dcterms:license is EMPTY or missing</t>
  </si>
  <si>
    <t>dcterms:license="  "</t>
  </si>
  <si>
    <t>dcterms:license is EMPTY</t>
  </si>
  <si>
    <t>dcterms:license="[non-printing characters]"</t>
  </si>
  <si>
    <t>dcterms:license="[null]"</t>
  </si>
  <si>
    <t>bdq:sourceAuthority was not available or was unreachable</t>
  </si>
  <si>
    <t>https://github.com/tdwg/bdq/issues/39</t>
  </si>
  <si>
    <t>MINELEVATION_OUTOFRANGE</t>
  </si>
  <si>
    <t>dwc:minimumElevationInMeters=""</t>
  </si>
  <si>
    <t>dwc:minimumElevationInMeters is EMPTY"</t>
  </si>
  <si>
    <t>dwc:minimumElevationInMeters="0"</t>
  </si>
  <si>
    <t>dwc:minimumElevationInMeters is IN_RANGE</t>
  </si>
  <si>
    <t>dwc:minimumElevationInMeters="1"</t>
  </si>
  <si>
    <t>dwc:minimumElevationInMeters="-500"</t>
  </si>
  <si>
    <t>dwc:minimumElevationInMeters is NOT_IN_RANGE (&lt;-430)</t>
  </si>
  <si>
    <t>dwc:minimumElevationInMeters="8860"</t>
  </si>
  <si>
    <t>dwc:minimumElevationInMeters is NOT_IN_RANGE (&gt;8850)</t>
  </si>
  <si>
    <t>dwc:minimumElevationInMeters="400 ft"</t>
  </si>
  <si>
    <t>dwc:minimumElevationInMeters is not a NUMBER</t>
  </si>
  <si>
    <t>https://github.com/tdwg/bdq/issues/40</t>
  </si>
  <si>
    <t>LOCATION_EMPTY</t>
  </si>
  <si>
    <t>dwc:locationID="", dwc:higherGeographyID="", dwc:higherGeography="", dwc:continent="", dwc:waterBody="", dwc:islandGroup="", dwc:island="", dwc:country="", dwc:countryCode="", dwc:stateProvince="", dwc:county="", dwc:municipality="", dwc:locality="", dwc:verbatimLocality="", dwc:decimalLatitude="", dwc:decimalLongitude="", dwc:coordinateUncertaintyInMeters="", dwc:geodeticDatum="", dwc:verbatimCoordinates="", dwc:verbatimLatitude="", dwc:verbatimLongitude=""</t>
  </si>
  <si>
    <t>All location fields are EMPTY.</t>
  </si>
  <si>
    <t>dwc:locationID="https://opencontext.org/subjects/768A875F-E205-4D0B-DE55-BAB7598D0FD19", dwc:higherGeographyID="", dwc:higherGeography="",  dwc:continent="", dwc:waterBody="", dwc:islandGroup="", dwc:island="", dwc:country="", dwc:countryCode="", dwc:stateProvince="", dwc:county="", dwc:municipality="", dwc:locality="", dwc:verbatimLocality="", dwc:decimalLatitude="", dwc:decimalLongitude="", dwc:coordinateUncertaintyInMeters="", dwc:geodeticDatum="", dwc:verbatimCoordinates="", dwc:verbatimLatitude="", dwc:verbatimLongitude=""</t>
  </si>
  <si>
    <t>Location not EMPTY</t>
  </si>
  <si>
    <t>dwc:locationID="", dwc:higherGeographyID="http://vocab.getty.edu/tgn/1002020", dwc:higherGeography="", dwc:continent="", dwc:waterBody="", dwc:islandGroup="", dwc:island="", dwc:country="",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</si>
  <si>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dwc:continent="Africa", dwc:waterBody="", dwc:islandGroup="", dwc:island="", dwc:country="",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</si>
  <si>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dwc:waterBody="Southern Ocean", dwc:islandGroup="", dwc:island="", dwc:country="",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</si>
  <si>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dwc:islandGroup="Antipodes Islands", dwc:island="", dwc:country="",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</si>
  <si>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dwc:island="Robinson Crusoe Island", dwc:country="",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</si>
  <si>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dwc:country="Eswatini",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</si>
  <si>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dwc:country="Swaziland",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</si>
  <si>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dwc:country="Yugoslavia",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</si>
  <si>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dwc:country="Congo", dwc:countryCode="",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</si>
  <si>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 dwc:countryCode="GL",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</si>
  <si>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 dwc:countryCode="GRL",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</si>
  <si>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 dwc:countryCode="XX",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</si>
  <si>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 dwc:countryCode="Austria",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</si>
  <si>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dwc:country="United States Minor Outlying Islands", dwc:countryCode="US", dwc:stateProvince="",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</si>
  <si>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 dwc:countryCode="", dwc:stateProvince="San Isidro", dwc:county="", dwc:municipality="", dwc:locality="", dwc:verbatimLocality="", dwc:decimalLatitude="", dwc:decimalLongitude="",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</si>
  <si>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dwc:decimalLatitude="0", dwc:decimalLongitude="0",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</si>
  <si>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dwc:decimalLatitude="0.0", dwc:decimalLongitude="0.0",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</si>
  <si>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dwc:decimalLatitude="41.0554 N", dwc:decimalLongitude="121.0534 W",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</si>
  <si>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dwc:decimalLatitude="121.0534", dwc:decimalLongitude="181.0554",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</si>
  <si>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dwc:decimalLatitude="-99.2314", dwc:decimalLongitude="-189.5674",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</si>
  <si>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dwc:decimalLatitude="-41.0525925872862", dwc:decimalLongitude="-71.5310546742521", dwc:coordinateUncertaintyInMeters="", dwc:geodeticDatum="", dwc:verbatimCoordinates="", dwc:verbatimLatitude="", dwc:verbatimLongitude=""</t>
  </si>
  <si>
    <t>dwc:locationID="", dwc:higherGeographyID="", dwc:higherGeography="",  dwc:continent="", dwc:waterBody="", dwc:islandGroup="", dwc:island="", dwc:country="", dwc:countryCode="CL", dwc:stateProvince="", dwc:county="", dwc:municipality="", dwc:locality="", dwc:verbatimLocality="", dwc:decimalLatitude="-41.0525925872862", dwc:decimalLongitude="-71.5310546742521", dwc:coordinateUncertaintyInMeters="", dwc:geodeticDatum="", dwc:verbatimCoordinates="", dwc:verbatimLatitude="", dwc:verbatimLongitude=""</t>
  </si>
  <si>
    <t>dwc:locationID="", dwc:higherGeographyID="", dwc:higherGeography="",  dwc:continent="", dwc:waterBody="", dwc:islandGroup="", dwc:island="", dwc:country="", dwc:countryCode="AR", dwc:stateProvince="Rio Negro", dwc:county="", dwc:municipality="", dwc:locality="", dwc:verbatimLocality="", dwc:decimalLatitude="-41.0525925872862", dwc:decimalLongitude="-71.5310546742521", dwc:coordinateUncertaintyInMeters="", dwc:geodeticDatum="", dwc:verbatimCoordinates="", dwc:verbatimLatitude="", dwc:verbatimLongitude=""</t>
  </si>
  <si>
    <t>dwc:locationID="", dwc:higherGeographyID="", dwc:higherGeography="",  dwc:continent="", dwc:waterBody="", dwc:islandGroup="", dwc:island="", dwc:country="", dwc:countryCode="AR", dwc:stateProvince="Neuquén", dwc:county="", dwc:municipality="", dwc:locality="", dwc:verbatimLocality="", dwc:decimalLatitude="-41.0525925872862", dwc:decimalLongitude="-71.5310546742521", dwc:coordinateUncertaintyInMeters="", dwc:geodeticDatum="", dwc:verbatimCoordinates="", dwc:verbatimLatitude="", dwc:verbatimLongitude=""</t>
  </si>
  <si>
    <t>dwc:locationID="", dwc:higherGeographyID="", dwc:higherGeography="",  dwc:continent="", dwc:waterBody="", dwc:islandGroup="", dwc:island="", dwc:country="México", dwc:countryCode="MX", dwc:stateProvince="", dwc:county="", dwc:municipality="", dwc:locality="", dwc:verbatimLocality="", dwc:decimalLatitude="18.835941", dwc:decimalLongitude="-94.4805934", dwc:coordinateUncertaintyInMeters="", dwc:geodeticDatum="",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</si>
  <si>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dwc:decimalLatitude="-41.0525925872862", dwc:decimalLongitude="-71.5310546742521", dwc:coordinateUncertaintyInMeters="", dwc:geodeticDatum="4326", dwc:verbatimCoordinates="", dwc:verbatimLatitude="", dwc:verbatimLongitude=""</t>
  </si>
  <si>
    <t>dwc:locationID="", dwc:higherGeographyID="", dwc:higherGeography="",  dwc:continent="", dwc:waterBody="", dwc:islandGroup="", dwc:island="", dwc:country="", dwc:countryCode="", dwc:stateProvince="", dwc:county="", dwc:municipality="", dwc:locality="", dwc:verbatimLocality="", dwc:decimalLatitude="41.0525925872862", dwc:decimalLongitude="-71.5310546742521", dwc:coordinateUncertaintyInMeters="", dwc:geodeticDatum="4326", dwc:verbatimCoordinates="", dwc:verbatimLatitude="", dwc:verbatimLongitude=""</t>
  </si>
  <si>
    <t>https://github.com/tdwg/bdq/issues/41</t>
  </si>
  <si>
    <t>DCTYPE_STANDARDIZED</t>
  </si>
  <si>
    <t>dc:type=""</t>
  </si>
  <si>
    <r>
      <t>dc:type is</t>
    </r>
    <r>
      <rPr>
        <sz val="11"/>
        <color rgb="FFFF0000"/>
        <rFont val="Calibri"/>
        <family val="2"/>
      </rPr>
      <t xml:space="preserve"> </t>
    </r>
    <r>
      <rPr>
        <sz val="11"/>
        <rFont val="Calibri"/>
        <family val="2"/>
      </rPr>
      <t>EMPTY</t>
    </r>
  </si>
  <si>
    <t>dc:type="X"</t>
  </si>
  <si>
    <t>dc:type contains an uninterpretable value</t>
  </si>
  <si>
    <t>dc:type="evnt"</t>
  </si>
  <si>
    <t>dc:type="Event"</t>
  </si>
  <si>
    <t>dc:type contains an interpretable value</t>
  </si>
  <si>
    <t>https://github.com/tdwg/bdq/issues/42</t>
  </si>
  <si>
    <t>COUNTRY_EMPTY</t>
  </si>
  <si>
    <t>dwc:country is not EMPTY</t>
  </si>
  <si>
    <t>https://github.com/tdwg/bdq/issues/43</t>
  </si>
  <si>
    <t>COORDINATES_CONVERTED</t>
  </si>
  <si>
    <t xml:space="preserve">dwc:decimalLatitude="", dwc:decimalLongitude="", dwc:geodeticDatum="" </t>
  </si>
  <si>
    <t>dwc:decimalLatitude, dwc:decimalLongitude, dwc:geodeticDatum are EMPTY</t>
  </si>
  <si>
    <t xml:space="preserve">dwc:decimalLatitude="", dwc:decimalLongitude="139.923", dwc:geodeticDatum="GDA94" </t>
  </si>
  <si>
    <t>dwc:decimalLatitude is EMPTY</t>
  </si>
  <si>
    <t xml:space="preserve">dwc:decimalLatitude="-23.721", dwc:decimalLongitude="", dwc:geodeticDatum="GDA94" </t>
  </si>
  <si>
    <t xml:space="preserve">dwc:decimalLatitude="-23.712", dwc:decimalLongitude="139.923", dwc:geodeticDatum="" </t>
  </si>
  <si>
    <t>dwc:geodeticDatum is EMPTY</t>
  </si>
  <si>
    <t xml:space="preserve">dwc:decimalLatitude="-23.712", dwc:decimalLongitude="139.923", dwc:geodeticDatum="GDX93" </t>
  </si>
  <si>
    <t>dwc:geodeticDatum uninterpretable</t>
  </si>
  <si>
    <t xml:space="preserve">dwc:decimalLatitude="-23.712", dwc:decimalLongitude="139.923", dwc:geodeticDatum="GDA94" </t>
  </si>
  <si>
    <t xml:space="preserve">dwc:decimalLatitude="-23.712", dwc:decimalLongitude="139.923", dwc:geodeticDatum="WGS84" </t>
  </si>
  <si>
    <t xml:space="preserve">dwc:decimalLatitude="-93.712", dwc:decimalLongitude="139.923", dwc:geodeticDatum="GDA94" </t>
  </si>
  <si>
    <t>dwc:decimalLatitude was out of range</t>
  </si>
  <si>
    <t xml:space="preserve">dwc:decimalLatitude="x", dwc:decimalLongitude="139.923", dwc:geodeticDatum="GDA94" </t>
  </si>
  <si>
    <t>dwc:decimalLatitide contains uninterpretable value</t>
  </si>
  <si>
    <t xml:space="preserve">dwc:decimalLatitude="-31.606985", dwc:decimalLongitude="129.776695", dwc:geodeticDatum="EPSG4326" </t>
  </si>
  <si>
    <t>https://github.com/tdwg/bdq/issues/46</t>
  </si>
  <si>
    <t>SCIENTIFICNAME_NOTFOUND</t>
  </si>
  <si>
    <t>dwc:scientificName=""</t>
  </si>
  <si>
    <t>dwc:scientificName is EMPTY</t>
  </si>
  <si>
    <t>dwc:scientificName="  "</t>
  </si>
  <si>
    <t>dwc:scientificName="[non printing-characters]"</t>
  </si>
  <si>
    <t>dwc:scientificName="[null]"</t>
  </si>
  <si>
    <t>dwc:scientificName does not have an equivalent in the bdq:sourceAuthority</t>
  </si>
  <si>
    <t>dwc:scientificName="?"</t>
  </si>
  <si>
    <t>dwc:scientificName="Wallabia bicolor"</t>
  </si>
  <si>
    <t>dwc:scientificName has an equivalent in the bdq:sourceAuthority</t>
  </si>
  <si>
    <t>dwc:scientificName="Wallabia bicolor (Desmarest, 1804)"</t>
  </si>
  <si>
    <t>dwc:scientificName="Wallabia"</t>
  </si>
  <si>
    <t>dwc:scientificName="Walabia"</t>
  </si>
  <si>
    <t>dwc:scientificName="bicolor (Desmarest, 1804)"</t>
  </si>
  <si>
    <t>dwc:scientificName="Macropodidae"</t>
  </si>
  <si>
    <t>dwc:scientificName="wallaby"</t>
  </si>
  <si>
    <t>dwc:scientificName="Hakea decurrens ssp. physocarpa"</t>
  </si>
  <si>
    <t>dwc:scientificName="Geranium sp. Pale pink flowers (M.Gray 5847) Vic. Herbarium"</t>
  </si>
  <si>
    <t>dwc:scientificName has an equivalent in the bdq:sourceAuthority. The Australian Plant Census includes undescribed taxa using a formula so that they can be added to legislation etc</t>
  </si>
  <si>
    <t>dwc:scientificName="dwc:scientificName"</t>
  </si>
  <si>
    <t>The bdq:sourceAuthority was not available or was unreachable</t>
  </si>
  <si>
    <t>https://github.com/tdwg/bdq/issues/47</t>
  </si>
  <si>
    <t>OCCURRENCEID_EMPTY</t>
  </si>
  <si>
    <t>dwc:occurrenceID=" "</t>
  </si>
  <si>
    <t>dwc:occurrenceID is not EMPTY</t>
  </si>
  <si>
    <t>dwc:occurrenceID="---"</t>
  </si>
  <si>
    <t>https://github.com/tdwg/bdq/issues/48</t>
  </si>
  <si>
    <t>COUNTRYCODE_STANDARDIZED</t>
  </si>
  <si>
    <t>dwc:countryCode="Australia"</t>
  </si>
  <si>
    <t>dwc:countryCode="AU"</t>
  </si>
  <si>
    <t>dwc:countryCode contains an interpretable value</t>
  </si>
  <si>
    <t>dwc:countryCode="Aust."</t>
  </si>
  <si>
    <t>dwc:countryCode contains an ambiguous value</t>
  </si>
  <si>
    <t>dwc:countryCode="x"</t>
  </si>
  <si>
    <t>dwc:countryCode contains an uninterpretable value</t>
  </si>
  <si>
    <t>https://github.com/tdwg/bdq/issues/49</t>
  </si>
  <si>
    <t>YEAR_EMPTY</t>
  </si>
  <si>
    <t>dwc:year=""</t>
  </si>
  <si>
    <t>dwc:year is EMPTY</t>
  </si>
  <si>
    <t>dwc:year=" "</t>
  </si>
  <si>
    <t>dwc:year="[non-printing characters]"</t>
  </si>
  <si>
    <t>dwc:year="1949"</t>
  </si>
  <si>
    <t>dwc:year is not EMPTY</t>
  </si>
  <si>
    <t>dwc:year="194x"</t>
  </si>
  <si>
    <t>dwc:year="1952"</t>
  </si>
  <si>
    <t>dwc:year="9999"</t>
  </si>
  <si>
    <t>dwc:year="1599"</t>
  </si>
  <si>
    <t>dwc:year="0"</t>
  </si>
  <si>
    <t>dwc:year="XXXX"</t>
  </si>
  <si>
    <t>https://github.com/tdwg/bdq/issues/50</t>
  </si>
  <si>
    <t>COORDINATES_COUNTRYCODE_INCONSISTENT</t>
  </si>
  <si>
    <t>dwc:countryCode="", dwc:decimalLatitude="", dwc:decimalLongitude=""</t>
  </si>
  <si>
    <t>All input fields EMPTY.</t>
  </si>
  <si>
    <t>dwc:countryCode="GL", dwc:decimalLatitude="", dwc:decimalLongitude=""</t>
  </si>
  <si>
    <t>dwc:decimalLatitude and dwc:decimalLongitude EMPTY</t>
  </si>
  <si>
    <t>dwc:countryCode="GRL", dwc:decimalLatitude="", dwc:decimalLongitude=""</t>
  </si>
  <si>
    <t>dwc:countryCode="", dwc:decimalLatitude="0", dwc:decimalLongitude="0"</t>
  </si>
  <si>
    <t>dwc:countryCode="", dwc:decimalLatitude="0.0", dwc:decimalLongitude="0.0"</t>
  </si>
  <si>
    <t>dwc:countryCode="CL", dwc:decimalLatitude="-41.0525925872862", dwc:decimalLongitude="-71.5310546742521"</t>
  </si>
  <si>
    <t>Coordinates are in Argentina, not Chile</t>
  </si>
  <si>
    <t>dwc:countryCode="AR", dwc:decimalLatitude="-41.0525925872862", dwc:decimalLongitude="-71.5310546742521"</t>
  </si>
  <si>
    <t>Coordinates match dwc:countryCode</t>
  </si>
  <si>
    <t>dwc:countryCode="MX", dwc:decimalLatitude="18.835941", dwc:decimalLongitude="-94.4805934"</t>
  </si>
  <si>
    <t>https://github.com/tdwg/bdq/issues/51</t>
  </si>
  <si>
    <t>COORDINATES_TERRESTRIALMARINE</t>
  </si>
  <si>
    <t>dwc:decimalLatitude="", dwc:decimalLongitude="", dwc:scientificName=""</t>
  </si>
  <si>
    <t>dwc:decimalLatitude="0", dwc:decimalLongitude="0", dwc:scientificName=""</t>
  </si>
  <si>
    <t>dwc:decimalLatitude="0.0", dwc:decimalLongitude="0.0", dwc:scientificName=""</t>
  </si>
  <si>
    <t>dwc:decimalLatitude="41.0554 N", dwc:decimalLongitude="121.0534 W", dwc:scientificName=""</t>
  </si>
  <si>
    <t>dwc:decimalLatitude cannot be interpreted as a number</t>
  </si>
  <si>
    <t>dwc:decimalLatitude="-41.0525925872862", dwc:decimalLongitude="-71.5310546742521", dwc:scientificName="Orcinus orca"</t>
  </si>
  <si>
    <t>The species is marine and the location is an inland lake.</t>
  </si>
  <si>
    <t>dwc:decimalLatitude="41.0525925872862", dwc:decimalLongitude="-71.5310546742521",  dwc:scientificName="Puma concolor"</t>
  </si>
  <si>
    <t>dwc:scientificName is terrestrial but coordinates are marine</t>
  </si>
  <si>
    <t>dwc:decimalLatitude="-41.0525925872862", dwc:decimalLongitude="-71.5310546742521", dwc:scientificName="Aegla neuquensis"</t>
  </si>
  <si>
    <t>The species is freshwater aquatic and the coordinates fall in a lake and thus COMPLIANT</t>
  </si>
  <si>
    <t>https://github.com/tdwg/bdq/issues/52</t>
  </si>
  <si>
    <t>EVENT_FROM_EVENTDATE</t>
  </si>
  <si>
    <t>dwc:eventDate="X"</t>
  </si>
  <si>
    <t>eventDate contains an uninterpretable value</t>
  </si>
  <si>
    <t>dwc:eventDate="2007-03-01T13:00:00Z/2008-05-11T15:30:00Z"</t>
  </si>
  <si>
    <t>dwc:eventDate spans more than one year</t>
  </si>
  <si>
    <t>dwc:eventDate="2007-03"</t>
  </si>
  <si>
    <t>dwc:year="2007", dwc:month="3"</t>
  </si>
  <si>
    <t>dwc:eventDate contains an interpretable value, assuming we treat dwc:eventDate as year-month</t>
  </si>
  <si>
    <t>dwc:eventDate="2021-10-29", dwc:year="2021"</t>
  </si>
  <si>
    <t>dwc:month="10", dwc:day="29"</t>
  </si>
  <si>
    <t>dwc:eventDate contains an interpretable value</t>
  </si>
  <si>
    <t>dwc:eventDate="2021-01-15/2021-02-02"</t>
  </si>
  <si>
    <t>dwc:startDayOfYear="15", dwc:endDayOfYear="33"</t>
  </si>
  <si>
    <t>https://github.com/tdwg/bdq/issues/54</t>
  </si>
  <si>
    <t>COORDINATES_TRANSPOSED</t>
  </si>
  <si>
    <t>dwc:decimalLatitude="25.46", dwc:decimalLongitude="135.87", dwc:countryCode=""</t>
  </si>
  <si>
    <t>dwc:decimalLatitude="25.46", dwc:decimalLongitude="",  dwc:countryCode="AU"</t>
  </si>
  <si>
    <t>dwc:decimalLatitude="", dwc:decimalLongitude="135.87", dwc:countryCode="AU"</t>
  </si>
  <si>
    <t>dwc:decimalLatitude="25.46", dwc:decimalLongitude="",  dwc:countryCode=""</t>
  </si>
  <si>
    <t>dwc:decimalLongitude and dwc:countryCode are EMPTY</t>
  </si>
  <si>
    <t>dwc:decimalLatitude="25.46", dwc:decimalLongitude="135.87", dwc:countryCode="AX"</t>
  </si>
  <si>
    <t>dwc:countryCode is uninterpretable</t>
  </si>
  <si>
    <t>dwc:decimalLatitude="25.46", dwc:decimalLongitude="185.87", dwc:countryCode="AU"</t>
  </si>
  <si>
    <t>dwc:decimalLongitude is out of range</t>
  </si>
  <si>
    <t>dwc:decimalLatitude="x", dwc:decimalLongitude="135.87", dwc:countryCode="AU"</t>
  </si>
  <si>
    <t>dwc:decimalLatitude contains an uninterpretable value</t>
  </si>
  <si>
    <t>dwc:decimalLatitude="25.46", dwc:decimalLongitude="135.87", dwc:countryCode="AU"</t>
  </si>
  <si>
    <t>dwc:decimalLatitude="-25.46"</t>
  </si>
  <si>
    <t>https://github.com/tdwg/bdq/issues/55</t>
  </si>
  <si>
    <t>MINDEPTH-MAXDEPTH_FROM_VERBATIM</t>
  </si>
  <si>
    <t>dwc:minimumDepthInMeters="", dwc:maximumDepthInMeters="", dwc:verbatimDepth=""</t>
  </si>
  <si>
    <t>dwc:verbatimDepth is EMPTY</t>
  </si>
  <si>
    <t>dwc:minimumDepthInMeters="", dwc:maximumDepthInMeters="", dwc:verbatimDepth="x"</t>
  </si>
  <si>
    <t>dwc:verbatimDepth contains an uninterpretable value. "x" is ambiguous as either "10" or "No" or "unknown"</t>
  </si>
  <si>
    <t>dwc:minimumDepthInMeters="25", dwc:maximumDepthInMeters="100", dwc:verbatimDepth=""</t>
  </si>
  <si>
    <t>Output fields are both not EMPTY</t>
  </si>
  <si>
    <t>dwc:minimumDepthInMeters="11", dwc:maximumDepthInMeters="", dwc:verbatimDepth="Min depth 10m"</t>
  </si>
  <si>
    <t>Input and output fields are conflicting</t>
  </si>
  <si>
    <t>dwc:minimumDepthInMeters="",  dwc:maximumDepthInMeters="11", dwc:verbatimDepth="Max depth 100m"</t>
  </si>
  <si>
    <t xml:space="preserve"> dwc:minimumDepthInMeters="", dwc:maximumDepthInMeters="11", dwc:verbatimDepth="Min depth 10m"</t>
  </si>
  <si>
    <t>dwc:minimumDepthInMeters="10"</t>
  </si>
  <si>
    <t>dwc:verbatimDepth contains an interpretable value</t>
  </si>
  <si>
    <t>dwc:minimumDepthInMeters="", dwc:maximumDepthInMeters="", dwc:verbatimDepth="10feet"</t>
  </si>
  <si>
    <t>dwc:minimumDepthInMeters="3.048", dwc:maximumDepthInMeters="3.048"</t>
  </si>
  <si>
    <t>dwc:verbatimDepth contains interpretable value</t>
  </si>
  <si>
    <t>dwc:verbatimDepth="Mindepth 10m, maxdepth=100"</t>
  </si>
  <si>
    <t>dwc:minimumDepthInMeters="10", dwc:maximumDepthInMeters="100"</t>
  </si>
  <si>
    <t>dwc:minimumDepthInMeters="", dwc:maximumDepthInMeters="", dwc:verbatimDepth="25.8-34.9m"</t>
  </si>
  <si>
    <t>dwc:minimumDepthInMeters="25.8", dwc:maximumDepthInMeters="34.9"</t>
  </si>
  <si>
    <t>dwc:verbatimDepth contains interpretable values</t>
  </si>
  <si>
    <t>https://github.com/tdwg/bdq/issues/56</t>
  </si>
  <si>
    <t>COORDINATES_STATE-PROVINCE_INCONSISTENT</t>
  </si>
  <si>
    <t>dwc:stateProvince="", dwc:decimalLatitude="", dwc:decimalLongitude="", dwc:geodeticDatum=""</t>
  </si>
  <si>
    <t>dwc:stateProvince="San Isidro", dwc:decimalLatitude="", dwc:decimalLongitude="", dwc:geodeticDatum=""</t>
  </si>
  <si>
    <t>dwc:decimalLatitude, dwc:decimalLongitude and dwc:geodeticDatum are EMPTY</t>
  </si>
  <si>
    <t>dwc:stateProvince="", dwc:decimalLatitude="0", dwc:decimalLongitude="0", dwc:geodeticDatum=""</t>
  </si>
  <si>
    <t>dwc:stateProvince is EMPTY</t>
  </si>
  <si>
    <t>dwc:stateProvince="", dwc:decimalLatitude="0.0", dwc:decimalLongitude="0.0", dwc:geodeticDatum=""</t>
  </si>
  <si>
    <t>dwc:stateProvince="Rio Negro", dwc:decimalLatitude="-41.0525925872862", dwc:decimalLongitude="-71.5310546742521", dwc:geodeticDatum=""</t>
  </si>
  <si>
    <t>dwc:stateProvince="Neuquén", dwc:decimalLatitude="-41.0525925872862", dwc:decimalLongitude="-71.5310546742521", dwc:geodeticDatum=""</t>
  </si>
  <si>
    <t>Input fields contain interpretable values but coordinates don't match dwc:stateProvince</t>
  </si>
  <si>
    <t>https://github.com/tdwg/bdq/issues/57</t>
  </si>
  <si>
    <t>TAXONID_FROM_TAXON</t>
  </si>
  <si>
    <t>dwc:taxonID="", dwc:scientificNameID="", dwc:acceptedNameUsageID="", dwc:originalNameUsageID="", dwc:taxonConceptID="", dwc:scientificName="", dwc:higherClassification="", dwc:kingdom="", dwc:phylum="", dwc:class="", dwc:order="", dwc:family="", dwc:subfamily="", dwc:genus="", dwc:genericName="", dwc:subgenus="", dwc:infragenericEpithet="", dwc:specificEpithet="", dwc:infraspecificEpithet="", dwc:cultivarEpithet="", dwc:vernacularName="", dwc:scientificNameAuthorship="", dwc:taxonRank=""</t>
  </si>
  <si>
    <t>All relevant taxon fields are EMPTY</t>
  </si>
  <si>
    <t>dwc:taxonID="https://api.gbif.org/v1/species?name=Puma%20concord", dwc:taxonID="", dwc:scientificNameID="", dwc:acceptedNameUsageID="", dwc:originalNameUsageID="", dwc:taxonConceptID="", dwc:scientificName="", dwc:higherClassification="", dwc:kingdom="", dwc:phylum="", dwc:class="", dwc:order="", dwc:family="", dwc:subfamily="", dwc:genus="", dwc:genericName="", dwc:subgenus="", dwc:infragenericEpithet="", dwc:specificEpithet="", dwc:infraspecificEpithet="", dwc:cultivarEpithet="", dwc:vernacularName="", dwc:scientificNameAuthorship="", dwc:taxonRank=""</t>
  </si>
  <si>
    <t>dwc:taxonID contains an uninterpretable value</t>
  </si>
  <si>
    <t>bdq:sourceAuthority unavailable</t>
  </si>
  <si>
    <t>431467d6-9b4b-48fa-a197-cd5379f5e889</t>
  </si>
  <si>
    <t xml:space="preserve"> dwc:taxonID="", dwc:scientificNameID="", dwc:acceptedNameUsageID="", dwc:originalNameUsageID="", dwc:taxonConceptID="", dwc:scientificName="Chicoreus palmarosae (Lamarck, 1822)", dwc:higherClassification="", dwc:kingdom="Animalia", dwc:phylum="Molusca", dwc:class="Gastropoda", dwc:order="", dwc:family="Muricidae", dwc:subfamily="", dwc:genus="Chicoreus", dwc:genericName="Chicoreus", dwc:subgenus="", dwc:infragenericEpithet="", dwc:specificEpithet="palmarosae", dwc:infraspecificEpithet="", dwc:cultivarEpithet="", dwc:vernacularName="", dwc:scientificNameAuthorship="(Lamarck, 1822)", dwc:taxonRank=""</t>
  </si>
  <si>
    <t>dwc:taxonID="urn:lsid:marinespecies.org:taxname:208134"</t>
  </si>
  <si>
    <t>dwc:scientificName matched to unique taxon record in WoRMS, exact match on name and authorship.  Resolvable at https://marinespecies.org/aphia.php?p=taxdetails&amp;id=208134</t>
  </si>
  <si>
    <t xml:space="preserve"> dwc:taxonID="", dwc:scientificNameID="", dwc:acceptedNameUsageID="", dwc:originalNameUsageID="", dwc:taxonConceptID="", dwc:scientificName="Chicoreus palmarosae (Lamarck)", dwc:higherClassification="", dwc:kingdom="Animalia", dwc:phylum="Molusca", dwc:class="Gastropoda", dwc:order="", dwc:family="Muricidae", dwc:subfamily="", dwc:genus="Chicoreus", dwc:genericName="Chicoreus", dwc:subgenus="", dwc:infragenericEpithet="", dwc:specificEpithet="palmarosae", dwc:infraspecificEpithet="", dwc:cultivarEpithet="", dwc:vernacularName="", dwc:scientificNameAuthorship="(Lamarck)", dwc:taxonRank=""</t>
  </si>
  <si>
    <t>dwc:scientificName matched to unique taxon record in WoRMS, exact match on name and partial match on authorship.  Resolvable at https://marinespecies.org/aphia.php?p=taxdetails&amp;id=208134</t>
  </si>
  <si>
    <t xml:space="preserve"> dwc:taxonID="", dwc:scientificNameID="", dwc:acceptedNameUsageID="", dwc:originalNameUsageID="", dwc:taxonConceptID="", dwc:scientificName="Chicoreus palmarosae (L., 1822)", dwc:higherClassification="", dwc:kingdom="Animalia", dwc:phylum="Molusca", dwc:class="Gastropoda", dwc:order="", dwc:family="Muricidae", dwc:subfamily="", dwc:genus="Chicoreus", dwc:genericName="Chicoreus", dwc:subgenus="", dwc:infragenericEpithet="", dwc:specificEpithet="palmarosae", dwc:infraspecificEpithet="", dwc:cultivarEpithet="", dwc:vernacularName="", dwc:scientificNameAuthorship="(L., 1822)", dwc:taxonRank=""</t>
  </si>
  <si>
    <t>dwc:scientificName matched to unique taxon record in WoRMS, exact match on name and match on authorship with common abbreviation.  Resolvable at https://marinespecies.org/aphia.php?p=taxdetails&amp;id=208134</t>
  </si>
  <si>
    <t xml:space="preserve"> dwc:taxonID="", dwc:scientificNameID="", dwc:acceptedNameUsageID="", dwc:originalNameUsageID="", dwc:taxonConceptID="", dwc:scientificName="Triplex rosarium Perry, 1811", dwc:higherClassification="", dwc:kingdom="Animalia", dwc:phylum="Molusca", dwc:class="Gastropoda", dwc:order="", dwc:family="Muricidae", dwc:subfamily="", dwc:genus="Chicoreus", dwc:genericName="Triplex", dwc:subgenus="", dwc:infragenericEpithet="", dwc:specificEpithet="rosarium", dwc:infraspecificEpithet="", dwc:cultivarEpithet="", dwc:vernacularName="", dwc:scientificNameAuthorship="Perry, 1811", dwc:taxonRank=""</t>
  </si>
  <si>
    <t>dwc:taxonID="urn:lsid:marinespecies.org:taxname:406078"</t>
  </si>
  <si>
    <t>dwc:scientificName matched to unique taxon record in WoRMS, unique fuzzy match on name and exact match on authorship.  Resolvable at https://marinespecies.org/aphia.php?p=taxdetails&amp;id=406078. https://marinespecies.org/aphia.php?p=taxdetails&amp;id=208134</t>
  </si>
  <si>
    <t>dwc:taxonID="", dwc:scientificNameID="", dwc:acceptedNameUsageID="", dwc:originalNameUsageID="", dwc:taxonConceptID="", dwc:scientificName="Graphis", dwc:higherClassification="", dwc:kingdom="", dwc:phylum="", dwc:class="", dwc:order="", dwc:family="", dwc:subfamily="", dwc:genus="", dwc:genericName="", dwc:subgenus="", dwc:infragenericEpithet="", dwc:specificEpithet="", dwc:infraspecificEpithet="", dwc:cultivarEpithet="", dwc:vernacularName="", dwc:scientificNameAuthorship="", dwc:taxonRank=""</t>
  </si>
  <si>
    <t>dwc:scientificName="Graphis" is ambiguous as could be either a lichen or a gastropod.</t>
  </si>
  <si>
    <t>dwc:taxonID="", dwc:scientificNameID="", dwc:acceptedNameUsageID="", dwc:originalNameUsageID="", dwc:taxonConceptID="", dwc:scientificName="Graphis", dwc:higherClassification="", dwc:kingdom="", dwc:phylum="", dwc:class="", dwc:order="", dwc:family="", dwc:subfamily="", dwc:genus="", dwc:genericName="", dwc:subgenus="", dwc:infragenericEpithet="", dwc:specificEpithet="", dwc:infraspecificEpithet="", dwc:cultivarEpithet="", dwc:vernacularName="", dwc:scientificNameAuthorship="Adanson, 1763", dwc:taxonRank=""</t>
  </si>
  <si>
    <t xml:space="preserve">dwc:taxonID="urn:lsid:irmng.org:taxname:1361721" </t>
  </si>
  <si>
    <t>dwc:scientificName="Graphis" is ambigous but can be disambiguated to a single taxon by the value in dwc:scientificNameAuthorship="Adanson, 1863" identifying the taxon as a lichen</t>
  </si>
  <si>
    <t>dwc:taxonID="", dwc:scientificNameID="", dwc:acceptedNameUsageID="", dwc:originalNameUsageID="", dwc:taxonConceptID="", dwc:scientificName="Graphis", dwc:higherClassification="", dwc:kingdom="", dwc:phylum="", dwc:class="", dwc:order="", dwc:family="", dwc:subfamily="", dwc:genus="", dwc:genericName="", dwc:subgenus="", dwc:infragenericEpithet="", dwc:specificEpithet="", dwc:infraspecificEpithet="", dwc:cultivarEpithet="", dwc:vernacularName="", dwc:scientificNameAuthorship="Jeffreys, 1867", dwc:taxonRank=""</t>
  </si>
  <si>
    <t xml:space="preserve">dwc:taxonID="urn:lsid:irmng.org:taxname:1361722" </t>
  </si>
  <si>
    <t>dwc:scientificName="Graphis" is ambigous but can be disambiguated to a single taxon by the value in dwc:scientificNameAuthorship="Jeffreys, 1867" identifying the taxon as a gastropod</t>
  </si>
  <si>
    <t>dwc:taxonID="", dwc:scientificNameID="", dwc:acceptedNameUsageID="", dwc:originalNameUsageID="", dwc:taxonConceptID="", dwc:scientificName="Graphis", dwc:higherClassification="", dwc:kingdom="Animalia", dwc:phylum="", dwc:class="", dwc:order="", dwc:family="", dwc:subfamily="", dwc:genus="", dwc:genericName="", dwc:subgenus="", dwc:infragenericEpithet="", dwc:specificEpithet="", dwc:infraspecificEpithet="", dwc:cultivarEpithet="", dwc:vernacularName="", dwc:scientificNameAuthorship="", dwc:taxonRank=""</t>
  </si>
  <si>
    <t xml:space="preserve">dwc:taxonID="urn:lsid:marinespecies.org:taxname:137787" </t>
  </si>
  <si>
    <t>dwc:scientificName="Graphis" is ambigous but can be disambiguated to a single taxon by the value in dwc:kingdom=Animalia" identifying the taxon as a gastropod</t>
  </si>
  <si>
    <t>dwc:taxonID="", dwc:scientificNameID="", dwc:acceptedNameUsageID="", dwc:originalNameUsageID="", dwc:taxonConceptID="", dwc:scientificName="Graphis", dwc:higherClassification="", dwc:kingdom="", dwc:phylum="", dwc:class="Lecanoromycetes", dwc:order="", dwc:family="", dwc:subfamily="", dwc:genus="", dwc:genericName="", dwc:subgenus="", dwc:infragenericEpithet="", dwc:specificEpithet="", dwc:infraspecificEpithet="", dwc:cultivarEpithet="", dwc:vernacularName="", dwc:scientificNameAuthorship="", dwc:taxonRank=""</t>
  </si>
  <si>
    <t xml:space="preserve">dwc:taxonID="https://www.nzor.org.nz/names/caaddd7c-772b-41ae-8858-a5bcc1ed56f6/" </t>
  </si>
  <si>
    <t>dwc:scientificName="Graphis" is ambigous but can be disambiguated to a single taxon by the value in dwc:class=Lecanoromycetes" identifying the taxon as a lichen with the UUID from Index Fungorum (http://www.indexfungorum.org/names/NamesRecord.asp?RecordID=2131).</t>
  </si>
  <si>
    <t>dwc:taxonID="", dwc:scientificNameID="", dwc:acceptedNameUsageID="", dwc:originalNameUsageID="", dwc:taxonConceptID="", dwc:scientificName="", dwc:higherClassification="", dwc:kingdom="", dwc:phylum="", dwc:class="Lecanoromycetes", dwc:order="", dwc:family="", dwc:subfamily="", dwc:genus="Solanum", dwc:genericName="", dwc:subgenus="", dwc:infragenericEpithet="", dwc:specificEpithet="central", dwc:infraspecificEpithet="", dwc:cultivarEpithet="'Desert Rich'", dwc:vernacularName="", dwc:scientificNameAuthorship="", dwc:taxonRank="cultivar"</t>
  </si>
  <si>
    <t>dwc:taxonID=" https://id.biodiversity.org.au/instance/apni/9538125"</t>
  </si>
  <si>
    <t>dwc:scientificName is EMPTY, but an unambiguous taxon can be identified through the combination of dwc: genus, dwc:specificEpithet, dwc:taxonRank and dwc:cultivarEpithet. dwc:taxonID from the Australian Cultivar Registration Authority.</t>
  </si>
  <si>
    <t>https://github.com/tdwg/bdq/issues/58</t>
  </si>
  <si>
    <t>BASISOFRECORD_EMPTY</t>
  </si>
  <si>
    <t>dwc:basisOfRecord="PreservedSpecimen"</t>
  </si>
  <si>
    <t>dwc:basisOfRecord is not EMPTY</t>
  </si>
  <si>
    <t>dwc:basisOfRecord="PreservedSpec"</t>
  </si>
  <si>
    <t>dwc:basisOfRecord="anyOldTerm"</t>
  </si>
  <si>
    <t>dwc:basisOfRecord="â€¦"</t>
  </si>
  <si>
    <t>dwc:basisOfRecord="?"</t>
  </si>
  <si>
    <t>dwc:basisOfRecord="  "</t>
  </si>
  <si>
    <t>dwc:basisOfRecord is EMPTY</t>
  </si>
  <si>
    <t>dwc:basisOfRecord="[non-printing characters]"</t>
  </si>
  <si>
    <t>dwc:basisOfRecord="[null]"</t>
  </si>
  <si>
    <t>dwc:basisOfRecord=""</t>
  </si>
  <si>
    <t>dwc:basisOfRecord is EMPTY or Missing</t>
  </si>
  <si>
    <t>dwc:basisOfRecord="dwc:basisOfRecord"</t>
  </si>
  <si>
    <t>https://github.com/tdwg/bdq/issues/59</t>
  </si>
  <si>
    <t>GEODETICDATUM_NOTSTANDARD</t>
  </si>
  <si>
    <t>dwc:geodeticDatum=""</t>
  </si>
  <si>
    <t>dwc:geodeticDatum is EMPTY.</t>
  </si>
  <si>
    <t>dwc:geodeticDatum="UTM"</t>
  </si>
  <si>
    <t>dwc:geodeticDatum doesn't match values in bdq:sourceAuthority</t>
  </si>
  <si>
    <t>dwc:geodeticDatum="WGS84"</t>
  </si>
  <si>
    <t>dwc:geodeticDatum matches an unambiguous alphanumeric CRS or datum code value in bdq:sourceAuthority</t>
  </si>
  <si>
    <t>dwc:geodeticDatum="epsg:4326"</t>
  </si>
  <si>
    <t>dwc:geodeticDatum="6326"</t>
  </si>
  <si>
    <t>dwc:geodeticDatum="7030"</t>
  </si>
  <si>
    <t>dwc:geodeticDatum doesn't match values in bdq:sourceAuthority, 1730 (epsg:1730) is an ellipsoid not a datum</t>
  </si>
  <si>
    <t>dwc:geodeticDatum="23032"</t>
  </si>
  <si>
    <t>dwc:geodeticDatum="ED50"</t>
  </si>
  <si>
    <t>dwc:geodeticDatum="International 1924"</t>
  </si>
  <si>
    <t>dwc:geodeticDatum doesn't match values in bdq:sourceAuthority. International 1924 is an Ellipsoid not a Datum</t>
  </si>
  <si>
    <t>dwc:geodeticDatum="4326"</t>
  </si>
  <si>
    <t>https://github.com/tdwg/bdq/issues/60</t>
  </si>
  <si>
    <t>GEODETICDATUM_STANDARDIZED</t>
  </si>
  <si>
    <t>dwc:geodeticDatum="x"</t>
  </si>
  <si>
    <t>dwc:geodeticDatum contains an uninterpretable value</t>
  </si>
  <si>
    <t>dwc:geodeticDatum="WGS8"</t>
  </si>
  <si>
    <t>dwc:geodeticDatum contains an ambiguous value</t>
  </si>
  <si>
    <t>dwc:geodeticDatum="EPSG:4326"</t>
  </si>
  <si>
    <t>dwc:geodeticDatum contains a valid code in the bdq:sourceAuthority</t>
  </si>
  <si>
    <t>https://github.com/tdwg/bdq/issues/61</t>
  </si>
  <si>
    <t>EVENTDATE_STANDARDIZED</t>
  </si>
  <si>
    <t>dwc:eventDate contains an uninterpretable value</t>
  </si>
  <si>
    <t>dwc:eventDate="10-28"</t>
  </si>
  <si>
    <t>dwc:eventDate contains an ambiguous value</t>
  </si>
  <si>
    <t>dwc:eventDate="2021-28-10"</t>
  </si>
  <si>
    <t>dwc:eventDate="2021-10-28"</t>
  </si>
  <si>
    <t>dwc:eventDate contains an interpretable value. Assuming year-day-month input format</t>
  </si>
  <si>
    <t>dwc:eventDate="21-10-28"</t>
  </si>
  <si>
    <t xml:space="preserve">dwc:eventDate contains an ambiguous value for year. </t>
  </si>
  <si>
    <t>dwc:eventDate="2021/10/28"</t>
  </si>
  <si>
    <t>https://github.com/tdwg/bdq/issues/62</t>
  </si>
  <si>
    <t>COUNTRY_COUNTRYCODE_INCONSISTENT</t>
  </si>
  <si>
    <t>dwc:country="", dwc:countryCode=""</t>
  </si>
  <si>
    <t>dwc:country="Eswatini", dwc:countryCode=""</t>
  </si>
  <si>
    <t>dwc:country="Swaziland", dwc:countryCode=""</t>
  </si>
  <si>
    <t>dwc:country="", dwc:countryCode="GL"</t>
  </si>
  <si>
    <t>dwc:country EMPTY</t>
  </si>
  <si>
    <t>dwc:country="", dwc:countryCode="Austria"</t>
  </si>
  <si>
    <t>dwc:country="United States Minor Outlying Islands", dwc:countryCode="US"</t>
  </si>
  <si>
    <t>dwc:country does not match dwc:countryCode</t>
  </si>
  <si>
    <t>dwc:country="México", dwc:countryCode="MX"</t>
  </si>
  <si>
    <t>dwc:country matches dwc:countryCode</t>
  </si>
  <si>
    <t>dwc:country="Australia", dwc:countryCode="AU"</t>
  </si>
  <si>
    <t>https://github.com/tdwg/bdq/issues/63</t>
  </si>
  <si>
    <t>BASISOFRECORD_STANDARDIZED</t>
  </si>
  <si>
    <t>dwc:basisOfRecord="X"</t>
  </si>
  <si>
    <t>dwc:basisOfRecord contains uninterpretable value "X"</t>
  </si>
  <si>
    <t>dwc:basisOfRecord="Pres.spec"</t>
  </si>
  <si>
    <t>dwc:basisOfRecord contains interpretable value</t>
  </si>
  <si>
    <t>dwc:basisOfRecord="Human obs"</t>
  </si>
  <si>
    <t>dwc:basisOfRecord="HumanObservation"</t>
  </si>
  <si>
    <t>dwc:basisOfRecord contains match in bdq:sourceAuthority so NOT_AMENDED</t>
  </si>
  <si>
    <t>https://github.com/tdwg/bdq/issues/66</t>
  </si>
  <si>
    <t>EVENTDATE_NOTSTANDARD</t>
  </si>
  <si>
    <t>dwc:eventDate="[non-printing characters]"</t>
  </si>
  <si>
    <t>dwc:eventDate contains a valid ISO 8601-1:2019 date</t>
  </si>
  <si>
    <t>dwc:eventDate doesnot  contain a valid ISO 8601-1:2019 date</t>
  </si>
  <si>
    <t>dwc:eventDate does not contain a valid ISO 8601-1:2019 date</t>
  </si>
  <si>
    <t>https://github.com/tdwg/bdq/issues/67</t>
  </si>
  <si>
    <t>EVENTDATE_INCONSISTENT</t>
  </si>
  <si>
    <t>dwc:day="", dwc:month="", dwc:year="", dwc:eventDate="",  dwc:startDayOfYear="", dwc:endDayOfYear=""</t>
  </si>
  <si>
    <t>All input fields EMPTY</t>
  </si>
  <si>
    <t>dwc:day="", dwc:month="", dwc:year="", dwc:eventDate="1962-11-01T10:00-0600", dwc:startDayOfYear="", dwc:endDayOfYear=""</t>
  </si>
  <si>
    <t>dwc:day, dwc:month, dwc:year, dwc:startDayOfYear and dwc:endDayOfYear are EMPTY</t>
  </si>
  <si>
    <t>dwc:day="", dwc:month="", dwc:year="", dwc:eventDate="1964-11-01T10:00-0600", dwc:startDayOfYear="", dwc:endDayOfYear=""</t>
  </si>
  <si>
    <t>dwc:day="15", dwc:month="", dwc:year="", dwc:eventDate="", dwc:startDayOfYear="", dwc:endDayOfYear=""</t>
  </si>
  <si>
    <t>dwc:day="32", dwc:month="", dwc:year="", dwc:eventDate="", dwc:startDayOfYear="", dwc:endDayOfYear=""</t>
  </si>
  <si>
    <t>dwc:day="15", dwc:month="9", dwc:year="1949", dwc:eventDate="1949-09-15T12:34", dwc:startDayOfYear="", dwc:endDayOfYear=""</t>
  </si>
  <si>
    <t>dwc:day, dwc:month and dwc:year match dwc:eventDate</t>
  </si>
  <si>
    <t>dwc:day="15", dwc:month="9", dwc:year="1949", dwc:eventDate="1949-09-16T12:34", dwc:startDayOfYear="", dwc:endDayOfYear=""</t>
  </si>
  <si>
    <t>dwc:day does not match dwc:eventDate</t>
  </si>
  <si>
    <t>dwc:day="", dwc:month="9", dwc:year="1949", dwc:eventDate="1949-09-15T12:34", dwc:startDayOfYear="", dwc:endDayOfYear=""</t>
  </si>
  <si>
    <t>dwc:month and dwc:year match dwc:eventDate</t>
  </si>
  <si>
    <t>dwc:day="", dwc:month="", dwc:year="", dwc:eventDate="1949-12-09T12:34", dwc:startDayOfYear="", dwc:endDayOfYear=""</t>
  </si>
  <si>
    <t>All input fields except eventDate and verbatimEventDate are EMPTY</t>
  </si>
  <si>
    <t>dwc:day="", dwc:month="", dwc:year="", dwc:eventDate="1949-01-15T12:34/1949-01-20T17:00", dwc:startDayOfYear="15", dwc:endDayOfYear="20"</t>
  </si>
  <si>
    <t>dwc:startDayOfYear and dwc:endDayOfYear match dwc:eventDate</t>
  </si>
  <si>
    <t>dwc:day="", dwc:month="", dwc:year="1949", dwc:eventDate="1949-09-15T12:34", dwc:startDayOfYear="", dwc:endDayOfYear=""</t>
  </si>
  <si>
    <t>dwc:year matches dwc:eventDate</t>
  </si>
  <si>
    <t>dwc:day="16", dwc:month="8", dwc:year="1949", dwc:eventDate="1949-09-16T12:34", dwc:startDayOfYear="", dwc:endDayOfYear=""</t>
  </si>
  <si>
    <t>dwc:month does not match dwc:eventDate</t>
  </si>
  <si>
    <t>dwc:day="16", dwc:month="9", dwc:year="1948", dwc:eventDate="1949-09-16T12:34", dwc:startDayOfYear="", dwc:endDayOfYear=""</t>
  </si>
  <si>
    <t>dwc:year does not match dwc:eventDate</t>
  </si>
  <si>
    <t>dwc:day="2", dwc:month="1", dwc:year="1949", dwc:eventDate="1949-01-01", dwc:startDayOfYear="", dwc:endDayOfYear=""</t>
  </si>
  <si>
    <t>https://github.com/tdwg/bdq/issues/68</t>
  </si>
  <si>
    <t>MINELEVATION-MAXELEVATION_FROM_VERBATIM</t>
  </si>
  <si>
    <t>dwc:verbatimElevation="", dwc:minimumElevationInMeters="25", dwc:maximumElevationInMeters="100"</t>
  </si>
  <si>
    <t>dwc:verbatimElevation is EMPTY</t>
  </si>
  <si>
    <t>dwc:verbatimElevation="x", dwc:minimumElevationInMeters="25", dwc:maximumElevationInMeters="100"</t>
  </si>
  <si>
    <t>dwc:minimumElevationInMeters and dwc:maximumElevationInMeters are not EMPTY</t>
  </si>
  <si>
    <t>dwc:verbatimElevation="Min Elevation 10m", dwc:minimumElevationInMeters="11", dwc:maximumElevationInMeters=""</t>
  </si>
  <si>
    <t>dwc:minimumElevationInMeters is not EMPTY</t>
  </si>
  <si>
    <t>dwc:verbatimElevation="Max Elevation 100m", dwc:minimumElevationInMeters="", dwc:maximumElevationInMeters="110"</t>
  </si>
  <si>
    <t>dwc:maximumElevationInMeters is not EMPTY</t>
  </si>
  <si>
    <t>dwc:verbatimElevation="10feet", dwc:minimumElevationInMeters="", dwc:maximumElevationInMeters=""</t>
  </si>
  <si>
    <t>dwc:minimumElevationInMeters="3.048", dwc:maximumElevationInMeters="3.048"</t>
  </si>
  <si>
    <t>dwc:verbatimElevation contains an interpretable value</t>
  </si>
  <si>
    <t>dwc:verbatimElevation="MinElevation 10m, maxElevation=100", dwc:minimumElevationInMeters="", dwc:maximumElevationInMeters=""</t>
  </si>
  <si>
    <t>dwc:minimumElevationInMeters="10", dwc:maximumElevationInMeters="100"</t>
  </si>
  <si>
    <t>dwc:verbatimElevation="356-369m", dwc:minimumElevationInMeters="", dwc:maximumElevationInMeters=""</t>
  </si>
  <si>
    <t>dwc:minimumElevationInMeters="356", dwc:maximumElevationInMeters="369"</t>
  </si>
  <si>
    <t>dwc:verbatimElevation="19375", dwc:minimumElevationInMeters="", dwc:maximumElevationInMeters=""</t>
  </si>
  <si>
    <t>dwc:minimumElevationInMeters="5905.5", dwc:maximumElevationInMeters="5905.5"</t>
  </si>
  <si>
    <t>dwc:verbatimElevation contains an interpretable value as is assumed to be in feet</t>
  </si>
  <si>
    <t>https://github.com/tdwg/bdq/issues/69</t>
  </si>
  <si>
    <t>DATEIDENTIFIED_NOTSTANDARD</t>
  </si>
  <si>
    <t xml:space="preserve">bdq:dateIdentified is EMPTY </t>
  </si>
  <si>
    <t>dwc:dateIdentified="[non-printing characters]"</t>
  </si>
  <si>
    <t>dwc:dateIdentified="1963-03-08X14:07-0600"</t>
  </si>
  <si>
    <t>dwc:dateIdentified is not a valid ISO 8601-1:2019 date</t>
  </si>
  <si>
    <t>dwc:dateIdentified="1963-03-08T14:07"</t>
  </si>
  <si>
    <t>dwc:dateIdentified is a valid ISO 8601-1:2019 date</t>
  </si>
  <si>
    <t>dwc:dateIdentified="1963-03-08T14"</t>
  </si>
  <si>
    <t>dwc:dateIdentified="1963-03-08T14:67-0600"</t>
  </si>
  <si>
    <t>dwc:dateIdentified="1963-03-08T14:07Z"</t>
  </si>
  <si>
    <t>dwc:dateIdentified="1963-03-08T4"</t>
  </si>
  <si>
    <t>dwc:dateIdentified="1963-03-08T14:0"</t>
  </si>
  <si>
    <t>dwc:dateIdentified="1963-03-08"</t>
  </si>
  <si>
    <t>dwc:dateIdentified="1963-03"</t>
  </si>
  <si>
    <t>dwc:dateIdentified="1963"</t>
  </si>
  <si>
    <t>dwc:dateIdentified="63"</t>
  </si>
  <si>
    <t>dwc:dateIdentified="0"</t>
  </si>
  <si>
    <t>dwc:dateIdentified="2021_06_03T24:00"</t>
  </si>
  <si>
    <t>dwc:dateIdentified is not a valid ISO 8601-1:2019 date. 24 no longer allowed in the hours position.</t>
  </si>
  <si>
    <t>https://github.com/tdwg/bdq/issues/70</t>
  </si>
  <si>
    <t>TAXON_AMBIGUOUS</t>
  </si>
  <si>
    <t xml:space="preserve"> dwc:taxonID="", dwc:scientificNameID="", dwc:acceptedNameUsageID="", dwc:originalNameUsageID="", dwc:taxonConceptID="", dwc:scientificName="", dwc:higherClassification="", dwc:kingdom="", dwc:phylum="", dwc:class="", dwc:order="", dwc:family="", dwc:subfamily="", dwc:genus="", dwc:genericName="", dwc:subgenus="", dwc:infragenericEpithet="", dwc:specificEpithet="", dwc:infraspecificEpithet="", dwc:cultivarEpithet="", dwc:vernacularName="", dwc:scientificNameAuthorship="", dwc:taxonRank=""</t>
  </si>
  <si>
    <t>All relevant fields are empty</t>
  </si>
  <si>
    <t>dwc:taxonID="urn:lsid:irmng.org:taxname:1361721", dwc:scientificNameID="", dwc:acceptedNameUsageID="", dwc:originalNameUsageID="", dwc:taxonConceptID="", dwc:scientificName="", dwc:higherClassification="", dwc:kingdom="", dwc:phylum="", dwc:class="", dwc:order="", dwc:family="", dwc:subfamily="", dwc:genus="", dwc:genericName="", dwc:subgenus="", dwc:infragenericEpithet="", dwc:specificEpithet="", dwc:infraspecificEpithet="", dwc:cultivarEpithet="", dwc:vernacularName="", dwc:scientificNameAuthorship="", dwc:taxonRank=""</t>
  </si>
  <si>
    <t>dwc:taxonID references a single taxon record in the bdq:sourceAuthority</t>
  </si>
  <si>
    <t>dwc:taxonID="https://api.gbif.org/v1/species", dwc:scientificNameID="", dwc:acceptedNameUsageID="", dwc:originalNameUsageID="", dwc:taxonConceptID="", dwc:scientificName="", dwc:higherClassification="", dwc:kingdom="", dwc:phylum="", dwc:class="", dwc:order="", dwc:family="", dwc:subfamily="", dwc:genus="", dwc:genericName="", dwc:subgenus="", dwc:infragenericEpithet="", dwc:specificEpithet="", dwc:infraspecificEpithet="", dwc:cultivarEpithet="", dwc:vernacularName="", dwc:scientificNameAuthorship="", dwc:taxonRank=""</t>
  </si>
  <si>
    <t>dwc:taxonID="", dwc:scientificNameID="", dwc:acceptedNameUsageID="", dwc:originalNameUsageID="", dwc:taxonConceptID="", dwc:scientificName="Chicoreus palmarosae (Lamarck, 1822)", dwc:higherClassification="", dwc:kingdom="Animalia", dwc:phylum="Molusca", dwc:class="Gastropoda", dwc:order="", dwc:family="Muricidae", dwc:subfamily="", dwc:genus="Chicoreus", dwc:genericName="Chicoreus", dwc:subgenus="", dwc:infragenericEpithet="", dwc:specificEpithet="palmarosae", dwc:infraspecificEpithet="", dwc:cultivarEpithet="", dwc:vernacularName="", dwc:scientificNameAuthorship="(Lamarck, 1822)", dwc:taxonRank=""</t>
  </si>
  <si>
    <t xml:space="preserve">dwc:scientificName matched to unique taxon record in WoRMS, exact match on name and authorship.  </t>
  </si>
  <si>
    <t>dwc:taxonID="", dwc:scientificNameID="", dwc:acceptedNameUsageID="", dwc:originalNameUsageID="", dwc:taxonConceptID="", dwc:scientificName="Chicoreus palmarosae (Lamarck)", dwc:higherClassification="", dwc:kingdom="Animalia", dwc:phylum="Molusca", dwc:class="Gastropoda", dwc:order="", dwc:family="Muricidae", dwc:subfamily="", dwc:genus="Chicoreus", dwc:genericName="Chicoreus", dwc:subgenus="", dwc:infragenericEpithet="", dwc:specificEpithet="palmarosae", dwc:infraspecificEpithet="", dwc:cultivarEpithet="", dwc:vernacularName="", dwc:scientificNameAuthorship="(Lamarck)", dwc:taxonRank=""</t>
  </si>
  <si>
    <t xml:space="preserve">dwc:scientificName matched to unique taxon record in WoRMS, exact match on name and partial match on authorship.  </t>
  </si>
  <si>
    <t>dwc:taxonID="", dwc:scientificNameID="", dwc:acceptedNameUsageID="", dwc:originalNameUsageID="", dwc:taxonConceptID="", dwc:scientificName="Chicoreus palmarosae (L., 1822)", dwc:higherClassification="", dwc:kingdom="Animalia", dwc:phylum="Molusca", dwc:class="Gastropoda", dwc:order="", dwc:family="Muricidae", dwc:subfamily="", dwc:genus="Chicoreus", dwc:genericName="Chicoreus", dwc:subgenus="", dwc:infragenericEpithet="", dwc:specificEpithet="palmarosae", dwc:infraspecificEpithet="", dwc:cultivarEpithet="", dwc:vernacularName="", dwc:scientificNameAuthorship="(L., 1822)", dwc:taxonRank=""</t>
  </si>
  <si>
    <t xml:space="preserve">dwc:scientificName matched to unique taxon record in WoRMS, exact match on name and match on authorship with common abbreviation.  </t>
  </si>
  <si>
    <t>dwc:taxonID="", dwc:scientificNameID="", dwc:acceptedNameUsageID="", dwc:originalNameUsageID="", dwc:taxonConceptID="", dwc:scientificName="Triplex rosarium Perry, 1811", dwc:higherClassification="", dwc:kingdom="Animalia", dwc:phylum="Molusca", dwc:class="Gastropoda", dwc:order="", dwc:family="Muricidae", dwc:subfamily="", dwc:genus="Chicoreus", dwc:genericName="Triplex", dwc:subgenus="", dwc:infragenericEpithet="", dwc:specificEpithet="rosarium", dwc:infraspecificEpithet="", dwc:cultivarEpithet="", dwc:vernacularName="", dwc:scientificNameAuthorship="Perry, 1811", dwc:taxonRank=""</t>
  </si>
  <si>
    <t xml:space="preserve">dwc:scientificName matched to unique taxon record in WoRMS, unique fuzzy match on name and exact match on authorship.  </t>
  </si>
  <si>
    <t>dwc:scientificName="Graphis" is ambigous but can be disambiguated to a single taxon by the value in dwc:class=Lecanoromycetes" identifying the taxon as a lichen.</t>
  </si>
  <si>
    <t>dwc:taxonID="", dwc:scientificNameID="", dwc:acceptedNameUsageID="", dwc:originalNameUsageID="", dwc:taxonConceptID="", dwc:scientificName="", dwc:higherClassification="", dwc:kingdom="", dwc:phylum="", dwc:class="Lecanoromycetes", dwc:order="", dwc:family="", dwc:subfamily="", dwc:genus="Solanum", dwc:genericName="", dwc:subgenus="", dwc:infragenericEpithet="", dwc:specificEpithet="tuberosum", dwc:infraspecificEpithet="", dwc:cultivarEpithet="'King Edward'", dwc:vernacularName="", dwc:scientificNameAuthorship="", dwc:taxonRank="cultivar"</t>
  </si>
  <si>
    <t>dwc:scientificName is EMPTY, but an unambiguous taxon can be identified through the combination of dwc: genus, dwc:specificEpithet, dwc:taxonRank and dwc:cultivarEpithet.</t>
  </si>
  <si>
    <t>https://github.com/tdwg/bdq/issues/71</t>
  </si>
  <si>
    <t>SCIENTIFICNAME_FROM_TAXONID </t>
  </si>
  <si>
    <t>dwc:taxonID="http://api.gbif.org/v1/species/8102122", dwc:scientificName=""</t>
  </si>
  <si>
    <t>dwc:scientificName="Harpullia pendula F.Muell."</t>
  </si>
  <si>
    <t>dwc:taxonID contains an interpretable value</t>
  </si>
  <si>
    <t>dwc:taxonID="http://api.gbif.org/v1/species/8a", dwc:scientificName=""</t>
  </si>
  <si>
    <t>dwc:taxonID does not contain an interpretable value</t>
  </si>
  <si>
    <t>bdq:sourceAuthority is unavailable</t>
  </si>
  <si>
    <t>dwc:taxonID="http://api.gbif.org/v1/species/", dwc:scientificName=""</t>
  </si>
  <si>
    <t>dwc:taxonID="", dwc:scientificName="Harpullia pendula F.Muell."</t>
  </si>
  <si>
    <t>dwc:taxonID is EMPTY</t>
  </si>
  <si>
    <t>https://github.com/tdwg/bdq/issues/72</t>
  </si>
  <si>
    <t>DATAGENERALIZATIONS_NOTEMPTY</t>
  </si>
  <si>
    <t>dwc:dataGeneralizations="placed on quarter degree grid"</t>
  </si>
  <si>
    <t>dwc:dataGeneralizations is not EMPTY</t>
  </si>
  <si>
    <t>dwc:dataGeneralizations="blah"</t>
  </si>
  <si>
    <t>dwc:dataGeneralizations="anyOldTerm"</t>
  </si>
  <si>
    <t>dwc:dataGeneralizations="â€¦"</t>
  </si>
  <si>
    <t>dwc:dataGeneralizations="?"</t>
  </si>
  <si>
    <t>dwc:dataGeneralizations="  "</t>
  </si>
  <si>
    <t>dwc:dataGeneralizations is EMPTY</t>
  </si>
  <si>
    <t>dwc:dataGeneralizations=""</t>
  </si>
  <si>
    <t>dwc:dataGeneralizations is EMPTY or Missing</t>
  </si>
  <si>
    <t>dwc:dataGeneralizations="[non-printing characters]"</t>
  </si>
  <si>
    <t>dwc:dataGeneralizations="[null]"</t>
  </si>
  <si>
    <t>dwc:dataGeneralizations="dwc:dataGeneralizations"</t>
  </si>
  <si>
    <t>https://github.com/tdwg/bdq/issues/73</t>
  </si>
  <si>
    <t>COUNTRYCODE_FROM_COORDINATES</t>
  </si>
  <si>
    <t>bdq:sourceAuthority not available</t>
  </si>
  <si>
    <t>dwc:decimalLatitude="", dwc:decimalLongitude="", dwc:countryCode=""</t>
  </si>
  <si>
    <t>dwc:decimalLatitude and dwc:decimalLongitude are EMPTY</t>
  </si>
  <si>
    <t>dwc:decimalLatitude="-25.23", dwc:decimalLongitude="135.43", dwc:countryCode="AX"</t>
  </si>
  <si>
    <t>dwc:countryCode is not EMPTY</t>
  </si>
  <si>
    <t>dwc:decimalLatitude="-25.23", dwc:decimalLongitude="", dwc:countryCode=""</t>
  </si>
  <si>
    <t>dwc:decimalLatitude="-25.23", dwc:decimalLongitude="",  dwc:countryCode=""</t>
  </si>
  <si>
    <t>dwc:decimalLatitude="-25.23", dwc:decimalLongitude="185.43", dwc:countryCode=""</t>
  </si>
  <si>
    <t>dwc:decimalLatitude="x", dwc:decimalLongitude="135.87", dwc:countryCode=""</t>
  </si>
  <si>
    <t>dwc:decimalLatitude="-25.23", dwc:decimalLongitude="x", dwc:countryCode=""</t>
  </si>
  <si>
    <t>dwc:decimalLongitude contains an uninterpretable value</t>
  </si>
  <si>
    <t>dwc:decimalLatitude="-25.23", dwc:decimalLongitude="135.43", dwc:countryCode=""</t>
  </si>
  <si>
    <t>dwc:decimalLatitude and dwc:decimalLongitude contain interpretable values</t>
  </si>
  <si>
    <t>dwc:decimalLatitude="-41.195924", dwc:decimalLongitude="-71.253562", dwc:countryCode=""</t>
  </si>
  <si>
    <t>https://github.com/tdwg/bdq/issues/75</t>
  </si>
  <si>
    <t>OCCURRENCESTATUS_ASSUMEDDEFAULT</t>
  </si>
  <si>
    <t>dwc:occurrenceStatus=""</t>
  </si>
  <si>
    <t>dwc:occurrenceStatus="present"</t>
  </si>
  <si>
    <t>dwc:occurrenceStatus is EMPTY; assumed "present"</t>
  </si>
  <si>
    <t>dwc:occurrenceStatus="[non-printing characters]"</t>
  </si>
  <si>
    <t>dwc:occurrenceStatus="X"</t>
  </si>
  <si>
    <t>dwc:occurrenceStatus is not EMPTY</t>
  </si>
  <si>
    <t>dwc:occurrenceStatus="1"</t>
  </si>
  <si>
    <t>dwc:occurrenceStatus="absent"</t>
  </si>
  <si>
    <t>https://github.com/tdwg/bdq/issues/76</t>
  </si>
  <si>
    <t>DATEIDENTIFIED_OUTOFRANGE</t>
  </si>
  <si>
    <t>dwc:dateIdentified="", dwc:eventDate="1949_0915T11:34"</t>
  </si>
  <si>
    <t>dwc:dateIdentified is EMPTY or Missing</t>
  </si>
  <si>
    <t>dwc:dateIdentified="1963-03-08T14:07-0600", dwc:eventDate=""</t>
  </si>
  <si>
    <t>dwc:dateIdentified is in range</t>
  </si>
  <si>
    <t>dwc:dateIdentified="1963-03-08T14:07-0600", dwc:eventDate="1962-11-01T10:00-0600"</t>
  </si>
  <si>
    <t>dwc:dateIdentified="1963-03-08T14:07-0600", dwc:eventDate="1964-11-01T10:00-0600"</t>
  </si>
  <si>
    <t>dwc:dateIdentified before dwc:eventDate</t>
  </si>
  <si>
    <t>dwc:dateIdentified="", dwc:eventDate=""</t>
  </si>
  <si>
    <t>dwc:dateIdentified="1963-03-08T14:07-0600", dwc:eventDate="1963-03-08T14:07-0600"</t>
  </si>
  <si>
    <t>dwc:dateIdentified="1963-03-08T14:07", dwc:eventDate="1963-03-08T14:07"</t>
  </si>
  <si>
    <t>dwc:dateIdentified="1963-03-08T14:67-0600", dwc:eventDate="1963-03-08T14:67-0600"</t>
  </si>
  <si>
    <t>dwc:dateIdentified is not a valid ISO 8601 date</t>
  </si>
  <si>
    <t>dwc:dateIdentified="1963-03-08T14:07Z", dwc:eventDate="1963-03-08T14:07Z"</t>
  </si>
  <si>
    <t>dwc:dateIdentified="1963-03-08T4", dwc:eventDate="1963-03-08T4"</t>
  </si>
  <si>
    <t>dwc:dateIdentified="1963-03-08T14:0", dwc:eventDate="1963-03-08T14:0"</t>
  </si>
  <si>
    <t>dwc:dateIdentified="1963-03-08", dwc:eventDate="1963-03-08"</t>
  </si>
  <si>
    <t>dwc:dateIdentified="1963-03", dwc:eventDate="1963-03"</t>
  </si>
  <si>
    <t>dwc:dateIdentified="1963", dwc:eventDate="1963"</t>
  </si>
  <si>
    <t>dwc:dateIdentified="1963", dwc:eventDate="1962-11-01T10:00"</t>
  </si>
  <si>
    <t>dwc:dateIdentified="1963", dwc:eventDate="1964-11-01T10:00"</t>
  </si>
  <si>
    <t>dwc:dateIdentified="1963", dwc:eventDate="1963-11-01T10:00"</t>
  </si>
  <si>
    <t>dwc:dateIdentified="63", dwc:eventDate="63"</t>
  </si>
  <si>
    <t>dwc:dateIdentified="0", dwc:eventDate="0"</t>
  </si>
  <si>
    <t>dwc:dateIdentified="", dwc:eventDate="1949-09-16T12:34"</t>
  </si>
  <si>
    <t>dwc:dateIdentified="2021_06_03T24:00", dwc:eventDate=""</t>
  </si>
  <si>
    <t>dwc:eventDate is EMPTY.</t>
  </si>
  <si>
    <t>https://github.com/tdwg/bdq/issues/77</t>
  </si>
  <si>
    <t>CLASS_NOTFOUND</t>
  </si>
  <si>
    <t>dwc:class=""</t>
  </si>
  <si>
    <t>dwc:class is EMPTY</t>
  </si>
  <si>
    <t>dwc:class="[null]"</t>
  </si>
  <si>
    <t>dwc:class does not have an equivalent at the rank of Class in the bdq:sourceAuthority</t>
  </si>
  <si>
    <t>dwc:class="?"</t>
  </si>
  <si>
    <t>dwc:class="[non-printing characters]"</t>
  </si>
  <si>
    <t>dwc:class="Insecta"</t>
  </si>
  <si>
    <t>dwc:class has an equivalent at the rank of Class in the bdq:sourceAuthority</t>
  </si>
  <si>
    <t>dwc:class has an equivalent at the rank of Class in the paramaterized bdq:sourceAuthority</t>
  </si>
  <si>
    <t>dwc:class="Insetca"</t>
  </si>
  <si>
    <t>dwc:class does not have an equivalent at the rank of Class in the paramaterized bdq:sourceAuthority</t>
  </si>
  <si>
    <t>dwc:class="Magnoliopsida"</t>
  </si>
  <si>
    <t>dwc:class does not have an equivalent at the rank of Class in the bdq:sourceAuthority. Parameterized Source Authority has Dicotyledonae instead of Magnoliopsida</t>
  </si>
  <si>
    <t>dwc:class="Magnoliophyta"</t>
  </si>
  <si>
    <t>dwc:class does not have an equivalent at the rank of Class in the bdq:sourceAuthority. Magnoliophyta is a Phylum - not a Class</t>
  </si>
  <si>
    <t>dwc:class="herps"</t>
  </si>
  <si>
    <t>dwc:class="Dicotyledoneae"</t>
  </si>
  <si>
    <t>the bdq:sourceAuthority was not available or was unreachable</t>
  </si>
  <si>
    <t>https://github.com/tdwg/bdq/issues/78</t>
  </si>
  <si>
    <t>GEODETICDATUM_EMPTY</t>
  </si>
  <si>
    <t>dwc:geodeticDatum="[non-printing characters]"</t>
  </si>
  <si>
    <t>dwc:geodeticDatum is NOT EMPTY</t>
  </si>
  <si>
    <t>dwc:geodeticDatum="X"</t>
  </si>
  <si>
    <t>https://github.com/tdwg/bdq/issues/79</t>
  </si>
  <si>
    <t>DECIMALLATITUDE_OUTOFRANGE</t>
  </si>
  <si>
    <t>dwc:decimalLatitude=""</t>
  </si>
  <si>
    <t>dwc:decimalLatitude="[non-printing characters]"</t>
  </si>
  <si>
    <t>dwc:decimalLatitude="0"</t>
  </si>
  <si>
    <t>dwc:decimalLatitude is in RANGE</t>
  </si>
  <si>
    <t>dwc:decimalLatitude="0.0"</t>
  </si>
  <si>
    <t>dwc:decimalLatitude="41.0554 N"</t>
  </si>
  <si>
    <t>dwc:decimalLatitude is not interpretable as a number</t>
  </si>
  <si>
    <t>dwc:decimalLatitude="121.0534"</t>
  </si>
  <si>
    <t>dwc:decimalLatitude is in not in RANGE</t>
  </si>
  <si>
    <t>dwc:decimalLatitude="-99.2314"</t>
  </si>
  <si>
    <t>dwc:decimalLatitude="-41.0525925872862"</t>
  </si>
  <si>
    <t>dwc:decimalLatitude="18.835941"</t>
  </si>
  <si>
    <t>dwc:decimalLatitude="41.0525925872862"</t>
  </si>
  <si>
    <t>https://github.com/tdwg/bdq/issues/81</t>
  </si>
  <si>
    <t>KINGDOM_NOTFOUND</t>
  </si>
  <si>
    <t>dwc:kingdom=""</t>
  </si>
  <si>
    <t>dwc:kingdom is EMPTY</t>
  </si>
  <si>
    <t>dwc:kingdom="[non-printing characters]"</t>
  </si>
  <si>
    <t>dwc:kingdom="[null]"</t>
  </si>
  <si>
    <t>dwc:kingdom does not have an equivalent at the rank of Kingdom in the bdq:sourceAuthority</t>
  </si>
  <si>
    <t>dwc:kingdom="?"</t>
  </si>
  <si>
    <t>dwc:kingdom="  "</t>
  </si>
  <si>
    <t>dwc:kingdom="Animalia"</t>
  </si>
  <si>
    <t>dwc:kingdom has an equivalent at the rank of Kingdom in the bdq:sourceAuthority</t>
  </si>
  <si>
    <t>dwc:kingdom="Metazoa"</t>
  </si>
  <si>
    <t>dwc:kingdom has an equivalent at the rank of Kingdom in the Parameterized Source Authority</t>
  </si>
  <si>
    <t>dwc:kingdom="animals"</t>
  </si>
  <si>
    <t>dwc:kingdom does not have an equivalent at the rank of Kingdom in the bdq:sourceAuthority. This may be fixed using fuzzy matching at the AMENDMENT stage</t>
  </si>
  <si>
    <t>dwc:kingdom="Fungi"</t>
  </si>
  <si>
    <t>dwc:kingdom="fungus"</t>
  </si>
  <si>
    <t>dwc:kingdom="dwc:kingdom"</t>
  </si>
  <si>
    <t>the bdq:sourceAuthority was unavailable or unreachable</t>
  </si>
  <si>
    <t>https://github.com/tdwg/bdq/issues/82</t>
  </si>
  <si>
    <t>SCIENTIFICNAME_EMPTY</t>
  </si>
  <si>
    <t>dwc:scientificName=" "</t>
  </si>
  <si>
    <t>dwc:scientificName="[non-printing characters]"</t>
  </si>
  <si>
    <t>dwc:scientificName is not EMPTY</t>
  </si>
  <si>
    <t>dwc:scientificName="---"</t>
  </si>
  <si>
    <t>dwc:scientificName="Hakea decurrens ssp. Physocarpa"</t>
  </si>
  <si>
    <t>dwc:scientificName="Hakea", dwc:genus="Hakea"</t>
  </si>
  <si>
    <t>dwc:scientificName="Hakea decurrens"</t>
  </si>
  <si>
    <t>dwc:scientificName="Hakea decurrens subsp. physocarpa W.R.Barker"</t>
  </si>
  <si>
    <t>https://github.com/tdwg/bdq/issues/83</t>
  </si>
  <si>
    <t>ORDER_NOTFOUND</t>
  </si>
  <si>
    <t>dwc:order=""</t>
  </si>
  <si>
    <t>dwc:order is EMPTY</t>
  </si>
  <si>
    <t>dwc:order="  "</t>
  </si>
  <si>
    <t>dwc:order="[non-printing characters]"</t>
  </si>
  <si>
    <t>dwc:order="[null]"</t>
  </si>
  <si>
    <t>dwc:order does not have an equivalent at the rank of Order in the bdq:sourceAuthority</t>
  </si>
  <si>
    <t>dwc:order="?"</t>
  </si>
  <si>
    <t>dwc:order="Lepidoptera"</t>
  </si>
  <si>
    <t>dwc:order has an equivalent at the rank of Order in the bdq:sourceAuthority</t>
  </si>
  <si>
    <t>dwc:order="Nymphalidae"</t>
  </si>
  <si>
    <t>dwc:order does not have an equivalent at the rank of Order in the bdq:sourceAuthority. Nymphalidae is a family, not an order</t>
  </si>
  <si>
    <t>dwc:order="butterflies"</t>
  </si>
  <si>
    <t>dwc:order="dwc:order"</t>
  </si>
  <si>
    <t>the bdq:sourceAuthority was not available or unreachable</t>
  </si>
  <si>
    <t>https://github.com/tdwg/bdq/issues/84</t>
  </si>
  <si>
    <t>YEAR_OUTOFRANGE</t>
  </si>
  <si>
    <t>dwc:year is in RANGE</t>
  </si>
  <si>
    <t>dwc:year is not an interpretable as an integer</t>
  </si>
  <si>
    <t>dwc:year is not in RANGE. The value in year has not yet come to pass.</t>
  </si>
  <si>
    <t>dwc:year is not in RANGE.  This result assumes the bdq:earliestDate default value of 1600.</t>
  </si>
  <si>
    <t>dwc:year="2000"</t>
  </si>
  <si>
    <t>dwc:year="1900"</t>
  </si>
  <si>
    <t>https://github.com/tdwg/bdq/issues/86</t>
  </si>
  <si>
    <t>EVENTDATE_FROM_VERBATIM</t>
  </si>
  <si>
    <t>dwc:eventDate="2021_10_29", dwc:verbatimEventDate="February 2022"</t>
  </si>
  <si>
    <t>dwc:eventDate is not EMPTY</t>
  </si>
  <si>
    <t>dwc:eventDate="", dwc:verbatimEventDate=""</t>
  </si>
  <si>
    <t>dwc:verbatimEventDate is EMPTY</t>
  </si>
  <si>
    <t>dwc:eventDate="", dwc:verbatimEventDate="X"</t>
  </si>
  <si>
    <t>dwc:verbatimEventDate is cannot be interpreted as a valid ISO 8601 date</t>
  </si>
  <si>
    <t>dwc:eventDate="", dwc:verbatimEventDate="Friday 29th Oct. 2021"</t>
  </si>
  <si>
    <t>dwc:eventDate="2021-10-29"</t>
  </si>
  <si>
    <t>dwc:verbatimEventDate contains an interpretable value (assuming some external lookup thesauri)</t>
  </si>
  <si>
    <t>dwc:eventDate="", dwc:verbatimEventDate="03/04/2020"</t>
  </si>
  <si>
    <t>dwc:verbatimEventDate is ambiguous - could be either 3rd April or 4th March</t>
  </si>
  <si>
    <t>dwc:eventDate="", dwc:verbatimEventDate="18/V/1981"</t>
  </si>
  <si>
    <t>dwc:eventDate="1981-05-18"</t>
  </si>
  <si>
    <t>dwc:verbatimEventDate with Roman numerals as used in some disciplines (suggested by Paul Morris)</t>
  </si>
  <si>
    <t>dwc:eventDate="", dwc:verbatimEventDate="xi.1996"</t>
  </si>
  <si>
    <t>dwc:eventDate="1996-11"</t>
  </si>
  <si>
    <t>dwc:verbatimEventDate with Roman numerals as used in some disciplines (suggested by Paul Morris). From Vernet example</t>
  </si>
  <si>
    <t>6d0a0c10-5e4a-4759-b448-88932f399812</t>
  </si>
  <si>
    <t>dwc:eventDate="", dwc:verbatimEventDate="1932.10.6"</t>
  </si>
  <si>
    <t>dwc:eventDate="1932-10-06"</t>
  </si>
  <si>
    <t>dwc:eventDate interpreted from dwc:verbatimEventDate with period separators [found in the wild in VertNet data]</t>
  </si>
  <si>
    <t>Added, PJM</t>
  </si>
  <si>
    <t>dwc:eventDate="", dwc:verbatimEventDate="15.10.1932"</t>
  </si>
  <si>
    <t>dwc:eventDate="1932-10-15"</t>
  </si>
  <si>
    <t>dwc:eventDate interpreted from dwc:verbatimEventDate with period separators in soviet/post-soviet dd.mm.yyyy form</t>
  </si>
  <si>
    <r>
      <rPr>
        <sz val="11"/>
        <rFont val="Calibri"/>
        <family val="2"/>
        <charset val="1"/>
      </rPr>
      <t>dwc:eventDate="", dwc:verbatimEventDate="1932</t>
    </r>
    <r>
      <rPr>
        <sz val="11"/>
        <rFont val="WenQuanYi Zen Hei"/>
        <family val="2"/>
      </rPr>
      <t>年</t>
    </r>
    <r>
      <rPr>
        <sz val="11"/>
        <rFont val="Calibri"/>
        <family val="2"/>
        <charset val="1"/>
      </rPr>
      <t>3</t>
    </r>
    <r>
      <rPr>
        <sz val="11"/>
        <rFont val="WenQuanYi Zen Hei"/>
        <family val="2"/>
      </rPr>
      <t>月</t>
    </r>
    <r>
      <rPr>
        <sz val="11"/>
        <rFont val="Calibri"/>
        <family val="2"/>
        <charset val="1"/>
      </rPr>
      <t>5</t>
    </r>
    <r>
      <rPr>
        <sz val="11"/>
        <rFont val="WenQuanYi Zen Hei"/>
        <family val="2"/>
      </rPr>
      <t>日</t>
    </r>
    <r>
      <rPr>
        <sz val="11"/>
        <rFont val="Calibri"/>
        <family val="2"/>
        <charset val="1"/>
      </rPr>
      <t>"</t>
    </r>
  </si>
  <si>
    <t>dwc:eventDate="1932-03-05"</t>
  </si>
  <si>
    <t>dwc:eventDate interpreted from dwc:verbatimEventDate in yyyy mm dd format with Chinese characters for year, month, and day included.</t>
  </si>
  <si>
    <t>dwc:eventDate="", dwc:verbatimEventDate="31 August 1932"</t>
  </si>
  <si>
    <t>dwc:eventDate="1932-08-31"</t>
  </si>
  <si>
    <t>dwc:eventDate interpreted from dwc:verbatimEventDate in dd Month yyyy form</t>
  </si>
  <si>
    <t>dwc:eventDate="", dwc:verbatimEventDate="XX DEC 1932"</t>
  </si>
  <si>
    <t>dwc:eventDate="1932-12"</t>
  </si>
  <si>
    <t xml:space="preserve">dwc:eventDate interpreted as yyyy-mm from dwc:verbatimEventDate in dd MMM yyyy form with XX interpreted as a no-data placeholder for day </t>
  </si>
  <si>
    <t>dwc:eventDate="", dwc:verbatimEventDate="5. juni 1932"</t>
  </si>
  <si>
    <t>dwc:eventDate="1932-06-05"</t>
  </si>
  <si>
    <t>dwc:eventDate interpreted from dwc:verbatimEventDate in dd month yyyy form for localization da_DK</t>
  </si>
  <si>
    <t>dwc:eventDate="", dwc:verbatimEventDate="9.ii-10.iii.2000"</t>
  </si>
  <si>
    <t>dwc:eventDate="2000-02-09/2000-03-10"</t>
  </si>
  <si>
    <t>dwc:eventDate interpreted from dwc:verbatimEventDate in dd.mm-dd.mm.yyyy form with Roman numeral months [found in the wild in VertNet data]</t>
  </si>
  <si>
    <t>dwc:eventDate="", dwc:verbatimEventDate="Aug. 1987"</t>
  </si>
  <si>
    <t>dwc:eventDate="1987-08"</t>
  </si>
  <si>
    <t>dwc:eventDate interpreted from dwc:verbatimEventDate in  MMM. yyyy form for localization en_US [found in the wild in VertNet data]</t>
  </si>
  <si>
    <t>dwc:eventDate="", dwc:verbatimEventDate="11-VII-1885"</t>
  </si>
  <si>
    <t>dwc:eventDate="1885-07-11"</t>
  </si>
  <si>
    <t>dwc:eventDate interpreted from dwc:verbatimEventDate in dd-mm-yyyy form with Roman numeral months [found in the wild in MCZ data]</t>
  </si>
  <si>
    <t>dwc:eventDate="", dwc:verbatimEventDate="1980s"</t>
  </si>
  <si>
    <t>dwc:eventDate="1980-01-01/1989-12-31"</t>
  </si>
  <si>
    <t>dwc:eventDate interpreted from dwc:verbatimEventDate expressed as a decade [found in the wild in VertNet data]</t>
  </si>
  <si>
    <t>https://github.com/tdwg/bdq/issues/87</t>
  </si>
  <si>
    <t>COORDINATES_ZERO</t>
  </si>
  <si>
    <t>dwc:decimalLatitude="", dwc:decimalLongitude=""</t>
  </si>
  <si>
    <t>dwc:decimalLatitude="0", dwc:decimalLongitude="0",</t>
  </si>
  <si>
    <t>dwc:decimalLatitude and dwc:decimalLongitude are zero</t>
  </si>
  <si>
    <t>dwc:decimalLatitude="0.0", dwc:decimalLongitude="0.0"</t>
  </si>
  <si>
    <t>dwc:decimalLatitude="41.0554 N", dwc:decimalLongitude="121.0534 W"</t>
  </si>
  <si>
    <t>dwc:decimalLatitude and dwc:decimalLongitude are not zero</t>
  </si>
  <si>
    <t>dwc:decimalLatitude="121.0534", dwc:decimalLongitude="181.0554"</t>
  </si>
  <si>
    <t>dwc:decimalLatitude="-99.2314", dwc:decimalLongitude="-189.5674"</t>
  </si>
  <si>
    <t>dwc:decimalLatitude="-41.0525925872862", dwc:decimalLongitude="-71.5310546742521"</t>
  </si>
  <si>
    <t>dwc:decimalLatitude="18.835941", dwc:decimalLongitude="-94.4805934"</t>
  </si>
  <si>
    <t>dwc:decimalLatitude="41.0525925872862", dwc:decimalLongitude="-71.5310546742521"</t>
  </si>
  <si>
    <t>dwc:decimalLatitude="0", dwc:decimalLongitude="-71.5310546742521"</t>
  </si>
  <si>
    <t>dwc:decimalLongitude is not zero</t>
  </si>
  <si>
    <t>dwc:decimalLatitude="-41.0525925872862", dwc:decimalLongitude="0"</t>
  </si>
  <si>
    <t>dwc:decimalLatitude is not zero</t>
  </si>
  <si>
    <t>https://github.com/tdwg/bdq/issues/88</t>
  </si>
  <si>
    <t>EVENT_TEMPORAL_EMPTY</t>
  </si>
  <si>
    <t>dwc:dateIdentified="", dwc:day="", dwc:month="", dwc:year="", dwc:eventDate="", dwc:verbatimEventDate="", dwc:startDayOfYear="", dwc:endDayOfYear=""</t>
  </si>
  <si>
    <t>dwc:day="", dwc:month="", dwc:year="", dwc:eventDate="1962-11-01T10:00-0600", dwc:verbatimEventDate="", dwc:startDayOfYear="", dwc:endDayOfYear=""</t>
  </si>
  <si>
    <t>dwc:day="", dwc:month="", dwc:year="", dwc:eventDate="1964-11-01T10:00-0600", dwc:verbatimEventDate="", dwc:startDayOfYear="", dwc:endDayOfYear=""</t>
  </si>
  <si>
    <t xml:space="preserve"> dwc:day="15", dwc:month="", dwc:year="", dwc:eventDate="", dwc:verbatimEventDate="", dwc:startDayOfYear="", dwc:endDayOfYear=""</t>
  </si>
  <si>
    <t>dwc:day is not EMPTY</t>
  </si>
  <si>
    <t xml:space="preserve"> dwc:day="32", dwc:month="", dwc:year="", dwc:eventDate="", dwc:verbatimEventDate="", dwc:startDayOfYear="", dwc:endDayOfYear=""</t>
  </si>
  <si>
    <t xml:space="preserve"> dwc:day="x", dwc:month="", dwc:year="", dwc:eventDate="", dwc:verbatimEventDate="", dwc:startDayOfYear="", dwc:endDayOfYear=""</t>
  </si>
  <si>
    <t xml:space="preserve"> dwc:day="", dwc:month="", dwc:year="1949", dwc:eventDate="", dwc:verbatimEventDate="", dwc:startDayOfYear="", dwc:endDayOfYear=""</t>
  </si>
  <si>
    <t xml:space="preserve"> dwc:day="", dwc:month="", dwc:year="194x", dwc:eventDate="", dwc:verbatimEventDate="", dwc:startDayOfYear="", dwc:endDayOfYear=""</t>
  </si>
  <si>
    <t xml:space="preserve"> dwc:day="15", dwc:month="", dwc:year="1949", dwc:eventDate="", dwc:verbatimEventDate="", dwc:startDayOfYear="", dwc:endDayOfYear=""</t>
  </si>
  <si>
    <t>dwc:day and dwc:year are not EMPTY</t>
  </si>
  <si>
    <t xml:space="preserve"> dwc:day="30", dwc:month="2", dwc:year="1952", dwc:eventDate="", dwc:verbatimEventDate="", dwc:startDayOfYear="", dwc:endDayOfYear=""</t>
  </si>
  <si>
    <t>dwc:day, dwc:month and dwc:year are not EMPTY</t>
  </si>
  <si>
    <t xml:space="preserve"> dwc:day="x", dwc:month="2", dwc:year="1952", dwc:eventDate="", dwc:verbatimEventDate="", dwc:startDayOfYear="", dwc:endDayOfYear=""</t>
  </si>
  <si>
    <t xml:space="preserve"> dwc:day="15", dwc:month="9", dwc:year="1949", dwc:eventDate="1949-09-15T12:34", dwc:verbatimEventDate="", dwc:startDayOfYear="", dwc:endDayOfYear=""</t>
  </si>
  <si>
    <t>dwc:day, dwc:month, dwc:year and dwc:evendate are not EMPTY</t>
  </si>
  <si>
    <t xml:space="preserve"> dwc:day="15", dwc:month="9", dwc:year="1949", dwc:eventDate="1949-09-16T12:34", dwc:verbatimEventDate="", dwc:startDayOfYear="", dwc:endDayOfYear=""</t>
  </si>
  <si>
    <t xml:space="preserve"> dwc:day="", dwc:month="9", dwc:year="1949", dwc:eventDate="1949-09-15T12:34", dwc:verbatimEventDate="", dwc:startDayOfYear="", dwc:endDayOfYear=""</t>
  </si>
  <si>
    <t>dwc:month, dwc:year and dwc:evendate are not EMPTY</t>
  </si>
  <si>
    <t xml:space="preserve"> dwc:day="", dwc:month="", dwc:year="", dwc:eventDate="1949-12-09T12:34", dwc:verbatimEventDate="9/12/1949", dwc:startDayOfYear="", dwc:endDayOfYear=""</t>
  </si>
  <si>
    <t>dwc:evendate and dwc:verbatimEventDate are not EMPTY</t>
  </si>
  <si>
    <t xml:space="preserve"> dwc:day="", dwc:month="", dwc:year="", dwc:eventDate="", dwc:verbatimEventDate="9/15/1949", dwc:startDayOfYear="", dwc:endDayOfYear=""</t>
  </si>
  <si>
    <t>dwc:verbatimEventDate is not EMPTY</t>
  </si>
  <si>
    <t xml:space="preserve"> dwc:day="", dwc:month="", dwc:year="", dwc:eventDate="", dwc:verbatimEventDate="", dwc:startDayOfYear="15", dwc:endDayOfYear="20"</t>
  </si>
  <si>
    <t>dwc:startDayOfYear and dwc:endDayOfYear are not EMPTY</t>
  </si>
  <si>
    <t xml:space="preserve"> dwc:day="", dwc:month="", dwc:year="", dwc:eventDate="", dwc:verbatimEventDate="", dwc:startDayOfYear="0", dwc:endDayOfYear="20"</t>
  </si>
  <si>
    <t xml:space="preserve"> dwc:day="", dwc:month="", dwc:year="", dwc:eventDate="", dwc:verbatimEventDate="", dwc:startDayOfYear="x", dwc:endDayOfYear="20"</t>
  </si>
  <si>
    <t xml:space="preserve"> dwc:day="", dwc:month="", dwc:year="", dwc:eventDate="1949-01-15T12:34/1949-01-20T17:00", dwc:verbatimEventDate="", dwc:startDayOfYear="15", dwc:endDayOfYear="20"</t>
  </si>
  <si>
    <t>dwc:eventDate, dwc:startDayOfYear and dwc:endDayOfYear are not EMPTY</t>
  </si>
  <si>
    <t xml:space="preserve"> dwc:day="15", dwc:month="1", dwc:year="1949", dwc:eventDate="", dwc:verbatimEventDate="", dwc:startDayOfYear="15", dwc:endDayOfYear="20"</t>
  </si>
  <si>
    <t>dwc:day, dwc:month, dwc:year, dwc:startDayOfYear and dwc:endDayOfYear are not EMPTY</t>
  </si>
  <si>
    <t xml:space="preserve"> dwc:day="15", dwc:month="9", dwc:year="1949", dwc:eventDate="", dwc:verbatimEventDate="", dwc:startDayOfYear="15", dwc:endDayOfYear="20"</t>
  </si>
  <si>
    <t xml:space="preserve"> dwc:day="15", dwc:month="10", dwc:year="", dwc:eventDate="", dwc:verbatimEventDate="", dwc:startDayOfYear="", dwc:endDayOfYear=""</t>
  </si>
  <si>
    <t>dwc:day and dwc:month are not EMPTY</t>
  </si>
  <si>
    <t xml:space="preserve"> dwc:day="", dwc:month="10", dwc:year="", dwc:eventDate="", dwc:verbatimEventDate="", dwc:startDayOfYear="", dwc:endDayOfYear=""</t>
  </si>
  <si>
    <t>dwc:month is not EMPTY</t>
  </si>
  <si>
    <t xml:space="preserve"> dwc:day="", dwc:month="v", dwc:year="", dwc:eventDate="", dwc:verbatimEventDate="", dwc:startDayOfYear="", dwc:endDayOfYear=""</t>
  </si>
  <si>
    <t xml:space="preserve"> dwc:day="", dwc:month="", dwc:year="2004", dwc:eventDate="", dwc:verbatimEventDate="", dwc:startDayOfYear="366", dwc:endDayOfYear="366"</t>
  </si>
  <si>
    <t>dwc:year, dwc:startDayOfYear and dwc:endDayOfYear are not EMPTY</t>
  </si>
  <si>
    <t>dwc:day="", dwc:month="", dwc:year="", dwc:eventDate="", dwc:verbatimEventDate="2021-06-03T24:00", dwc:startDayOfYear="", dwc:endDayOfYear=""</t>
  </si>
  <si>
    <t>`</t>
  </si>
  <si>
    <t xml:space="preserve"> dwc:day="", dwc:month="", dwc:year="", dwc:eventDate="", dwc:verbatimEventDate="1949-01-15T12:34/", dwc:startDayOfYear="", dwc:endDayOfYear=""</t>
  </si>
  <si>
    <t>https://github.com/tdwg/bdq/issues/91</t>
  </si>
  <si>
    <t>DCTYPE_NOTSTANDARD</t>
  </si>
  <si>
    <t>dc:type matches a term in DCMI Vocabulary</t>
  </si>
  <si>
    <t>dc:type="StillerImage"</t>
  </si>
  <si>
    <t>dc:type does not match terms in DCMI Vocabulary</t>
  </si>
  <si>
    <t>dc:type="anyOldTerm"</t>
  </si>
  <si>
    <t>dc:type="â€¦"</t>
  </si>
  <si>
    <t>dc:type="?"</t>
  </si>
  <si>
    <t>dc:type is EMPTY</t>
  </si>
  <si>
    <t>dc:type="  "</t>
  </si>
  <si>
    <t>dc:type="[non-printing characters]"</t>
  </si>
  <si>
    <t>dc:type="[null]"</t>
  </si>
  <si>
    <t>bdq:sourceAuthority not available or unreachable</t>
  </si>
  <si>
    <t>dc:type="dc:type"</t>
  </si>
  <si>
    <t>https://github.com/tdwg/bdq/issues/93</t>
  </si>
  <si>
    <t>EVENTDATE_FROM_YEARMONTHDAY</t>
  </si>
  <si>
    <t>dwc:eventDate="2021-10-29", dwc:year="", dwc:month="", dwc:day=""</t>
  </si>
  <si>
    <t>dwc:eventDate="", dwc:year="", dwc:month="", dwc:day=""</t>
  </si>
  <si>
    <t>dwc:year EMPTY</t>
  </si>
  <si>
    <t>dwc:eventDate="", dwc:year="X", dwc:month="", dwc:day=""</t>
  </si>
  <si>
    <t>dwc:year is an uninterpretable value</t>
  </si>
  <si>
    <t>dwc:eventDate="", dwc:year="2021", dwc:month="10"</t>
  </si>
  <si>
    <t>dwc:eventDate="2021-10"</t>
  </si>
  <si>
    <t>dwc:year and dwc:month are interpretable values</t>
  </si>
  <si>
    <t>dwc:eventDate="", dwc:year="2021", dwc:month="10", dwc:day="29"</t>
  </si>
  <si>
    <t>dwc:year, dwc:month and dwc:day are interpretable values</t>
  </si>
  <si>
    <t>dwc:eventDate="", dwc:year="2021", dwc:month="", dwc:day="29"</t>
  </si>
  <si>
    <t>dwc:eventDate="2021"</t>
  </si>
  <si>
    <t>dwc:year and dwc:day are interpretable values but as dwc:month is missing we resolve only to dwc:year</t>
  </si>
  <si>
    <t>dwc:eventDate="", dwc:year="2021", dwc:month="X", dwc:day="29"</t>
  </si>
  <si>
    <t>dwc:eventDate="", dwc:year="2021", dwc:month="10", dwc:day="x"</t>
  </si>
  <si>
    <t>dwc:year, dwc:month interpretable values but dwc:day is ambiguous as either "x", "No data" or "10"</t>
  </si>
  <si>
    <t>dwc:eventDate="", dwc:year="", dwc:month="2021", dwc:day="29"</t>
  </si>
  <si>
    <t>dwc:eventDate="", dwc:year="2021"</t>
  </si>
  <si>
    <t>dwc:year is an interpretable value</t>
  </si>
  <si>
    <t>https://github.com/tdwg/bdq/issues/94</t>
  </si>
  <si>
    <t>ESTABLISHMENTMEANS_NOTEMPTY</t>
  </si>
  <si>
    <t>dwc:establishmentMeans="native"</t>
  </si>
  <si>
    <t>dwc:establishmentMeans is not EMPTY</t>
  </si>
  <si>
    <t>dwc:establishmentMeans="blah"</t>
  </si>
  <si>
    <t>dwc:establishmentMeans="anyOldTerm"</t>
  </si>
  <si>
    <t>dwc:establishmentMeans="â€¦"</t>
  </si>
  <si>
    <t>dwc:establishmentMeans="?"</t>
  </si>
  <si>
    <t>dwc:establishmentMeans="  "</t>
  </si>
  <si>
    <t>dwc:establishmentMeans is EMPTY</t>
  </si>
  <si>
    <t>dwc:establishmentMeans=""</t>
  </si>
  <si>
    <t>dwc:establishmentMeans is EMPTY or Missing</t>
  </si>
  <si>
    <t>dwc:establishmentMeans="[non-printing characters]"</t>
  </si>
  <si>
    <t>dwc:establishmentMeans="[null]"</t>
  </si>
  <si>
    <t>dwc:establishmentMeans="dwc:establishmentMeans"</t>
  </si>
  <si>
    <t>https://github.com/tdwg/bdq/issues/95</t>
  </si>
  <si>
    <t>GEOGRAPHY_AMBIGUOUS</t>
  </si>
  <si>
    <t>dwc:continent="", dwc:country="", dwc:countryCode="", dwc:stateProvince="", dwc:county="", dwc:municipality=""</t>
  </si>
  <si>
    <t>dwc:continent="Africa", dwc:country="", dwc:countryCode="", dwc:stateProvince="", dwc:county="", dwc:municipality=""</t>
  </si>
  <si>
    <t>All input fields except continent EMPTY.</t>
  </si>
  <si>
    <t>dwc:continent="", dwc:country="Eswatini", dwc:countryCode="", dwc:stateProvince="", dwc:county="", dwc:municipality=""</t>
  </si>
  <si>
    <t>Administrative geographic terms can be unambiguously resolved by the bdq:sourceAuthority</t>
  </si>
  <si>
    <t>dwc:continent="", dwc:country="Swaziland", dwc:countryCode="", dwc:stateProvince="", dwc:county="", dwc:municipality=""</t>
  </si>
  <si>
    <t>dwc:continent="", dwc:country="Yugoslavia", dwc:countryCode="", dwc:stateProvince="", dwc:county="", dwc:municipality=""</t>
  </si>
  <si>
    <t>dwc:continent="", dwc:country="Congo", dwc:countryCode="", dwc:stateProvince="", dwc:county="", dwc:municipality=""</t>
  </si>
  <si>
    <t>dwc:continent="", dwc:country="", dwc:countryCode="GL", dwc:stateProvince="", dwc:county="", dwc:municipality=""</t>
  </si>
  <si>
    <t>dwc:continent="", dwc:country="", dwc:countryCode="GRL", dwc:stateProvince="", dwc:county="", dwc:municipality=""</t>
  </si>
  <si>
    <t>dwc:continent="", dwc:country="", dwc:countryCode="XX", dwc:stateProvince="", dwc:county="", dwc:municipality=""</t>
  </si>
  <si>
    <t>Administrative geographic terms cannot be unambiguously resolved by the bdq:sourceAuthority</t>
  </si>
  <si>
    <t>dwc:continent="", dwc:country="", dwc:countryCode="Austria", dwc:stateProvince="", dwc:county="", dwc:municipality=""</t>
  </si>
  <si>
    <t>dwc:continent="", dwc:country="United States Minor Outlying Islands", dwc:countryCode="US", dwc:stateProvince="", dwc:county="", dwc:municipality=""</t>
  </si>
  <si>
    <t>dwc:continent="", dwc:country="", dwc:countryCode="", dwc:stateProvince="San Isidro", dwc:county="", dwc:municipality=""</t>
  </si>
  <si>
    <t>dwc:continent="", dwc:country="", dwc:countryCode="CL", dwc:stateProvince="", dwc:county="", dwc:municipality=""</t>
  </si>
  <si>
    <t>dwc:continent="", dwc:country="", dwc:countryCode="AR", dwc:stateProvince="Rio Negro", dwc:county="", dwc:municipality=""</t>
  </si>
  <si>
    <t>dwc:continent="", dwc:country="", dwc:countryCode="AR", dwc:stateProvince="Neuquén", dwc:county="", dwc:municipality=""</t>
  </si>
  <si>
    <t>dwc:continent="", dwc:country="México", dwc:countryCode="MX", dwc:stateProvince="", dwc:county="", dwc:municipality=""</t>
  </si>
  <si>
    <t>https://github.com/tdwg/bdq/issues/96</t>
  </si>
  <si>
    <t>DECIMALLONGITUDE_EMPTY</t>
  </si>
  <si>
    <t>dwc:decimalLongitude="[non-printing characters]"</t>
  </si>
  <si>
    <t>https://github.com/tdwg/bdq/issues/98</t>
  </si>
  <si>
    <t>COUNTRYCODE_EMPTY</t>
  </si>
  <si>
    <t>dwc:countryCode="[non-printing characters]"</t>
  </si>
  <si>
    <t>https://github.com/tdwg/bdq/issues/99</t>
  </si>
  <si>
    <t>LICENCE_EMPTY</t>
  </si>
  <si>
    <t>dcterms:license="CC0 1.0"</t>
  </si>
  <si>
    <t>dcterms:license is not EMPTY</t>
  </si>
  <si>
    <t>dcterms:license="corrosive commons"</t>
  </si>
  <si>
    <t>https://github.com/tdwg/bdq/issues/101</t>
  </si>
  <si>
    <t>POLYNOMIAL_INCONSISTENT</t>
  </si>
  <si>
    <t>dwc:scientificName="", dwc:genus="", dwc:specificEpithet="", dwc:infraspecificEpithet=""</t>
  </si>
  <si>
    <t>All  input terms are EMPTY</t>
  </si>
  <si>
    <t>dwc:scientificName="", dwc:genus="", dwc:specificEpithet="", dwc:infraspecificEpithet="[non-printing characters]"</t>
  </si>
  <si>
    <t>dwc:scientificName="", dwc:genus="Hakea", dwc:specificEpithet="decurrens", dwc:infraspecificEpithet="physocarpa"</t>
  </si>
  <si>
    <t>dwc:scientificName="Hakea decurrens ssp. physocarpa", dwc:genus="", dwc:specificEpithet="decurrens", dwc:infraspecificEpithet="pyhsocarpa"</t>
  </si>
  <si>
    <t>dwc:genus is EMPTY</t>
  </si>
  <si>
    <t>dwc:scientificName="Hakea decurrens ssp. physocarpa", dwc:genus="Hakea", dwc:specificEpithet="decurrens", dwc:infraspecificEpithet="physocarpa"</t>
  </si>
  <si>
    <t>dwc:scientificName is consistent with atomic parts (dwc:genus, dwc:specificEpithet and dwc:infraspecificEpithet)</t>
  </si>
  <si>
    <t>dwc:scientificName="Hakea decurrens physocarpa", dwc:genus="", dwc:specificEpithet="decurrens", dwc:infraspecificEpithet="physocarpa"</t>
  </si>
  <si>
    <t>dwc:scientificName="Hakea decurrens subsp. physocarpa W.R.Barker", dwc:genus="Hakea", dwc:specificEpithet="decurrens", dwc:infraspecificEpithet="physocarpa"</t>
  </si>
  <si>
    <t>dwc:scientificName="Hakea decurrens ssp. physocarpa", dwc:genus="Hakea", dwc:specificEpithet="", dwc:infraspecificEpithet="physocarpa"</t>
  </si>
  <si>
    <t>dwc:scientificName is consistent with dwc:genus and dwc:infraspecificEpithet; dwc:specificEpithet is empty.</t>
  </si>
  <si>
    <t>dwc:scientificName="Hakea decurrens ssp. ? physocarpa", dwc:genus="Hakea", dwc:specificEpithet="decurrens", dwc:infraspecificEpithet=""</t>
  </si>
  <si>
    <t>dwc:scientificName is inconsistent with atomic parts (dwc:genus, dwc:specificEpithet and dwc:infraspecificEpithet)</t>
  </si>
  <si>
    <t>dwc:scientificName="Hakea decurrens ssp. Aff. physocarpa", dwc:genus="Hakea", dwc:specificEpithet="decurrens", dwc:infraspecificEpithet=""</t>
  </si>
  <si>
    <t>dwc:scientificName="Hakea decurrens", dwc:genus="Hakea", dwc:specificEpithet="decurrens", dwc:infraspecificEpithet="physocarpa"</t>
  </si>
  <si>
    <t>dwc:scientificName="Hakea decurrens subsp. physocarpa W.R.Barker", dwc:genus="Hakea", dwc:specificEpithet="decurrens", dwc:infraspecificEpithet=""</t>
  </si>
  <si>
    <t>dwc:scientificName is consistent with dwc:genus and dwc:specificEpithet; dwc:infraspecificEpithet is empty.</t>
  </si>
  <si>
    <t>dwc:scientificName="Hakea decurrens", dwc:genus="Hakea", dwc:specificEpithet="", dwc:infraspecificEpithet=""</t>
  </si>
  <si>
    <t xml:space="preserve">dwc:scientificName is consistent with dwc:genus; dwc:specificEpithet and dwc:infraspecificEpithet are both empty. </t>
  </si>
  <si>
    <t>dwc:scientificName="Hakea decurrens ssp. physocarpa W.R.Barker", dwc:genus="Hakea", dwc:specificEpithet="", dwc:infraspecificEpithet="pyhsocarpa"</t>
  </si>
  <si>
    <t>dwc:scientificName is inconsistent with dwc:infraspecificEpithet</t>
  </si>
  <si>
    <t>dwc:scientificName="Hakea decurrens ssp. physocarpa", dwc:genus="Hakea", dwc:specificEpithet="physocarpa", dwc:infraspecificEpithet=""</t>
  </si>
  <si>
    <t>dwc:scientificName is inconsistent with dwc:specificEpithet</t>
  </si>
  <si>
    <t>dwc:scientificName="Hakea decurrens", dwc:genus="Hakea", dwc:specificEpithet="physocarpa", dwc:infraspecificEpithet=""</t>
  </si>
  <si>
    <t>dwc:scientificName="Hakea", dwc:genus="Hakea", dwc:specificEpithet="", dwc:infraspecificEpithet=""</t>
  </si>
  <si>
    <t>dwc:scientificName is consistent with dwc:genus; dwc:specificEpithet and dwc:infraspecificEpithet are both empty.</t>
  </si>
  <si>
    <t>https://github.com/tdwg/bdq/issues/102</t>
  </si>
  <si>
    <t>GEODETICDATUM_ASSUMEDDEFAULT</t>
  </si>
  <si>
    <t>dwc:geodeticDatum contains and interpretable value</t>
  </si>
  <si>
    <t>https://github.com/tdwg/bdq/issues/103</t>
  </si>
  <si>
    <t>DCTYPE_EMPTY</t>
  </si>
  <si>
    <t>dc:type="StillImage"</t>
  </si>
  <si>
    <t>dc:type is not EMPTY</t>
  </si>
  <si>
    <t>dc:type is EMPTY or missing</t>
  </si>
  <si>
    <t>https://github.com/tdwg/bdq/issues/104</t>
  </si>
  <si>
    <t>BASISOFRECORD_NOTSTANDARD</t>
  </si>
  <si>
    <t>dwc:basisOfRecord="Preserved Specimen"</t>
  </si>
  <si>
    <t>dwc:basisOfRecord matches a standard label of one of the Darwin Core classes</t>
  </si>
  <si>
    <t>dwc:basisOfRecord="Living Specimen"</t>
  </si>
  <si>
    <t>dwc:basisOfRecord="Fossil Specimen"</t>
  </si>
  <si>
    <t>dwc:basisOfRecord="Human Observation"</t>
  </si>
  <si>
    <t>dwc:basisOfRecord="Machine Observation"</t>
  </si>
  <si>
    <t>dwc:basisOfRecord="Taxon"</t>
  </si>
  <si>
    <t>dwc:basisOfRecord=" Preserved Specimen"</t>
  </si>
  <si>
    <t>dwc:basisOfRecord="Preserved Specimen "</t>
  </si>
  <si>
    <t>dwc:basisOfRecord=" Preserved Specimen "</t>
  </si>
  <si>
    <t>dwc:basisOfRecord="Literature"</t>
  </si>
  <si>
    <t>dwc:basisOfRecord does not match a standard label of one of the Darwin Core classes</t>
  </si>
  <si>
    <t>dwc:basisOfRecord="dwc:PreservedSpecimen"</t>
  </si>
  <si>
    <t>dwc:basisOfRecord does not match a standard label of one of the Darwin Core classes, value appears to be an IRI, these should be mapped to rdf:type</t>
  </si>
  <si>
    <t>dwc:basisOfRecord="http://rs.tdwg.org/dwc/terms/PreservedSpecimen"</t>
  </si>
  <si>
    <t>dwc:basisOfRecord="Preserved  Specimen"</t>
  </si>
  <si>
    <t>dwc:basisOfRecord does not match a standard label of one of the Darwin Core classes. Extra whitespace</t>
  </si>
  <si>
    <t>dwc:basisOfRecord="preserved specimen"</t>
  </si>
  <si>
    <t>dwc:basisOfRecord does not match a standard label of one of the Darwin Core classes. Incorrect capitalization</t>
  </si>
  <si>
    <t>dwc:basisOfRecord="Preserved specimen"</t>
  </si>
  <si>
    <t>dwc:basisOfRecord="preservedSpecimen"</t>
  </si>
  <si>
    <t>dwc:basisOfRecord does not match a standard label of one of the Darwin Core classes. Standard label not in camel case</t>
  </si>
  <si>
    <t>dwc:basisOfRecord="Presence"</t>
  </si>
  <si>
    <t>dwc:basisOfRecord="9"</t>
  </si>
  <si>
    <t>dwc:basisOfRecord="present"</t>
  </si>
  <si>
    <t>bdq:sourceAuthority service is not available, try again later</t>
  </si>
  <si>
    <t>dwc:basisOfRecord="basisOfRecord"</t>
  </si>
  <si>
    <t>https://github.com/tdwg/bdq/issues/105</t>
  </si>
  <si>
    <t>TAXON_EMPTY</t>
  </si>
  <si>
    <t>dwc:taxonID="", dwc:scientificNameID="", dwc:acceptedNameUsageID="", dwc:parentNameUsageID="", dwc:originalNameUsageID="", dwc:taxonConceptID="", dwc:scientificName="", dwc:higherClassification="", dwc:kingdom="", dwc:phylum="", dwc:class="", dwc:order="", dwc:family="", dwc:genus="", dwc:subgenus="", dwc:specificEpithet="", dwc:infraspecificEpithet="", dwc:vernacularName=""</t>
  </si>
  <si>
    <t>All input fields are empty or missing</t>
  </si>
  <si>
    <t xml:space="preserve">dwc:taxonID="123", dwc:scientificNameID="", dwc:acceptedNameUsageID="", dwc:parentNameUsageID="", dwc:originalNameUsageID="", dwc:taxonConceptID="", dwc:scientificName="", dwc:higherClassification="", dwc:kingdom="", dwc:phylum="", dwc:class="", dwc:order="", dwc:family="", dwc:genus="", dwc:subgenus="", dwc:specificEpithet="", dwc:infraspecificEpithet="", dwc:vernacularName="" </t>
  </si>
  <si>
    <t>at least enough terms exist that identify that an entity exists</t>
  </si>
  <si>
    <t>dwc:taxonID="", dwc:scientificNameID="", dwc:acceptedNameUsageID="?", dwc:parentNameUsageID="", dwc:originalNameUsageID="", dwc:taxonConceptID="", dwc:scientificName="", dwc:higherClassification="", dwc:kingdom="", dwc:phylum="", dwc:class="", dwc:order="", dwc:family="", dwc:genus="", dwc:subgenus="", dwc:specificEpithet="", dwc:infraspecificEpithet="", dwc:vernacularName=""</t>
  </si>
  <si>
    <t>dwc:taxonID="", dwc:scientificNameID="XVF456", dwc:acceptedNameUsageID="", dwc:parentNameUsageID="", dwc:originalNameUsageID="", dwc:taxonConceptID="", dwc:scientificName="", dwc:higherClassification="", dwc:kingdom="", dwc:phylum="", dwc:class="", dwc:order="", dwc:family="", dwc:genus="", dwc:subgenus="", dwc:specificEpithet="", dwc:infraspecificEpithet="", dwc:vernacularName=""</t>
  </si>
  <si>
    <t>dwc:taxonID="", dwc:scientificNameID="", dwc:acceptedNameUsageID="", dwc:parentNameUsageID="", dwc:originalNameUsageID="", dwc:taxonConceptID="", dwc:scientificName="Fred", dwc:higherClassification="", dwc:kingdom="", dwc:phylum="", dwc:class="", dwc:order="", dwc:family="", dwc:genus="", dwc:subgenus="", dwc:specificEpithet="", dwc:infraspecificEpithet="", dwc:vernacularName=""</t>
  </si>
  <si>
    <t>dwc:taxonID="taxonID", dwc:scientificNameID="", dwc:acceptedNameUsageID="", dwc:parentNameUsageID="", dwc:originalNameUsageID="", dwc:taxonConceptID="", dwc:scientificName="", dwc:higherClassification="", dwc:kingdom="", dwc:phylum="", dwc:class="", dwc:order="", dwc:family="", dwc:genus="", dwc:subgenus="", dwc:specificEpithet="", dwc:infraspecificEpithet="", dwc:vernacularName=""</t>
  </si>
  <si>
    <t>https://github.com/tdwg/bdq/issues/107</t>
  </si>
  <si>
    <t>MINDEPTH_OUTOFRANGE</t>
  </si>
  <si>
    <t>dwc:minimumDepthInMeters=""</t>
  </si>
  <si>
    <t>dwc:minimumDepthInMeters="[non-printing characters]"</t>
  </si>
  <si>
    <t>dwc:minimumDepthInMeters="0"</t>
  </si>
  <si>
    <t>dwc:minimumDepthInMeters is in range</t>
  </si>
  <si>
    <t>dwc:minimumDepthInMeters="1"</t>
  </si>
  <si>
    <t>dwc:minimumDepthInMeters="12000"</t>
  </si>
  <si>
    <t>dwc:minimumDepthInMeters is not in range</t>
  </si>
  <si>
    <t>dwc:minimumDepthInMeters="x"</t>
  </si>
  <si>
    <t>dwc:minimumDepthInMeters is not interpretable as zero or positive value</t>
  </si>
  <si>
    <t>dwc:minimumDepthInMeters="-100"</t>
  </si>
  <si>
    <t>https://github.com/tdwg/bdq/issues/108</t>
  </si>
  <si>
    <t>MINELEVATION_GREATERTHAN_MAXELEVATION</t>
  </si>
  <si>
    <t>dwc:minimumElevationInMeters="", dwc:maximumElevationInMeters=""</t>
  </si>
  <si>
    <t>dwc:minimumElevationInMeters="0", dwc:maximumElevationInMeters="0"</t>
  </si>
  <si>
    <t>dwc:minimumElevationInMeters is equal to dwc: maximumElevationInMeters</t>
  </si>
  <si>
    <t>dwc:minimumElevationInMeters="1", dwc:maximumElevationInMeters="0"</t>
  </si>
  <si>
    <t>dwc:minimumElevationInMeters is greater than dwc: maximumElevationInMeters</t>
  </si>
  <si>
    <t>dwc:minimumElevationInMeters="-500", dwc:maximumElevationInMeters="-500"</t>
  </si>
  <si>
    <t>dwc:minimumElevationInMeters="8860", dwc:maximumElevationInMeters="8860"</t>
  </si>
  <si>
    <t>dwc:minimumElevationInMeters="-500", dwc:maximumElevationInMeters="500"</t>
  </si>
  <si>
    <t>dwc:minimumElevationInMeters is less than dwc: maximumElevationInMeters</t>
  </si>
  <si>
    <t>https://github.com/tdwg/bdq/issues/109</t>
  </si>
  <si>
    <t>COORDINATEUNCERTAINTY_OUTOFRANGE</t>
  </si>
  <si>
    <t>dwc:coordinateUncertaintyInMeters=""</t>
  </si>
  <si>
    <t>dwc:coordinateUncertaintyInMeters is EMPTY</t>
  </si>
  <si>
    <t>dwc:coordinateUncertaintyInMeters="[non-printing characters]"</t>
  </si>
  <si>
    <t>dwc:coordinateUncertaintyInMeters="0"</t>
  </si>
  <si>
    <t>dwc:coordinateUncertaintyInMeters is out of range</t>
  </si>
  <si>
    <t>dwc:coordinateUncertaintyInMeters="-1"</t>
  </si>
  <si>
    <t>dwc:coordinateUncertaintyInMeters="20037510"</t>
  </si>
  <si>
    <t>dwc:coordinateUncertaintyInMeters="1"</t>
  </si>
  <si>
    <t>dwc:coordinateUncertaintyInMeters is in range</t>
  </si>
  <si>
    <t>dwc:coordinateUncertaintyInMeters="20037509"</t>
  </si>
  <si>
    <t>https://github.com/tdwg/bdq/issues/112</t>
  </si>
  <si>
    <t>MAXELEVATION_OUTOFRANGE</t>
  </si>
  <si>
    <t>dwc:maximumElevationInMeters=""</t>
  </si>
  <si>
    <t>dwc:maximumElevation is EMPTY</t>
  </si>
  <si>
    <t>dwc:maximumElevationInMeters="[non-printing characters]"</t>
  </si>
  <si>
    <t>dwc:maximumElevationInMeters="0"</t>
  </si>
  <si>
    <t>dwc:maximumElevation is in is range</t>
  </si>
  <si>
    <t>dwc:maximumElevationInMeters="-500"</t>
  </si>
  <si>
    <t>dwc:maximumElevation is not in range, i.e. is &lt;-430</t>
  </si>
  <si>
    <t>dwc:maximumElevationInMeters="8860"</t>
  </si>
  <si>
    <t>dwc:maximumElevation is not in range, i.e. is &gt;8850</t>
  </si>
  <si>
    <t>dwc:maximumElevationInMeters="x"</t>
  </si>
  <si>
    <t>dwc:maxElevation is not interpretable as a number or is ambiguous</t>
  </si>
  <si>
    <t>https://github.com/tdwg/bdq/issues/115</t>
  </si>
  <si>
    <t>OCCURRENCESTATUS_STANDARDIZED</t>
  </si>
  <si>
    <t>dwc:occurrenceStatus is EMPTY</t>
  </si>
  <si>
    <t>Input field contains uninterpretable value "X"</t>
  </si>
  <si>
    <t>Input field contains interpretable value. This may be pushing it a little, but I would have interpreted 1/0 as present/absent</t>
  </si>
  <si>
    <t>https://github.com/tdwg/bdq/issues/116</t>
  </si>
  <si>
    <t>OCCURRENCESTATUS_NOSTANDARD</t>
  </si>
  <si>
    <t>dwc:occurrenceStatus matches a term in the bdq:sourceAuthority</t>
  </si>
  <si>
    <t>dwc:occurrenceStatus="presence"</t>
  </si>
  <si>
    <t>dwc:occurrenceStatus does not match a term in the bdq:sourceAuthority</t>
  </si>
  <si>
    <t>dwc:occurrenceStatus="anyOldTerm"</t>
  </si>
  <si>
    <t>dwc:occurrenceStatus="â€¦"</t>
  </si>
  <si>
    <t>dwc:occurrenceStatus="?"</t>
  </si>
  <si>
    <t>dwc:occurrenceStatus is EMPTY or missing</t>
  </si>
  <si>
    <t>dwc:occurrenceStatus="  "</t>
  </si>
  <si>
    <t>dwc:occurrenceStatus="[null]"</t>
  </si>
  <si>
    <t>https://github.com/tdwg/bdq/issues/117</t>
  </si>
  <si>
    <t>OCCURRENCESTATUS_EMPTY</t>
  </si>
  <si>
    <t>dwc:occurrenceStatus="http://arctos.database.museum/guid/MSB:Mamm:233627"</t>
  </si>
  <si>
    <t>dwc:occurrenceStatus="000866d2-c177-4648-a200-ead4007051b9"</t>
  </si>
  <si>
    <t>OCCUURENCESTATUS_EMPTY</t>
  </si>
  <si>
    <t>dwc:occurrenceStatus="abs"</t>
  </si>
  <si>
    <t>https://github.com/tdwg/bdq/issues/118</t>
  </si>
  <si>
    <t>GEOGRAPHY_STANDARDIZED</t>
  </si>
  <si>
    <t>dwc:continent="", dwc:country="Australia", dwc:countryCode="", dwc:stateProvince="WA", dwc:county="", dwc:municipality=""</t>
  </si>
  <si>
    <t>dwc:continent="Australasia", dwc:country="Australia", dwc:countryCode="AU", dwc:stateProvince="Western Australia"</t>
  </si>
  <si>
    <t>Administrative geographic terms were amended to comply with standard values from the bdq:sourceAuthority</t>
  </si>
  <si>
    <t>dwc:continent="", dwc:country="Aust", dwc:countryCode="", dwc:stateProvince="T", dwc:county="", dwc:municipality=""</t>
  </si>
  <si>
    <t>Administrative geographic terms were not amended. dwc:country could be "Austria" or "Australia". Both have dwc:stateProvince starting with "T"</t>
  </si>
  <si>
    <t>dwc:continent="Australasia", dwc:country="Aust.", dwc:countryCode="", dwc:stateProvince="T", dwc:county="", dwc:municipality=""</t>
  </si>
  <si>
    <t>dwc:continent="Australasia", dwc:country="Australia", dwc:stateProvince="Tasmania", dwc:countryCode="AU"</t>
  </si>
  <si>
    <t>dwc:continent="x", dwc:country="Aust.", dwc:countryCode="", dwc:stateProvince="T", dwc:county="", dwc:municipality=""</t>
  </si>
  <si>
    <t>Administrative geographic terms were not amended. Dwc:country ="Aust" is ambiguous</t>
  </si>
  <si>
    <t>dwc:continent="Australia", dwc:country="Aust.", dwc:countryCode="", dwc:stateProvince="", dwc:county="", dwc:municipality="Sorell"</t>
  </si>
  <si>
    <t>dwc:continent="Australasia", dwc:country="Australia",  dwc:countryCode="AU", dwc:stateProvince="Tasmania"</t>
  </si>
  <si>
    <t>dwc:continent="", dwc:country="", dwc:countryCode="", dwc:stateProvince="Tasmania", dwc:county="", dwc:municipality=""</t>
  </si>
  <si>
    <t>dwc:continent="Australasia", dwc:country="Australia",  dwc:countryCode="AU"</t>
  </si>
  <si>
    <t>dwc:continent="", dwc:country="", dwc:countryCode="", dwc:stateProvince="Victoria", dwc:county="", dwc:municipality="Sorell"</t>
  </si>
  <si>
    <t>Administrative geographic terms were not amended. dwc:municipality="Sorell" is in dwc:stateProvince="Tasmania", not "Victoria"</t>
  </si>
  <si>
    <t>dwc:continent="", dwc:country="Australia", dwc:countryCode="", dwc:stateProvince="", dwc:county="", dwc:municipality="Sorell"</t>
  </si>
  <si>
    <t>dwc:continent="Australasia", dwc:countryCode="AU",  dwc:stateProvince="Tasmania"</t>
  </si>
  <si>
    <t>dwc:continent="Africa", dwc:country="Eswatini", dwc:countryCode="SWZ"</t>
  </si>
  <si>
    <t>https://github.com/tdwg/bdq/issues/119</t>
  </si>
  <si>
    <t>DECIMALLATITUDE_EMPTY</t>
  </si>
  <si>
    <t>dwc:decimalLatiitude is EMPTY</t>
  </si>
  <si>
    <t>dwc:decimalLatiitude is not EMPTY</t>
  </si>
  <si>
    <t>https://github.com/tdwg/bdq/issues/120</t>
  </si>
  <si>
    <t>TAXONID_EMPTY</t>
  </si>
  <si>
    <t>dwc:taxonID=""</t>
  </si>
  <si>
    <t>dwc:taxonID="[non-printing characters]"</t>
  </si>
  <si>
    <t>dwc:taxonID="[null]"</t>
  </si>
  <si>
    <t>dwc:taxonID="?"</t>
  </si>
  <si>
    <t>dwc:taxonID is not EMPTY</t>
  </si>
  <si>
    <t>dwc:taxonID="123"</t>
  </si>
  <si>
    <t>dwc:taxonID="8fa58e08-08de-4ac1-b69c-1235340b7001"</t>
  </si>
  <si>
    <t>dwc:taxonID="https://www.gbif.org/species/212"</t>
  </si>
  <si>
    <t>dwc:taxonID="dwc:taxonID"</t>
  </si>
  <si>
    <t>https://github.com/tdwg/bdq/issues/121</t>
  </si>
  <si>
    <t>TAXONID_INCOMPLETE</t>
  </si>
  <si>
    <t>dwc:taxonID="  "</t>
  </si>
  <si>
    <t>dwc:taxonID="[non printing-characters]"</t>
  </si>
  <si>
    <t>dwc:taxonID does not contain a URI or a namespace indicator</t>
  </si>
  <si>
    <t>dwc:taxonID="Wallabia bicolor"</t>
  </si>
  <si>
    <t>dwc:taxonID does not contain a URI</t>
  </si>
  <si>
    <t>dwc:taxonID contains a URI and a namespace indicator</t>
  </si>
  <si>
    <t>dwc:taxonID="urn:lsid:zoobank.org:act:17ADF24F-027F-44F6-9543-D3D0260CE79E"</t>
  </si>
  <si>
    <t>dwc:taxonID="urn:lsid:ipni.org:names:68749-2"</t>
  </si>
  <si>
    <t>dwc:taxonID="Wallabia bicolor (Desmarest, 1804)"</t>
  </si>
  <si>
    <t>dwc:taxonID="wallaby"</t>
  </si>
  <si>
    <t>dwc:taxonID="Hakea decurrens ssp. physocarpa"</t>
  </si>
  <si>
    <t>dwc:taxonID="Geranium sp. Pale pink flowers (M.Gray 5847) Vic. Herbarium"</t>
  </si>
  <si>
    <t>dwc:taxonID="dwc:scientificName"</t>
  </si>
  <si>
    <t>the bdq:sourceAuthority was not Available or was unreachable</t>
  </si>
  <si>
    <t>https://github.com/tdwg/bdq/issues/122</t>
  </si>
  <si>
    <t>GENUS_NOTFOUND</t>
  </si>
  <si>
    <t>dwc:genus=""</t>
  </si>
  <si>
    <t>dwc:genus="  "</t>
  </si>
  <si>
    <t>dwc:genus="[non-printing characters]"</t>
  </si>
  <si>
    <t>dwc:genus="[null]"</t>
  </si>
  <si>
    <t>dwc:genus does not have an equivalent at the rank of Genus in the bdq:sourceAuthority</t>
  </si>
  <si>
    <t>dwc:genus="?"</t>
  </si>
  <si>
    <t>dwc:genus="Egernia"</t>
  </si>
  <si>
    <t>dwc:genus has an equivalent at the rank of Genus in the Parameterized Source Authority</t>
  </si>
  <si>
    <t>dwc:genus="Egernea"</t>
  </si>
  <si>
    <t>dwc:genus does not have an equivalent at the rank of Genus in the bdq:sourceAuthority. This may be fixed using fuzzy matching at the AMENDMENT stage</t>
  </si>
  <si>
    <t>dwc:genus="Scincidae"</t>
  </si>
  <si>
    <t>dwc:genus does not have an equivalent at the rank of Genus in the bdq:sourceAuthority. Scincidae is an family not a genus</t>
  </si>
  <si>
    <t>dwc:genus="Wallabia"</t>
  </si>
  <si>
    <t>dwc:genus has an equivalent at the rank of Genus in the bdq:sourceAuthority</t>
  </si>
  <si>
    <t>dwc:genus="skink"</t>
  </si>
  <si>
    <t>dwc:genus="Lizard"</t>
  </si>
  <si>
    <t>dwc:genus does not have an equivalent at the rank of Genus in the Parameterized Source Authority</t>
  </si>
  <si>
    <t>dwc:genus="dwc:genus"</t>
  </si>
  <si>
    <t>dwc:genus not found in the bdq:sourceAuthority</t>
  </si>
  <si>
    <t>https://github.com/tdwg/bdq/issues/123</t>
  </si>
  <si>
    <t>CLASSIFICATION_AMBIGUOUS</t>
  </si>
  <si>
    <t>dwc:kingdom="", dwc:phylum="", dwc:class="", dwc:order="", dwc:family=""</t>
  </si>
  <si>
    <t>dwc:kingdom="Plantae", dwc:phylum="Magnoliophyta", dwc:class="", dwc:order="", dwc:family=""</t>
  </si>
  <si>
    <t>The combination of values of higher classification taxonomic terms (dwc:kingdom, dwc:phylum, dwc:class, dwc:order, dwc:family) can be unambiguously resolved by the bdq:sourceAuthority</t>
  </si>
  <si>
    <t>dwc:kingdom="Plantae", dwc:phylum="", dwc:class="Magnoliopsida", dwc:order="", dwc:family=""</t>
  </si>
  <si>
    <t>dwc:kingdom="Plantae", dwc:phylum="", dwc:class="", dwc:order="Myrtales", dwc:family=""</t>
  </si>
  <si>
    <t>dwc:kingdom="Plantae", dwc:phylum="", dwc:class="", dwc:order="", dwc:family="Myrtaceae"</t>
  </si>
  <si>
    <t>dwc:kingdom="", dwc:phylum="Magnoliophyta", dwc:class="Magnoliopsida", dwc:order="", dwc:family=""</t>
  </si>
  <si>
    <t>dwc:kingdom="", dwc:phylum="Magnoliophyta", dwc:class="", dwc:order="Myrtales", dwc:family=""</t>
  </si>
  <si>
    <t>dwc:kingdom="", dwc:phylum="Magnoliophyta", dwc:class="", dwc:order="", dwc:family="Myrtaceae"</t>
  </si>
  <si>
    <t>dwc:kingdom="", dwc:phylum="", dwc:class="Magnoliopsida", dwc:order="Myrtales", dwc:family=""</t>
  </si>
  <si>
    <t>dwc:kingdom="", dwc:phylum="", dwc:class="Magnoliopsida", dwc:order="", dwc:family="Myrtaceae"</t>
  </si>
  <si>
    <t>dwc:kingdom="", dwc:phylum="", dwc:class="", dwc:order="Myrtales", dwc:family="Myrtaceae"</t>
  </si>
  <si>
    <t>dwc:kingdom="", dwc:phylum="Chordata", dwc:class="", dwc:order="Rhopalocera", dwc:family="Muricidae"</t>
  </si>
  <si>
    <t>The combination of values of higher classification taxonomic terms (dwc:kingdom, dwc:phylum, dwc:class, dwc:order, dwc:family) cannot be unambiguously resolved by the bdq:sourceAuthority</t>
  </si>
  <si>
    <t>dwc:kingdom="Animalia", dwc:phylum="Arthropoda", dwc:class="Insecta", dwc:order="Coleoptera", dwc:family="Curculionidae"</t>
  </si>
  <si>
    <t>dwc:kingdom="Plantae", dwc:phylum="Arthropoda", dwc:class="Insecta", dwc:order="Coleoptera", dwc:family="Curculionidae"</t>
  </si>
  <si>
    <t>dwc:kingdom="Animalia", dwc:phylum="Magnoliophyta", dwc:class="Insecta", dwc:order="Coleoptera", dwc:family="Curculionidae"</t>
  </si>
  <si>
    <t>dwc:kingdom="Animalia", dwc:phylum="Arthropoda", dwc:class="Magnoliopsida", dwc:order="Coleoptera", dwc:family="Curculionidae"</t>
  </si>
  <si>
    <t>dwc:kingdom="Animalia", dwc:phylum="Arthropoda", dwc:class="Insecta", dwc:order="Myrtales", dwc:family="Curculionidae"</t>
  </si>
  <si>
    <t>dwc:kingdom="Animalia", dwc:phylum="Arthropoda", dwc:class="Insecta", dwc:order="Coleoptera", dwc:family="Myrtaceae"</t>
  </si>
  <si>
    <t>https://github.com/tdwg/bdq/issues/125</t>
  </si>
  <si>
    <t>DAY_OUTOFRANGE</t>
  </si>
  <si>
    <t>dwc:day="", dwc:month="", dwc:year=""</t>
  </si>
  <si>
    <t>bdq:day is EMPTY or Missing</t>
  </si>
  <si>
    <t>dwc:day="15", dwc:month="", dwc:year=""</t>
  </si>
  <si>
    <t>dwc:day is in range</t>
  </si>
  <si>
    <t>dwc:day="32", dwc:month="", dwc:year=""</t>
  </si>
  <si>
    <t>dwc:day is not in range</t>
  </si>
  <si>
    <t>dwc:day="x", dwc:month="", dwc:year=""</t>
  </si>
  <si>
    <t>dwc:day is not interpretable as an integer</t>
  </si>
  <si>
    <t>dwc:day="", dwc:month="", dwc:year="1949"</t>
  </si>
  <si>
    <t>dwc:day is EMPTY</t>
  </si>
  <si>
    <t>dwc:day="", dwc:month="", dwc:year="1949x"</t>
  </si>
  <si>
    <t>dwc:day="15", dwc:month="", dwc:year="1949"</t>
  </si>
  <si>
    <t>dwc:day="30", dwc:month="2", dwc:year="1952"</t>
  </si>
  <si>
    <t>dwc:day="x", dwc:month="2", dwc:year="1952"</t>
  </si>
  <si>
    <t>dwc:day is ambiguous</t>
  </si>
  <si>
    <t>dwc:day="15", dwc:month="9", dwc:year="1949"</t>
  </si>
  <si>
    <t>dwc:day="", dwc:month="9", dwc:year="1949"</t>
  </si>
  <si>
    <t>dwc:day="15", dwc:month="1", dwc:year="1949"</t>
  </si>
  <si>
    <t>dwc:day="15", dwc:month="10", dwc:year=""</t>
  </si>
  <si>
    <t>dwc:day="", dwc:month="10", dwc:year=""</t>
  </si>
  <si>
    <t>dwc:day="", dwc:month="", dwc:year="9999"</t>
  </si>
  <si>
    <t>dwc:day="", dwc:month="", dwc:year="1599"</t>
  </si>
  <si>
    <t>dwc:day="", dwc:month="", dwc:year="0"</t>
  </si>
  <si>
    <t>dwc:day="", dwc:month="0", dwc:year=""</t>
  </si>
  <si>
    <t>dwc:day="", dwc:month="13", dwc:year=""</t>
  </si>
  <si>
    <t>dwc:day="", dwc:month="99", dwc:year=""</t>
  </si>
  <si>
    <t>dwc:day="99", dwc:month="", dwc:year=""</t>
  </si>
  <si>
    <t>dwc:day="29", dwc:month="2", dwc:year="1952"</t>
  </si>
  <si>
    <t>dwc:day is in range. Leap year</t>
  </si>
  <si>
    <t>dwc:day="29", dwc:month="2", dwc:year="2000"</t>
  </si>
  <si>
    <t>dwc:day="29", dwc:month="2", dwc:year="1900"</t>
  </si>
  <si>
    <t>dwc:day is not in range. Not a leap year</t>
  </si>
  <si>
    <t>dwc:day="16", dwc:month="8", dwc:year="1949"</t>
  </si>
  <si>
    <t>dwc:day="16", dwc:month="9", dwc:year="1948"</t>
  </si>
  <si>
    <t>dwc:day="2", dwc:month="1", dwc:year="1949"</t>
  </si>
  <si>
    <t>https://github.com/tdwg/bdq/issues/126</t>
  </si>
  <si>
    <t>MONTH_NOTSTANDARD</t>
  </si>
  <si>
    <t>dwc:month=""</t>
  </si>
  <si>
    <t>dwc:month is EMPTY</t>
  </si>
  <si>
    <t>dwc:month="[non-printing characters]"</t>
  </si>
  <si>
    <t>dwc:month="2"</t>
  </si>
  <si>
    <t>dwc:month is in range</t>
  </si>
  <si>
    <t>dwc:month="9"</t>
  </si>
  <si>
    <t>dwc:month="1"</t>
  </si>
  <si>
    <t>dwc:month="10"</t>
  </si>
  <si>
    <t>dwc:month="v"</t>
  </si>
  <si>
    <t>dwc:month is ambiguous as "v" or "5"</t>
  </si>
  <si>
    <t>dwc:month="0"</t>
  </si>
  <si>
    <t>dwc:month is not in range</t>
  </si>
  <si>
    <t>dwc:month="13"</t>
  </si>
  <si>
    <t>dwc:month="99"</t>
  </si>
  <si>
    <t>https://github.com/tdwg/bdq/issues/127</t>
  </si>
  <si>
    <t>DAY_STANDARDIZED</t>
  </si>
  <si>
    <t>dwc:day=""</t>
  </si>
  <si>
    <t>dwc:day="[non-printing characters]"</t>
  </si>
  <si>
    <t>dwc:day="-"</t>
  </si>
  <si>
    <t>dwc:day is not a valid interpretable value</t>
  </si>
  <si>
    <t>dwc:day="#"</t>
  </si>
  <si>
    <t>dwc:day="X"</t>
  </si>
  <si>
    <t>dwc:day is ambiguous, either a "X", "No data" or "10"</t>
  </si>
  <si>
    <t>dwc:day="IV"</t>
  </si>
  <si>
    <t>dwc:day is ambiguous, either "IV" or "4"</t>
  </si>
  <si>
    <t>dwc:day="5th Friday"</t>
  </si>
  <si>
    <t>dwc:day is ambiguous as it could have a value of "29, "30" or "31"</t>
  </si>
  <si>
    <t>https://github.com/tdwg/bdq/issues/128</t>
  </si>
  <si>
    <t>MONTH_STANDARDIZED</t>
  </si>
  <si>
    <t>dwc:month="-"</t>
  </si>
  <si>
    <t>dwc:month contains an uninterpretable value</t>
  </si>
  <si>
    <t>dwc:month="#"</t>
  </si>
  <si>
    <t>dwc:month="X"</t>
  </si>
  <si>
    <t xml:space="preserve">dwc:month interpreted as roman numerals </t>
  </si>
  <si>
    <t>dwc:month="IV"</t>
  </si>
  <si>
    <t>dwc:month="4"</t>
  </si>
  <si>
    <t>dwc:month="October"</t>
  </si>
  <si>
    <t>https://github.com/tdwg/bdq/issues/130</t>
  </si>
  <si>
    <t>STARTDAYOFYEAR_OUTOFRANGE</t>
  </si>
  <si>
    <t>dwc:eventDate="", dwc:startDayOfYear=""</t>
  </si>
  <si>
    <t>dwc:startDayOfYear is EMPTY</t>
  </si>
  <si>
    <t>dwc:eventDate="1964-11-01T10:00-0600", dwc:startDayOfYear=""</t>
  </si>
  <si>
    <t>dwc:eventDate="1949-09-15T12:34", dwc:startDayOfYear=""</t>
  </si>
  <si>
    <t>dwc:eventDate="", dwc:startDayOfYear="15"</t>
  </si>
  <si>
    <t>dwc:startDayOfYear is in range</t>
  </si>
  <si>
    <t>dwc:eventDate="", dwc:startDayOfYear="0"</t>
  </si>
  <si>
    <t>dwc:startDayOfYear is not in range</t>
  </si>
  <si>
    <t>dwc:eventDate="", dwc:startDayOfYear="x"</t>
  </si>
  <si>
    <t>dwc:startDayOfYear is ambiguous, either "No data" or "10"</t>
  </si>
  <si>
    <t>dwc:eventDate="1949-01-15T12:34/1949-01-20T17:00", dwc:startDayOfYear="15"</t>
  </si>
  <si>
    <t>dwc:eventDate="1963-03-08T14:07-0600", dwc:startDayOfYear=""</t>
  </si>
  <si>
    <t>dwc:eventDate="", dwc:startDayOfYear="1"</t>
  </si>
  <si>
    <t>dwc:eventDate="", dwc:startDayOfYear="365"</t>
  </si>
  <si>
    <t>dwc:eventDate="", dwc:startDayOfYear="366"</t>
  </si>
  <si>
    <t>dwc:startDayOfYear is 366 and dwc:year is EMPTY</t>
  </si>
  <si>
    <t>https://github.com/tdwg/bdq/issues/131</t>
  </si>
  <si>
    <t>ENDDAYOFYEAR_OUTOFRANGE</t>
  </si>
  <si>
    <t>dwc:eventDate="", dwc:endDayOfYear=""</t>
  </si>
  <si>
    <t>dwc:eventDate="1962-11-01T10:00-0600", dwc:endDayOfYear=""</t>
  </si>
  <si>
    <t>dwc:endDayOfYear is EMPTY</t>
  </si>
  <si>
    <t>dwc:eventDate="1949-09-15T12:34", dwc:endDayOfYear=""</t>
  </si>
  <si>
    <t>dwc:eventDate="", dwc:endDayOfYear="20"</t>
  </si>
  <si>
    <t>dwc:endDayOfYear is in range</t>
  </si>
  <si>
    <t>dwc:eventDate="1949-01-15T12:34/1949-01-20T17:00", dwc:endDayOfYear="20"</t>
  </si>
  <si>
    <t>dwc:eventDate="", dwc:endDayOfYear="x"</t>
  </si>
  <si>
    <t>dwc:endDayOfYear is ambiguous, either "X" or "No" or "10"ot in range</t>
  </si>
  <si>
    <t>dwc:eventDate="", dwc:endDayOfYear="367"</t>
  </si>
  <si>
    <t>dwc:endDayOfYear is not in range</t>
  </si>
  <si>
    <t>dwc:eventDate="", dwc:endDayOfYear="1"</t>
  </si>
  <si>
    <t>dwc:eventDate="", dwc:endDayOfYear="366"</t>
  </si>
  <si>
    <t>dwc:endDayOfYear is 366 and dwc:eventDate is EMPTY</t>
  </si>
  <si>
    <t>https://github.com/tdwg/bdq/issues/132</t>
  </si>
  <si>
    <t>EVENTDATE_FROM_YEARSTARTDAYOFYEARENDDAYOFYEAR</t>
  </si>
  <si>
    <t>dwc:year="", dwc:startDayOfYear="", dwc:endDayOfYear="", dwc:eventDate="2021-10-29"</t>
  </si>
  <si>
    <t>dwc:year="", dwc:startDayOfYear="", dwc:endDayOfYear="", dwc:eventDate=""</t>
  </si>
  <si>
    <t>dwc:startDayOfYear, dwc:endDayOfYear EMPTY</t>
  </si>
  <si>
    <t>dwc:year="", dwc:startDayOfYear="X", dwc:endDayOfYear="", dwc:eventDate=""</t>
  </si>
  <si>
    <t>dwc:year="", dwc:startDayOfYear="", dwc:endDayOfYear="X", dwc:eventDate=""</t>
  </si>
  <si>
    <t>dwc:year="X", dwc:startDayOfYear="5", dwc:endDayOfYear="15", dwc:eventDate=""</t>
  </si>
  <si>
    <t>dwc:year is not interpretable as a valid year</t>
  </si>
  <si>
    <t>dwc:year="2021", dwc:startDayOfYear="5", dwc:endDayOfYear="15", dwc:eventDate=""</t>
  </si>
  <si>
    <t>dwc:eventDate="2021-01-05/2021-01-15"</t>
  </si>
  <si>
    <t>dwc:eventDate was interpreted from dwc:year, dwc:startDayOfYear and dwc:endDayOfYear</t>
  </si>
  <si>
    <t>dwc:year="1901", dwc:startDayOfYear="15", dwc:endDayOfYear="25", dwc:eventDate=""</t>
  </si>
  <si>
    <t>dwc:eventDate="1901-01-15/1901-01-25"</t>
  </si>
  <si>
    <t>https://github.com/tdwg/bdq/issues/133</t>
  </si>
  <si>
    <t>LICENSE_STANDARDIZED</t>
  </si>
  <si>
    <t>dcterms:license EMPTY</t>
  </si>
  <si>
    <t>dcterms:license="X"</t>
  </si>
  <si>
    <t>dcterms:license contains uninterpretable value "X"</t>
  </si>
  <si>
    <t>dcterms:license="CC0"</t>
  </si>
  <si>
    <t>dcterms:license="http://creativecommons.org/publicdomain/zero/1.0/legalcode"</t>
  </si>
  <si>
    <t>Input field contains interpretable value</t>
  </si>
  <si>
    <t>https://github.com/tdwg/bdq/issues/139</t>
  </si>
  <si>
    <t>GEOGRAPHY_NOTSTANDARD</t>
  </si>
  <si>
    <t>dwc:continent is a valid name according to bdq:sourceAuthority</t>
  </si>
  <si>
    <t>dwc:country is a valid name according to bdq:sourceAuthority</t>
  </si>
  <si>
    <t>dwc:country is not valid name according to bdq:sourceAuthority</t>
  </si>
  <si>
    <t>dwc:country is an ambiguous name according to bdq:sourceAuthority</t>
  </si>
  <si>
    <t>dwc:countryCode is valid according to bdq:sourceAuthority</t>
  </si>
  <si>
    <t>dwc:countryCode is not valid according to bdq:sourceAuthority</t>
  </si>
  <si>
    <t>dwc:stateProvince is a valid name according to bdq:sourceAuthority</t>
  </si>
  <si>
    <t>dwc:countryCode matches dwc:stateProvice according to bdq:sourceAuthority</t>
  </si>
  <si>
    <t>dwc:country matches dwc:countryCode according to bdq:sourceAuthority</t>
  </si>
  <si>
    <t>https://github.com/tdwg/bdq/issues/140</t>
  </si>
  <si>
    <t>56b6c695-adf1-418e-95d2-da04cad7be53</t>
  </si>
  <si>
    <t>MEASURE</t>
  </si>
  <si>
    <t>EVENTDATE_PRECISIONINSECONDS</t>
  </si>
  <si>
    <t>dwc:eventDate="1880-05-08"</t>
  </si>
  <si>
    <t>"86400"</t>
  </si>
  <si>
    <t>dwc:eventDate duration is the number of seconds in a day</t>
  </si>
  <si>
    <t>dwc:eventDate="1880-05-08/10"</t>
  </si>
  <si>
    <t>"259200"</t>
  </si>
  <si>
    <t>dwc:eventDate duration is 3 days = 259,200 seconds"</t>
  </si>
  <si>
    <t>NOT_REPORTED</t>
  </si>
  <si>
    <t>dwc:eventDate="95"</t>
  </si>
  <si>
    <t>"37765800"</t>
  </si>
  <si>
    <t>dwc:eventDate precision is 37765800 seconds</t>
  </si>
  <si>
    <t>dwc:eventDate="2007"</t>
  </si>
  <si>
    <t>"31536000"</t>
  </si>
  <si>
    <t>dwc:eventDate represents an interval of 365 days (365 days * 86400 seconds per day = 31536000  seconds).</t>
  </si>
  <si>
    <t>dwc:eventDate="1980"</t>
  </si>
  <si>
    <t>"31622400"</t>
  </si>
  <si>
    <t>1980 is a leap year.  dwc:eventDate represents an interval of 366 days (366 days * 86400 seconds per day = 31622400 seconds).</t>
  </si>
  <si>
    <t>https://github.com/tdwg/bdq/issues/147</t>
  </si>
  <si>
    <t>DAY_NOTSTANDARD</t>
  </si>
  <si>
    <t>dwc:day="15"</t>
  </si>
  <si>
    <t>dwc:day="32"</t>
  </si>
  <si>
    <t>dwc:day="x"</t>
  </si>
  <si>
    <t>dwc:day is ambiguous, either "No" or "10"</t>
  </si>
  <si>
    <t>dwc:day="30"</t>
  </si>
  <si>
    <t>dwc:day="99"</t>
  </si>
  <si>
    <t>dwc:day="29"</t>
  </si>
  <si>
    <t>dwc:day="2"</t>
  </si>
  <si>
    <t>dwc:day="-1"</t>
  </si>
  <si>
    <t>https://github.com/tdwg/bdq/issues/161</t>
  </si>
  <si>
    <t>TAXONRANK_EMPTY</t>
  </si>
  <si>
    <t>dwc:taxonRank=""</t>
  </si>
  <si>
    <t>dwc:taxonRank is EMPTY or missing</t>
  </si>
  <si>
    <t>dwc:taxonRank=" "</t>
  </si>
  <si>
    <t>dwc:taxonRank is EMPTY</t>
  </si>
  <si>
    <t>dwc:taxonRank="[non-printing characters]"</t>
  </si>
  <si>
    <t>dwc:taxonRank="[null]"</t>
  </si>
  <si>
    <t>dwc:taxonRank is not EMPTY</t>
  </si>
  <si>
    <t>dwc:taxonRank="?"</t>
  </si>
  <si>
    <t>dwc:taxonRank="ssp."</t>
  </si>
  <si>
    <t>dwc:taxonRank="subsp."</t>
  </si>
  <si>
    <t>dwc:taxonRank="cultivar"</t>
  </si>
  <si>
    <t>dwc:taxonRank="anyOldTerm"</t>
  </si>
  <si>
    <t>dwc:taxonRank="12345"</t>
  </si>
  <si>
    <t>dwc:taxonRank="dwc:taxonRank"</t>
  </si>
  <si>
    <t>https://github.com/tdwg/bdq/issues/162</t>
  </si>
  <si>
    <t>TAXONRANK_NOTSTANDARD</t>
  </si>
  <si>
    <t>dwc:taxonRank="  "</t>
  </si>
  <si>
    <t>dwc:taxonRank does not have an equivalent  in the bdq:sourceAuthority</t>
  </si>
  <si>
    <t>dwc:taxonRank="kingdom"</t>
  </si>
  <si>
    <t>dwc:taxonRank has an equivalent in the bdq:sourceAuthority</t>
  </si>
  <si>
    <t>dwc:taxonRank="subkingdom"</t>
  </si>
  <si>
    <t>dwc:taxonRank="superfamily"</t>
  </si>
  <si>
    <t>dwc:taxonRank="species"</t>
  </si>
  <si>
    <t>dwc:taxonRank="especie"</t>
  </si>
  <si>
    <t>dwc:taxonRank="sp."</t>
  </si>
  <si>
    <t>dwc:taxonRank does not have an equivalent in the bdq:sourceAuthority</t>
  </si>
  <si>
    <t>dwc:taxonRank="subspecies"</t>
  </si>
  <si>
    <t>dwc:taxonRank="dwctaxonRank"</t>
  </si>
  <si>
    <t>https://github.com/tdwg/bdq/issues/163</t>
  </si>
  <si>
    <t>TAXONRANK_STANDARDIZED</t>
  </si>
  <si>
    <t>dwc:taxonRank contains an interpretable value according to the bdq:sourceAuthority</t>
  </si>
  <si>
    <t>dwc:taxonRank="sic."</t>
  </si>
  <si>
    <t>dwc:taxonRank does not contain an interpretable value according to the bdq:sourceAuthority</t>
  </si>
  <si>
    <t>https://github.com/tdwg/bdq/issues/187</t>
  </si>
  <si>
    <t>MAXDEPTH_OUTOFRANGE</t>
  </si>
  <si>
    <t>dwc:maximumDepthInMeters=""</t>
  </si>
  <si>
    <t>dwc:maximumDepthInMeters is EMPTY.</t>
  </si>
  <si>
    <t>dwc:maximumDepthInMeters="[non-printing characters]"</t>
  </si>
  <si>
    <t>dwc:maximumDepthInMeters="0"</t>
  </si>
  <si>
    <t>dwc:maximumDepthInMeters is in range</t>
  </si>
  <si>
    <t>dwc:maximumDepthInMeters="-1"</t>
  </si>
  <si>
    <t>dwc:maximumDepthInMeters is not in range</t>
  </si>
  <si>
    <t>dwc:maximumDepthInMeters="1200"</t>
  </si>
  <si>
    <t>dwc:maximumDepthInMeters is not in range (&lt;11,000)</t>
  </si>
  <si>
    <t>dwc:maximumDepthInMeters="99999"</t>
  </si>
  <si>
    <t>dwc:maximumDepthInMeters is not in range (&gt;11,000)</t>
  </si>
  <si>
    <t>dwc:maximumDepthInMeters="x"</t>
  </si>
  <si>
    <t>dwc:maximumDepthInMeters is ambiguous, either "No data" or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</si>
</sst>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font>
    <font>
      <sz val="11"/>
      <color theme="1"/>
      <name val="Calibri"/>
      <family val="2"/>
    </font>
    <font>
      <sz val="11"/>
      <color rgb="FF9C0006"/>
      <name val="Calibri"/>
      <family val="2"/>
    </font>
    <font>
      <sz val="11"/>
      <color rgb="FFFF0000"/>
      <name val="Calibri"/>
      <family val="2"/>
    </font>
    <font>
      <u/>
      <sz val="11"/>
      <color theme="10"/>
      <name val="Calibri"/>
      <family val="2"/>
    </font>
    <font>
      <b/>
      <sz val="11"/>
      <name val="Calibri"/>
      <family val="2"/>
    </font>
    <font>
      <sz val="11"/>
      <name val="Calibri"/>
      <family val="2"/>
    </font>
    <font>
      <strike/>
      <sz val="11"/>
      <name val="Calibri"/>
      <family val="2"/>
    </font>
    <font>
      <sz val="9"/>
      <color theme="1"/>
      <name val="Segoe UI"/>
      <family val="2"/>
    </font>
    <font>
      <u/>
      <sz val="11"/>
      <name val="Calibri"/>
      <family val="2"/>
    </font>
    <font>
      <sz val="11"/>
      <name val="Calibri"/>
      <family val="2"/>
      <charset val="1"/>
    </font>
    <font>
      <sz val="11"/>
      <name val="WenQuanYi Zen Hei"/>
      <family val="2"/>
    </font>
    <font>
      <sz val="11"/>
      <color theme="1"/>
      <name val="Calibri"/>
      <family val="2"/>
      <scheme val="minor"/>
    </font>
    <font>
      <b/>
      <sz val="9"/>
      <color indexed="81"/>
      <name val="Tahoma"/>
      <family val="2"/>
    </font>
    <font>
      <sz val="9"/>
      <color indexed="81"/>
      <name val="Tahoma"/>
      <family val="2"/>
    </font>
  </fonts>
  <fills count="13">
    <fill>
      <patternFill patternType="none"/>
    </fill>
    <fill>
      <patternFill patternType="gray125"/>
    </fill>
    <fill>
      <patternFill patternType="solid">
        <fgColor rgb="FFFFC7CE"/>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indexed="27"/>
        <bgColor indexed="31"/>
      </patternFill>
    </fill>
  </fills>
  <borders count="4">
    <border>
      <left/>
      <right/>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hair">
        <color auto="1"/>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82">
    <xf numFmtId="0" fontId="0" fillId="0" borderId="0" xfId="0"/>
    <xf numFmtId="0" fontId="5" fillId="3" borderId="0" xfId="0" applyFont="1" applyFill="1" applyAlignment="1">
      <alignment horizontal="center" vertical="center"/>
    </xf>
    <xf numFmtId="1" fontId="5" fillId="3" borderId="0" xfId="0" applyNumberFormat="1" applyFont="1" applyFill="1" applyAlignment="1">
      <alignment horizontal="center" vertical="center"/>
    </xf>
    <xf numFmtId="0" fontId="5" fillId="3" borderId="0" xfId="0" applyFont="1" applyFill="1" applyAlignment="1">
      <alignment horizontal="left" vertical="center"/>
    </xf>
    <xf numFmtId="0" fontId="5" fillId="3" borderId="0" xfId="0" applyFont="1" applyFill="1" applyAlignment="1">
      <alignment horizontal="center" vertical="center" wrapText="1"/>
    </xf>
    <xf numFmtId="0" fontId="5" fillId="4" borderId="0" xfId="0" applyFont="1" applyFill="1" applyAlignment="1">
      <alignment horizontal="center" vertical="center"/>
    </xf>
    <xf numFmtId="0" fontId="5" fillId="0" borderId="0" xfId="0" applyFont="1" applyAlignment="1">
      <alignment horizontal="center" vertical="center"/>
    </xf>
    <xf numFmtId="0" fontId="6" fillId="0" borderId="0" xfId="0" applyFont="1"/>
    <xf numFmtId="1" fontId="6" fillId="0" borderId="0" xfId="0" applyNumberFormat="1" applyFont="1"/>
    <xf numFmtId="0" fontId="6" fillId="0" borderId="0" xfId="2" applyFont="1" applyBorder="1"/>
    <xf numFmtId="0" fontId="6" fillId="5" borderId="0" xfId="0" applyFont="1" applyFill="1" applyAlignment="1">
      <alignment horizontal="left"/>
    </xf>
    <xf numFmtId="0" fontId="6" fillId="0" borderId="0" xfId="0" applyFont="1" applyAlignment="1">
      <alignment wrapText="1"/>
    </xf>
    <xf numFmtId="0" fontId="6" fillId="6" borderId="0" xfId="0" applyFont="1" applyFill="1"/>
    <xf numFmtId="0" fontId="6" fillId="7" borderId="0" xfId="0" applyFont="1" applyFill="1"/>
    <xf numFmtId="0" fontId="6" fillId="0" borderId="0" xfId="2" applyFont="1" applyFill="1" applyBorder="1" applyAlignment="1"/>
    <xf numFmtId="0" fontId="6" fillId="8" borderId="0" xfId="0" applyFont="1" applyFill="1" applyAlignment="1">
      <alignment horizontal="left"/>
    </xf>
    <xf numFmtId="0" fontId="4" fillId="0" borderId="0" xfId="2" applyFill="1" applyBorder="1"/>
    <xf numFmtId="0" fontId="6" fillId="9" borderId="0" xfId="0" applyFont="1" applyFill="1" applyAlignment="1">
      <alignment horizontal="left"/>
    </xf>
    <xf numFmtId="0" fontId="1" fillId="0" borderId="0" xfId="0" applyFont="1"/>
    <xf numFmtId="0" fontId="1" fillId="7" borderId="0" xfId="0" applyFont="1" applyFill="1"/>
    <xf numFmtId="0" fontId="6" fillId="0" borderId="0" xfId="2" applyFont="1" applyFill="1" applyBorder="1"/>
    <xf numFmtId="0" fontId="6" fillId="10" borderId="0" xfId="0" applyFont="1" applyFill="1" applyAlignment="1">
      <alignment horizontal="left"/>
    </xf>
    <xf numFmtId="49" fontId="6" fillId="0" borderId="0" xfId="0" applyNumberFormat="1" applyFont="1" applyAlignment="1">
      <alignment wrapText="1"/>
    </xf>
    <xf numFmtId="49" fontId="6" fillId="0" borderId="0" xfId="0" applyNumberFormat="1" applyFont="1"/>
    <xf numFmtId="49" fontId="7" fillId="0" borderId="0" xfId="0" applyNumberFormat="1" applyFont="1"/>
    <xf numFmtId="49" fontId="6" fillId="6" borderId="0" xfId="0" applyNumberFormat="1" applyFont="1" applyFill="1"/>
    <xf numFmtId="49" fontId="6" fillId="4" borderId="0" xfId="0" applyNumberFormat="1" applyFont="1" applyFill="1" applyAlignment="1">
      <alignment wrapText="1"/>
    </xf>
    <xf numFmtId="0" fontId="6" fillId="4" borderId="0" xfId="0" applyFont="1" applyFill="1"/>
    <xf numFmtId="0" fontId="6" fillId="6" borderId="0" xfId="0" applyFont="1" applyFill="1" applyAlignment="1">
      <alignment wrapText="1"/>
    </xf>
    <xf numFmtId="0" fontId="6" fillId="0" borderId="0" xfId="2" applyFont="1" applyBorder="1" applyAlignment="1"/>
    <xf numFmtId="0" fontId="6" fillId="7" borderId="1" xfId="0" applyFont="1" applyFill="1" applyBorder="1"/>
    <xf numFmtId="1" fontId="6" fillId="7" borderId="1" xfId="0" applyNumberFormat="1" applyFont="1" applyFill="1" applyBorder="1"/>
    <xf numFmtId="0" fontId="6" fillId="7" borderId="1" xfId="2" applyFont="1" applyFill="1" applyBorder="1"/>
    <xf numFmtId="0" fontId="6" fillId="7" borderId="1" xfId="2" applyFont="1" applyFill="1" applyBorder="1" applyAlignment="1"/>
    <xf numFmtId="0" fontId="6" fillId="7" borderId="1" xfId="0" applyFont="1" applyFill="1" applyBorder="1" applyAlignment="1">
      <alignment wrapText="1"/>
    </xf>
    <xf numFmtId="0" fontId="6" fillId="0" borderId="1" xfId="0" applyFont="1" applyBorder="1"/>
    <xf numFmtId="49" fontId="6" fillId="6" borderId="0" xfId="0" applyNumberFormat="1" applyFont="1" applyFill="1" applyAlignment="1">
      <alignment wrapText="1"/>
    </xf>
    <xf numFmtId="0" fontId="1" fillId="0" borderId="0" xfId="0" applyFont="1" applyAlignment="1">
      <alignment wrapText="1"/>
    </xf>
    <xf numFmtId="0" fontId="0" fillId="0" borderId="0" xfId="0" applyAlignment="1">
      <alignment wrapText="1"/>
    </xf>
    <xf numFmtId="0" fontId="0" fillId="6" borderId="0" xfId="0" applyFill="1" applyAlignment="1">
      <alignment wrapText="1"/>
    </xf>
    <xf numFmtId="0" fontId="6" fillId="0" borderId="2" xfId="0" applyFont="1" applyBorder="1"/>
    <xf numFmtId="1" fontId="6" fillId="0" borderId="2" xfId="0" applyNumberFormat="1" applyFont="1" applyBorder="1"/>
    <xf numFmtId="0" fontId="6" fillId="0" borderId="2" xfId="2" applyFont="1" applyFill="1" applyBorder="1"/>
    <xf numFmtId="0" fontId="6" fillId="0" borderId="2" xfId="2" applyFont="1" applyFill="1" applyBorder="1" applyAlignment="1"/>
    <xf numFmtId="0" fontId="6" fillId="8" borderId="2" xfId="0" applyFont="1" applyFill="1" applyBorder="1" applyAlignment="1">
      <alignment horizontal="left"/>
    </xf>
    <xf numFmtId="0" fontId="6" fillId="11" borderId="0" xfId="0" applyFont="1" applyFill="1" applyAlignment="1">
      <alignment horizontal="left"/>
    </xf>
    <xf numFmtId="0" fontId="1" fillId="0" borderId="2" xfId="0" applyFont="1" applyBorder="1" applyAlignment="1">
      <alignment wrapText="1"/>
    </xf>
    <xf numFmtId="0" fontId="6" fillId="0" borderId="2" xfId="0" applyFont="1" applyBorder="1" applyAlignment="1">
      <alignment wrapText="1"/>
    </xf>
    <xf numFmtId="0" fontId="6" fillId="7" borderId="2" xfId="1" applyFont="1" applyFill="1" applyBorder="1" applyAlignment="1">
      <alignment wrapText="1"/>
    </xf>
    <xf numFmtId="0" fontId="6" fillId="7" borderId="0" xfId="1" applyFont="1" applyFill="1" applyBorder="1" applyAlignment="1">
      <alignment wrapText="1"/>
    </xf>
    <xf numFmtId="0" fontId="8" fillId="7" borderId="0" xfId="0" applyFont="1" applyFill="1"/>
    <xf numFmtId="0" fontId="6" fillId="7" borderId="0" xfId="0" applyFont="1" applyFill="1" applyAlignment="1">
      <alignment wrapText="1"/>
    </xf>
    <xf numFmtId="1" fontId="6" fillId="7" borderId="0" xfId="0" applyNumberFormat="1" applyFont="1" applyFill="1"/>
    <xf numFmtId="0" fontId="6" fillId="7" borderId="0" xfId="2" applyFont="1" applyFill="1" applyBorder="1"/>
    <xf numFmtId="0" fontId="6" fillId="7" borderId="0" xfId="2" applyFont="1" applyFill="1" applyBorder="1" applyAlignment="1"/>
    <xf numFmtId="0" fontId="9" fillId="0" borderId="0" xfId="2" applyFont="1" applyBorder="1" applyAlignment="1">
      <alignment wrapText="1"/>
    </xf>
    <xf numFmtId="0" fontId="1" fillId="6" borderId="0" xfId="0" applyFont="1" applyFill="1" applyAlignment="1">
      <alignment wrapText="1"/>
    </xf>
    <xf numFmtId="0" fontId="1" fillId="0" borderId="1" xfId="0" applyFont="1" applyBorder="1" applyAlignment="1">
      <alignment wrapText="1"/>
    </xf>
    <xf numFmtId="0" fontId="3" fillId="0" borderId="0" xfId="0" applyFont="1"/>
    <xf numFmtId="0" fontId="6" fillId="0" borderId="0" xfId="1" applyFont="1" applyFill="1" applyBorder="1" applyAlignment="1"/>
    <xf numFmtId="0" fontId="6" fillId="7" borderId="0" xfId="2" applyFont="1" applyFill="1" applyBorder="1" applyAlignment="1">
      <alignment wrapText="1"/>
    </xf>
    <xf numFmtId="0" fontId="6" fillId="7" borderId="0" xfId="1" applyFont="1" applyFill="1" applyBorder="1" applyAlignment="1"/>
    <xf numFmtId="0" fontId="6" fillId="0" borderId="1" xfId="0" applyFont="1" applyBorder="1" applyAlignment="1">
      <alignment wrapText="1"/>
    </xf>
    <xf numFmtId="0" fontId="10" fillId="0" borderId="0" xfId="0" applyFont="1"/>
    <xf numFmtId="1" fontId="10" fillId="0" borderId="0" xfId="0" applyNumberFormat="1" applyFont="1"/>
    <xf numFmtId="0" fontId="10" fillId="0" borderId="0" xfId="2" applyNumberFormat="1" applyFont="1" applyFill="1" applyBorder="1" applyAlignment="1" applyProtection="1"/>
    <xf numFmtId="0" fontId="10" fillId="12" borderId="0" xfId="0" applyFont="1" applyFill="1" applyAlignment="1">
      <alignment horizontal="left"/>
    </xf>
    <xf numFmtId="49" fontId="10" fillId="0" borderId="0" xfId="0" applyNumberFormat="1" applyFont="1" applyAlignment="1">
      <alignment wrapText="1"/>
    </xf>
    <xf numFmtId="49" fontId="10" fillId="0" borderId="0" xfId="0" applyNumberFormat="1" applyFont="1"/>
    <xf numFmtId="0" fontId="0" fillId="6" borderId="0" xfId="0" applyFill="1"/>
    <xf numFmtId="49" fontId="10" fillId="6" borderId="0" xfId="0" applyNumberFormat="1" applyFont="1" applyFill="1"/>
    <xf numFmtId="1" fontId="6" fillId="0" borderId="1" xfId="0" applyNumberFormat="1" applyFont="1" applyBorder="1"/>
    <xf numFmtId="0" fontId="6" fillId="0" borderId="1" xfId="2" applyFont="1" applyBorder="1"/>
    <xf numFmtId="0" fontId="6" fillId="10" borderId="1" xfId="0" applyFont="1" applyFill="1" applyBorder="1" applyAlignment="1">
      <alignment horizontal="left"/>
    </xf>
    <xf numFmtId="1" fontId="6" fillId="0" borderId="0" xfId="2" applyNumberFormat="1" applyFont="1" applyBorder="1"/>
    <xf numFmtId="0" fontId="12" fillId="0" borderId="0" xfId="0" applyFont="1"/>
    <xf numFmtId="1" fontId="6" fillId="0" borderId="0" xfId="2" applyNumberFormat="1" applyFont="1" applyFill="1" applyBorder="1"/>
    <xf numFmtId="0" fontId="6" fillId="0" borderId="3" xfId="0" applyFont="1" applyBorder="1"/>
    <xf numFmtId="1" fontId="6" fillId="7" borderId="0" xfId="2" applyNumberFormat="1" applyFont="1" applyFill="1" applyBorder="1"/>
    <xf numFmtId="0" fontId="10" fillId="0" borderId="0" xfId="0" applyFont="1" applyAlignment="1">
      <alignment wrapText="1"/>
    </xf>
    <xf numFmtId="0" fontId="10" fillId="6" borderId="0" xfId="0" applyFont="1" applyFill="1"/>
    <xf numFmtId="0" fontId="6" fillId="0" borderId="0" xfId="0" applyFont="1" applyAlignment="1">
      <alignment horizontal="left"/>
    </xf>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microsoft.com/office/2017/10/relationships/person" Target="persons/perso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data%2021%202022-05-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cro\Documents\DATA%20QUALITY%20IG\TG2\test%20dataset\Test%20data%2016%202022-03-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Data"/>
      <sheetName val="Vocabulary"/>
      <sheetName val="Standardization steps"/>
      <sheetName val="Issues"/>
      <sheetName val="Description templates"/>
      <sheetName val="WarningT|ActionVSDQdimension"/>
      <sheetName val="WarningT|DQdmensionVSClass"/>
    </sheetNames>
    <sheetDataSet>
      <sheetData sheetId="0">
        <row r="2">
          <cell r="B2">
            <v>102</v>
          </cell>
          <cell r="C2" t="str">
            <v>TG2-AMENDMENT_GEODETICDATUM_ASSUMEDDEFAULT</v>
          </cell>
          <cell r="D2">
            <v>28</v>
          </cell>
          <cell r="E2" t="str">
            <v xml:space="preserve"> TG2 Amendment SPACE Test VOCABULARY Completeness Parameterized</v>
          </cell>
          <cell r="F2" t="str">
            <v xml:space="preserve">| Field | Value |_x000D__x000D_
| ----- | ----- |_x000D__x000D_
| **GUID** | 7498ca76-c4d4-42e2-8103-acacccbdffa7 |_x000D__x000D_
| **Label** | AMENDMENT_GEODETICDATUM_ASSUMEDDEFAULT |_x000D__x000D_
| **Description** | Propose amendment to dwc:geodeticDatum using the value of bdq:defaultGeodeticDatum if dwc:geodeticDatum is empty. |_x000D__x000D_
| **Output Type** | Amendment |_x000D__x000D_
| **Darwin Core Class** | Location |_x000D__x000D_
| **Information Elements** | dwc:geodeticDatum |_x000D__x000D_
|  | dwc:coordinateUncertantyInMeters |_x000D__x000D_
| **Expected Response** | FILLED_IN the value of dwc:geodeticDatum to the value of bdq:defaultGeodeticDatum if dwc:geodeticDatum is EMPTY; otherwise NOT_AMENDED |_x000D__x000D_
| **Data Quality Dimension** | Completeness |_x000D__x000D_
| **Term-Actions** | GEODETICDATUM_ASSUMEDDEFAULT |_x000D__x000D_
| **Warning Type** | Amended |_x000D__x000D_
| **Parameter(s)** | bdq:defaultGeodeticDatum default value="EPSG:4326" |_x000D__x000D_
| **Source Authority** | Source Authority is "epsg" [https://epsg.io] |_x000D__x000D_
| **Example** | dwc:geodeticDatum is NULL, so set to EPSG:4326 |_x000D__x000D_
| **Source** | ALA, GBIF |_x000D__x000D_
| **References** | &lt;ul&gt;&lt;li&gt;Maptiler (2019) EPSG.io (https://epsg.io)&lt;/li&gt; &lt;li&gt;IOGP (2019). About the EPSG Dataset. (https://www.epsg.org/)&lt;/li&gt; &lt;li&gt;Spatial Reference (2013) Find your references in any number of formats (https://spatialreference.org)&lt;/li&gt; &lt;li&gt;Geomatic Solutions (2018) Georepository. Version 9.0.0.1062 (https://georepository.com)&lt;/li&gt; &lt;li&gt;Chapman, AD and Wieczorek, JR (2020) Georeferencing Best Practices. Copenhagen: GBIF Secretariat (https://doi.org/10.15468/doc-gg7h-s853)&lt;/li&gt;&lt;/ul&gt; |_x000D__x000D_
| **Example Implementations (Mechanisms)** |  |_x000D__x000D_
| **Link to Specification Source Code** |  |_x000D__x000D_
| **Notes** | If the dwc:coordinateUncertaintyInMeters is EMPTY or is not interpretable, this amendment should not provide a dwc:coordinateUncertaintyInMeters. If the dwc:coordinateUncertaintyInMeters is not EMPTY and is valid, this amendment should add to the dwc:coordinateUncertaintyInMeters the uncertainty contributed by the conversion. Since different systems have differing requirements for what the default datum should be, it is left unspecified, but should match whatever the target datum is in #43 . After the amendment is performed, the dwc:geodeticDatum field should be the assumed default datum as parameterized. |_x000D__x000D_
</v>
          </cell>
          <cell r="G2" t="str">
            <v>7498ca76-c4d4-42e2-8103-acacccbdffa7</v>
          </cell>
        </row>
        <row r="3">
          <cell r="B3">
            <v>75</v>
          </cell>
          <cell r="C3" t="str">
            <v>TG2-AMENDMENT_OCCURRENCESTATUS_ASSUMEDDEFAULT</v>
          </cell>
          <cell r="D3">
            <v>9</v>
          </cell>
          <cell r="E3" t="str">
            <v xml:space="preserve"> TG2 Amendment OTHER Test VOCABULARY Completeness</v>
          </cell>
          <cell r="F3" t="str">
            <v xml:space="preserve">| Field | Value |_x000D__x000D_
| ----- | ----- |_x000D__x000D_
| **GUID** | 96667a0a-ae59-446a-bbb0-b7f2b0ca6cf5 |_x000D__x000D_
| **Label** | AMENDMENT_OCCURRENCESTATUS_ASSUMEDDEFAULT |_x000D__x000D_
| **Description** | Propose amendment to the value of dwc:occurrenceStatus, if it is empty, to the default parameter value. | _x000D__x000D_
| **Output Type** | Amendment |_x000D__x000D_
| **Darwin Core Class** | Occurrence |_x000D__x000D_
| **Information Elements** | dwc:occurrenceStatus |_x000D__x000D_
| **Expected Response** | FILLED_IN the value of dwc:occurrenceStatus using the Parameter value if the dwc:occurrence.Status is EMPTY; otherwise NOT_AMENDED |_x000D__x000D_
| **Data Quality Dimension** | Completeness |_x000D__x000D_
| **Term-Actions** | OCCURRENCESTATUS_ASSUMEDDEFAULT |_x000D__x000D_
| **Warning Type** | Amended |_x000D__x000D_
| **Parameter(s)** |  Default value: occurrenceStatus="present" |_x000D__x000D_
| **Source Authority** |  |_x000D__x000D_
| **Example** | dwc:occurrenceStatus is NULL |_x000D__x000D_
| **Source** | ALA |_x000D__x000D_
| **References** |  |_x000D__x000D_
| **Example Implementations (Mechanisms)** |  |_x000D__x000D_
| **Link to Specification Source Code** |  |_x000D__x000D_
| **Notes** |  |_x000D__x000D_
</v>
          </cell>
          <cell r="G3" t="str">
            <v>96667a0a-ae59-446a-bbb0-b7f2b0ca6cf5</v>
          </cell>
        </row>
        <row r="4">
          <cell r="B4">
            <v>121</v>
          </cell>
          <cell r="C4" t="str">
            <v>TG2-VALIDATION_TAXONID_COMPLETE</v>
          </cell>
          <cell r="D4">
            <v>25</v>
          </cell>
          <cell r="E4" t="str">
            <v xml:space="preserve"> TG2 Validation NAME Test Conformance</v>
          </cell>
          <cell r="F4" t="str">
            <v>| Field | Value |_x000D__x000D_
| ----- | ----- |_x000D__x000D_
| **GUID** | a82c7e3a-3a50-4438-906c-6d0fefa9e984 |_x000D__x000D_
| **Label** | VALIDATION_TAXONID_COMPLETE |_x000D__x000D_
| **Description** | Does the value of dwc:taxonID contain both a URI and namespace indicator? |_x000D__x000D_
| **Output Type** | Validation |_x000D__x000D_
| **Darwin Core Class** | Taxon |_x000D__x000D_
| **Information Elements** | dwc:taxonID |_x000D__x000D_
| **Expected Response** | INTERNAL_PREREQUISITES_NOT_MET if dwc:taxonID is EMPTY; COMPLIANT if dwc:taxonID contains both a URI and a namespace indicator; otherwise NOT_COMPLIANT |_x000D__x000D_
| **Data Quality Dimension** | Completeness |_x000D__x000D_
| **Term-Actions** | TAXONID_COMPLETE |_x000D__x000D_
| **Warning Type** | Incomplete |_x000D__x000D_
| **Parameter(s)** |  |_x000D__x000D_
| **Source Authority** |  |_x000D__x000D_
| **Example** | dwc:taxonID="54367" |_x000D__x000D_
| **Source** | TG2-Gainesville |_x000D__x000D_
| **References** |  |_x000D__x000D_
| **Example Implementations (Mechanisms)** |  |_x000D__x000D_
| **Link to Specification Source Code** |  |_x000D__x000D_
| **Notes** | The original test "VALIDATION_TAXONID_AMBIGUOUS" was seen by the TG2 team as too complex to implement. If we use any single bdq:sourceAuthority such as GBIF, a valid and complete dwc:taxonID based on an alternative source authority is unlikely to provide a valid match. A text or number string as a namespace indicator without a URI will be ambiguous. As an example, GBIF's backbone taxonomy dataset can be found at https://doi.org/10.15468/39omei. |</v>
          </cell>
          <cell r="G4" t="str">
            <v>a82c7e3a-3a50-4438-906c-6d0fefa9e984</v>
          </cell>
        </row>
        <row r="5">
          <cell r="B5">
            <v>135</v>
          </cell>
          <cell r="C5" t="str">
            <v>TG2-MEASURE_VALIDATIONTESTS_COMPLIANT</v>
          </cell>
          <cell r="D5">
            <v>1</v>
          </cell>
          <cell r="E5" t="str">
            <v xml:space="preserve"> TG2 Measure NAME SPACE OTHER Test</v>
          </cell>
          <cell r="F5" t="str">
            <v xml:space="preserve">| Field | Value |_x000D__x000D_
| ----- | ----- |_x000D__x000D_
| **GUID** | 45fb49eb-4a1b-4b49-876f-15d5034dfc73 |_x000D__x000D_
| **Label** | MEASURE_VALIDATIONTESTS_COMPLIANT |_x000D__x000D_
| **Description** | The number of distinct VALIDATION tests that have a Response.status="COMPLIANT" for a given record. |_x000D__x000D_
| **Output Type** | Measure |_x000D__x000D_
| **Darwin Core Class** | All |_x000D__x000D_
| **Information Elements** | AllDarwinCoreTerms |_x000D__x000D_
| **Expected Response** | INTERNAL_PREREQUISITES_NOT_MET if no tests of type VALIDATION were attempted to be run; REPORT of the number of tests of output type VALIDATION run against the record that were COMPLIANT (passed); otherwise NOT_REPORTED |_x000D__x000D_
| **Data Quality Dimension** | Reliability |_x000D__x000D_
| **Term-Actions** | VALIDATIONTESTS_COMPLIANT |_x000D__x000D_
| **Warning Type** | Report |_x000D__x000D_
| **Parameter(s)** |  |_x000D__x000D_
| **Source Authority** |  |_x000D__x000D_
| **Example** | 7 tests are COMPLIANT |_x000D__x000D_
| **Source** | TG2-Gainesville |_x000D__x000D_
| **References** |  |_x000D__x000D_
| **Example Implementations (Mechanisms)** |  |_x000D__x000D_
| **Link to Specification Source Code** |  |_x000D__x000D_
| **Notes** | We have three individual measures for COMPLIANT (pass #135), NOT_COMPLIANT (fail #31), and PREREQUISITES_NOT_MET #134). To get the total number of tests that were attempted, add all three measures. To get the total number of tests that ran, add NOT_COMPLIANT (fail) and COMPLIANT (pass). |_x000D__x000D_
</v>
          </cell>
          <cell r="G5" t="str">
            <v>45fb49eb-4a1b-4b49-876f-15d5034dfc73</v>
          </cell>
        </row>
        <row r="6">
          <cell r="B6">
            <v>67</v>
          </cell>
          <cell r="C6" t="str">
            <v>TG2-VALIDATION_EVENTDATE_CONSISTENT</v>
          </cell>
          <cell r="D6">
            <v>21</v>
          </cell>
          <cell r="E6" t="str">
            <v xml:space="preserve"> TG2 Validation TIME Test Consistency</v>
          </cell>
          <cell r="F6" t="str">
            <v>| Field | Value |_x000D__x000D_
| ----- | ----- |_x000D__x000D_
| **GUID** | 5618f083-d55a-4ac2-92b5-b9fb227b832f |_x000D__x000D_
| **Label** | VALIDATION_EVENT_CONSISTENT |_x000D__x000D_
| **Description** | Are the values in dwc:eventDate consistent with the values in dwc:year, dwc:month, dwc:day, dwc:startDayOfYear and dwc:endDayOfYear? |_x000D__x000D_
| **Output Type** | Validation |_x000D__x000D_
| **Darwin Core Class** | Event |_x000D__x000D_
| **Information Elements** | dwc:eventDate |_x000D__x000D_
|  | dwc:day |_x000D__x000D_
|  | dwc:month |_x000D__x000D_
|  | dwc:year |_x000D__x000D_
|  | dwc:startDayOfYear |_x000D__x000D_
|  | dwc:endDayOfYear |_x000D__x000D_
| **Expected Response** | INTERNAL_PREREQUISITES_NOT_MET if dwc:eventDate is EMPTY, or all of dwc:year, dwc:month, dwc:day, dwc:startDayOfYear and dwc:endDayOfYear are EMPTY; COMPLIANT if all of the following conditions are met 1) the provided value of year matches the start year of the range represented by dwc:eventDate or dwc:year is empty, and 2) the provided value in dwc:month matches the start month of the range represented by dwc:eventDate or dwc:month is empty, and 3) the provided value in dwc:day matches the start day of the range represented by dwc:eventDate or day is empty, and 4) the provided value in dwc:startDayOfYear matches the start day of the year of the range represented by dwc:eventDate or dwc:startDayOfYear is empty, and 5) the provided value in dwc:endDayOfYear matches the end day of the year the range represented by dwc:eventDate or dwc:endDayOfYear is empty; otherwise NOT_COMPLIANT. |_x000D__x000D_
| **Data Quality Dimension** | Consistency |_x000D__x000D_
| **Term-Actions** | EVENTDATE_CONSISTENT |_x000D__x000D_
| **Warning Type** | Inconsistent |_x000D__x000D_
| **Parameter(s)** |   |_x000D__x000D_
| **Source Authority** |  |_x000D__x000D_
| **Example** | dwc:eventDate="2010-01-02", dwc:year="2001", dwc:month="2", dwc:day="1" |_x000D__x000D_
| **Source** | GBIF |_x000D__x000D_
| **References** |  |_x000D__x000D_
| **Example Implementations (Mechanisms)** | Kurator:event_date_qc  |_x000D__x000D_
| **Link to Specification Source Code** | https://github.com/FilteredPush/event_date_qc/blob/029466e0dc5ef649e7768ab19f75c86094023fce/src/main/java/org/filteredpush/qc/date/DwCEventDQ.java#L1179 minimal set of unit tests at https://github.com/FilteredPush/event_date_qc/blob/029466e0dc5ef649e7768ab19f75c86094023fce/src/test/java/org/filteredpush/qc/date/DwcEventDQTest.java#L1149 |_x000D__x000D_
| **Notes** | It is expected that amendments on the event date fields are attempted before this test is run.  This test does not take a position on whether the value in dwc:eventDate, or the values in the atomic terms are correct, it simply points out the presence of inconsistencies.  For this test, dwc:eventTime is explicitly ignored. It may be useful to consider an additional test that does evaluate dwc:eventTime and dwc:eventDate. In that case, but not in this test, if the time is present in both dwc:eventDate and dwc:eventTime, and it is inconsistent, it may indicate an error in the dwc:eventDate, thus making it a problem that someone needs to evaluate. |</v>
          </cell>
          <cell r="G6" t="str">
            <v>5618f083-d55a-4ac2-92b5-b9fb227b832f</v>
          </cell>
        </row>
        <row r="7">
          <cell r="B7">
            <v>101</v>
          </cell>
          <cell r="C7" t="str">
            <v>TG2-VALIDATION_POLYNOMIAL_CONSISTENT</v>
          </cell>
          <cell r="D7">
            <v>26</v>
          </cell>
          <cell r="E7" t="str">
            <v xml:space="preserve"> TG2 Validation NAME Test Consistency</v>
          </cell>
          <cell r="F7" t="str">
            <v>| Field | Value |_x000D__x000D_
| ----- | ----- |_x000D__x000D_
| **GUID** | 17f03f1f-f74d-40c0-8071-2927cfc9487b |_x000D__x000D_
| **Label** | VALIDATION_POLYNOMIAL_CONSISTENT |_x000D__x000D_
| **Description** | Is the polynomial represented in dwc:scientificName consistent with the equivalent values in dwc:genericName, dwc:specificEpithet, dwc:infraspecificEpithet? |_x000D__x000D_
| **Output Type** | Validation |_x000D__x000D_
| **Darwin Core Class** | Taxon |_x000D__x000D_
| **Information Elements** | dwc:scientificName |_x000D__x000D_
|  | dwc:genericName |_x000D__x000D_
|  | dwc:specificEpithet |_x000D__x000D_
|  | dwc:infraspecificEpithet |_x000D__x000D_
| **Expected Response** | INTERNAL_PREREQUISITES_NOT_MET if dwc:scientificName is EMPTY, or all of dwc:genericName, dwc:specificEpithet and dwc:infraspecificEpithet are EMPTY; COMPLIANT if the polynomial, as represented in dwc:scientificName, is consistent with dwc:genericName, dwc:specificEpithet, dwc:infraspecificEpithet; otherwise NOT_COMPLIANT |_x000D__x000D_
| **Data Quality Dimension** | Consistency |_x000D__x000D_
| **Term-Actions** | POLYNOMIAL_CONSISTENT |_x000D__x000D_
| **Warning Type** | Inconsistent |_x000D__x000D_
| **Parameter(s)** |  |_x000D__x000D_
| **Source Authority** |  |_x000D__x000D_
| **Example** | dwc:scientificName="Passiflora incarnata", dwc:genericName="Passiflora", dwc:specificEpithet="foetida" |_x000D__x000D_
| **Source** | Paula Zermoglio |_x000D__x000D_
| **References** | &lt;ul&gt;&lt;li&gt;GBIF Secretariat (2019). GBIF Backbone Taxonomy. Checklist dataset (https://doi.org/10.15468/39omei)&lt;/li&gt;&lt;/ul&gt; |_x000D__x000D_
| **Example Implementations (Mechanisms)** | FP-Akka |_x000D__x000D_
| **Link to Specification Source Code** | https://github.com/FilteredPush/FP-KurationServices/blob/master/src/main/java/org/filteredpush/kuration/util/SciNameServiceUtil.java#L97 |_x000D__x000D_
| **Notes** | If dwc:specificEpithet is populated then this test expects that the value dwc:specificEpithet is the name of the second or species epithet of the scientificName.  If dwc:genericName is populated, this test expects that the value of dwc:genus is the first word of the value of dwc:scientificName.  If dwc:specificEpithet is populated then this test expects that the value dwc:specificEpithet is the name of the first or species epithet of the scientificName.  If dwc:infraspecificEpithet is populated, then this test expects that the value of dwc:infraspecificEpithet is the name of the lowest or terminal infraspecific epithet of the scientificName, excluding any rank designation. |</v>
          </cell>
          <cell r="G7" t="str">
            <v>17f03f1f-f74d-40c0-8071-2927cfc9487b</v>
          </cell>
        </row>
        <row r="8">
          <cell r="B8">
            <v>43</v>
          </cell>
          <cell r="C8" t="str">
            <v>TG2-AMENDMENT_COORDINATES_CONVERTED</v>
          </cell>
          <cell r="D8">
            <v>9</v>
          </cell>
          <cell r="E8" t="str">
            <v xml:space="preserve"> TG2 Amendment SPACE Test Conformance</v>
          </cell>
          <cell r="F8" t="str">
            <v>| Field | Value |_x000D__x000D_
| ----- | ----- |_x000D__x000D_
| **GUID** | 620749b9-7d9c-4890-97d2-be3d1cde6da8 |_x000D__x000D_
| **Label** | AMENDMENT_COORDINATES_CONVERTED |_x000D__x000D_
| **Description** | Propose amendment to the value of dwc:geodeticDatum and potentially to dwc:decimalLatitude and/or dwc:decimalLongitude based on a conversion between spatial reference systems. |  _x000D__x000D_
| **Output Type** | Amendment |_x000D__x000D_
| **Darwin Core Class** | Location |_x000D__x000D_
| **Information Elements** | dwc:decimalLatitude |_x000D__x000D_
|  | dwc:decimalLongitude |_x000D__x000D_
|  | dwc:geodeticDatum |_x000D__x000D_
|  | dwc:coordinateUncertaintyInMeters |_x000D__x000D_
|  | dwc:coordinatePrecision |_x000D__x000D_
| **Expected Response** | INTERNAL_PREREQUISITES_NOT_MET if dwc:decimalLatitude or dwc:decimalLongitude or dwc:geodeticDatum are EMPTY or not interpretable; AMENDED the values of dwc:decimalLatitude, dwc:decimalLongitude and  dwc:geodeticDatum by a conversion between spatial reference systems; otherwise NOT_AMENDED |_x000D__x000D_
| **Data Quality Dimension** | Conformance |_x000D__x000D_
| **Term-Actions** | COORDINATES_CONVERTED |_x000D__x000D_
| **Warning Type** | Amended |_x000D__x000D_
| **Parameter(s)** |   |_x000D__x000D_
| **Source Authority** |  |_x000D__x000D_
| **Example** | dwc:decimalLatitude="-23.712", dwc:decimalLongitude="139.923", dwc:geodeticDatum="GDA94" converted to dwc:decimalLatitude="23.712", dwc:decimalLongitude="139.923", dwc:geodeticDatum="WGS84(EPSG4326)" |_x000D__x000D_
| **Source** | ALA, GBIF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These amendments have implications for dwc:coordinateUncertaintyInMeters and dwc:coordinatePrecision. If the dwc:coordinateUncertaintyInMeters is EMPTY or is not interpretable, this amendment should not provide a dwc:coordinateUncertaintyInMeters. If the dwc:coordinateUncertaintyInMeters is not EMPTY and is valid, this amendment should add the uncertainty contributed by the conversion to the value of dwc:CoordinateUncertaintyInMeters. The amended dwc:coordinatePrecision should be the precision of coordinates as provided after the conversion, ideally this should be 0.0000001, reflecting the seven digits of precision required to reverse a coordinate transformation without loss of information at the scale of one meter.  A result status for a failure condition in attempting a conversion is NOTIFICATION_COORDINATES_CONVERSIONFAILED |</v>
          </cell>
          <cell r="G8" t="str">
            <v>620749b9-7d9c-4890-97d2-be3d1cde6da8</v>
          </cell>
        </row>
        <row r="9">
          <cell r="B9">
            <v>50</v>
          </cell>
          <cell r="C9" t="str">
            <v>TG2-VALIDATION_COORDINATES_COUNTRYCODE_CONSISTENT</v>
          </cell>
          <cell r="D9">
            <v>10</v>
          </cell>
          <cell r="E9" t="str">
            <v xml:space="preserve"> TG2 Validation SPACE Test VOCABULARY Consistency ISO/DCMI STANDARD Parameterized</v>
          </cell>
          <cell r="F9" t="str">
            <v>| Field | Value |_x000D__x000D_
| ----- | ----- |_x000D__x000D_
| **GUID** | adb27d29-9f0d-4d52-b760-a77ba57a69c9 |_x000D__x000D_
| **Label** | VALIDATION_COORDINATES_COUNTRYCODE_CONSISTENT |_x000D__x000D_
| **Description** | Do the geographic coordinates fall on or within the boundaries of the territory given in dwc:countryCode or its Exclusive Economic Zone? |_x000D__x000D_
| **Output Type** | Validation |_x000D__x000D_
| **Darwin Core Class** | Location |_x000D__x000D_
| **Information Elements** | dwc:countryCode |_x000D__x000D_
|  | dwc:decimalLatitude |_x000D__x000D_
|  | dwc:decimalLongitude |_x000D__x000D_
| **Expected Response** | EXTERNAL_PREREQUISITES_NOT_MET if the bdq:sourceAuthority is not available; INTERNAL_PREREQUISITES_NOT_MET if one or more of dwc:decimalLatitude, dwc:decimalLongitude, or dwc:countryCode are EMPTY or contain values that cannot be interpreted; COMPLIANT if the geographic coordinates fall on or within the boundary defined by the union of the boundary of the country from dwc:countryCode plus it's Exclusive Economic Zone, if any, plus an exterior buffer given by bdq:spatialBufferInMeters; otherwise NOT_COMPLIANT |_x000D__x000D_
| **Data Quality Dimension** | Consistency |_x000D__x000D_
| **Term-Actions** | COORDINATES_COUNTRYCODE_CONSISTENT |_x000D__x000D_
| **Warning Type** | Inconsistent |_x000D__x000D_
| **Parameter(s)** | bdq:sourceAuthority; bdq:spatialBufferInMeters |_x000D__x000D_
| **Source Authority** | &lt;ul&gt;&lt;li&gt;bdq:sourceAuthority default = "ADM1 boundaries" [https://gadm.org] UNION with "EEZs" [https://marineregions.org] &lt;/li&gt;&lt;li&gt;bdq:spatialBufferInMeters default = "3000"&lt;/li&gt;&lt;/ul&gt; |_x000D__x000D_
| **Example** | dwc:countryCode="AU", dwc:decimalLatitude="-25.23", dwc:decimalLongitude="-65.43" |_x000D__x000D_
| **Source** | ALA, GBIF, iDigBio |_x000D__x000D_
| **References** |  &lt;ul&gt;&lt;li&gt;ISO (n.dat.). ISO 3166 Country Codes (https://www.iso.org/iso-3166-country-codes.html)&lt;/li&gt;&lt;li&gt;Wikipedia (2020). ISO 3166-1 alpha-2 (https://en.wikipedia.org/wiki/ISO_3166-1_alpha-2)&lt;/li&gt;&lt;li&gt;Chapman, AD and Wieczorek, JR (2020). Georeferencing Best Practices. Copenhagen: GBIF Secretariat (https://doi.org/10.15468/doc-gg7h-s853)&lt;/li&gt;&lt;li&gt;Dooley, JF Jnr. (2005). An inventory and comparison of globally consistent geospatial databases and libraries. Rome: FAO. (http://www.fao.org/3/a0118e/a0118e00.htm#Contents) &lt;/li&gt;&lt;/ul&gt;  |_x000D__x000D_
| **Example Implementations (Mechanisms)** | Kurator:geo_ref_qc |_x000D__x000D_
| **Link to Specification Source Code** | https://github.com/FilteredPush/geo_ref_qc/blob/master/src/main/java/org/filteredpush/qc/georeference/DwCGeoRefDQ.java#L80 |_x000D__x000D_
| **Notes** | dwc:coordinatePrecicision and dwc:coordinateUncertaintyInMeters (if present) imply a potential displacement of the provided coordinates. These two terms can be considered spatial buffers. Likewise, country polygons cannot be 100% accurate at all scales (Dooley 2005), so a spatial buffer of the country boundaries is justified. Taking the spatial buffers into account does however greatly complicate both the logic and the implementation of such tests. The same applies to potential conversion of the Spatial Reference System (SRS) of dwc:decimalLatitude and dwc:decimalLongitude to the SRS used in the bdq:sourceAuthority. |</v>
          </cell>
          <cell r="G9" t="str">
            <v>adb27d29-9f0d-4d52-b760-a77ba57a69c9</v>
          </cell>
        </row>
        <row r="10">
          <cell r="B10">
            <v>62</v>
          </cell>
          <cell r="C10" t="str">
            <v>TG2-VALIDATION_COUNTRY_COUNTRYCODE_CONSISTENT</v>
          </cell>
          <cell r="D10">
            <v>3</v>
          </cell>
          <cell r="E10" t="str">
            <v xml:space="preserve"> TG2 Validation SPACE Test VOCABULARY Consistency ISO/DCMI STANDARD</v>
          </cell>
          <cell r="F10" t="str">
            <v>| Field | Value |_x000D__x000D_
| ----- | ----- |_x000D__x000D_
| **GUID** | b23110e7-1be7-444a-a677-cdee0cf4330c |_x000D__x000D_
| **Label** | VALIDATION_COUNTRY_COUNTRYCODE_CONSISTENT |_x000D__x000D_
| **Description** | Does the ISO country code determined from the value of dwc:country equal the value of dwc:countryCode? |_x000D__x000D_
| **Output Type** | Validation |_x000D__x000D_
| **Darwin Core Class** | Location |_x000D__x000D_
| **Information Elements** | dwc:country |_x000D__x000D_
|  | dwc:countryCode |_x000D__x000D_
| **Expected Response** | EXTERNAL_PREREQUISITES_NOT_MET if the bdq:sourceAuthority is not available; INTERNAL_PREREQUISITES_NOT_MET if either of the terms dwc:country or dwc:countryCode are EMPTY; COMPLIANT if the value of the country code determined from the value of dwc:country is equal to the value of dwc:countryCode; otherwise NOT_COMPLIANT |_x000D__x000D_
| **Data Quality Dimension** | Consistency |_x000D__x000D_
| **Term-Actions** | COUNTRY_COUNTRYCODE_CONSISTENT |_x000D__x000D_
| **Warning Type** | Inconsistent |_x000D__x000D_
| **Parameter(s)** |   |_x000D__x000D_
| **Source Authority** | bdq:sourceAuthority is "ISO 3166-1-alpha-2" [https://restcountries.eu/#api-endpoints-list-of-codes, https://www.iso.org/obp/ui/#search] |_x000D__x000D_
| **Example** | dwc:country="Australia", dwc:countryCode="GM" |_x000D__x000D_
| **Source** | GBIF |_x000D__x000D_
| **References** | &lt;ul&gt;&lt;li&gt;ISO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3166-1)(https://datahub.io/core/country-list)&lt;/li&gt;&lt;li&gt;Chapman, AD and Wieczorek, JR (2020). Georeferencing Best Practices. Copenhagen: GBIF Secretariat (https://doi.org/10.15468/doc-gg7h-s853)&lt;/li&gt;&lt;/ul&gt; |_x000D__x000D_
| **Example Implementations (Mechanisms)** |  |_x000D__x000D_
| **Link to Specification Source Code** |  |_x000D__x000D_
| **Notes** | The country code determination service should be able to match the name of a country in the original language. |</v>
          </cell>
          <cell r="G10" t="str">
            <v>b23110e7-1be7-444a-a677-cdee0cf4330c</v>
          </cell>
        </row>
        <row r="11">
          <cell r="B11">
            <v>140</v>
          </cell>
          <cell r="C11" t="str">
            <v>TG2-MEASURE_EVENTDATE_DURATIONINSECONDS</v>
          </cell>
          <cell r="D11">
            <v>47</v>
          </cell>
          <cell r="E11" t="str">
            <v xml:space="preserve"> TG2 Measure TIME Test</v>
          </cell>
          <cell r="F11" t="str">
            <v xml:space="preserve">| Field | Value |_x000D__x000D_
| ----- | ----- |_x000D__x000D_
| **GUID** | 56b6c695-adf1-418e-95d2-da04cad7be53 |_x000D__x000D_
| **Label** | MEASURE_EVENTDATE_DURATIONINSECONDS |_x000D__x000D_
| **Description** | What is the duration of dwc:eventDate in seconds? |_x000D__x000D_
| **Output Type** | Measure |_x000D__x000D_
| **Darwin Core Class** | Event |_x000D__x000D_
| **Information Elements** | dwc:eventDate |_x000D__x000D_
| **Expected Response** | INTERNAL_PREREQUISITES_NOT_MET if dwc:eventDate is EMPTY or does not contain a valid ISO 8601-1:2019 value; otherwise RUN_HAS_RESULT with the result being the duration (sensu ISO 8601-1:2019) expressed in the dwc:eventDate, in seconds. |_x000D__x000D_
| **Data Quality Dimension** | Resolution |_x000D__x000D_
| **Term-Actions** | EVENTDATE_DURATIONINSECONDS |_x000D__x000D_
| **Warning Type** | Report |_x000D__x000D_
| **Parameter(s)** |  |_x000D__x000D_
| **Source Authority** |  |_x000D__x000D_
| **Example** | dwc:eventDate="1880-05-08"  has a precision of 86400 seconds. dwc:eventDate="1880-05-08/10" has a duration of 86400 seconds. |_x000D__x000D_
| **Source** | Alex Thompson |_x000D__x000D_
| **References** |  |_x000D__x000D_
| **Example Implementations (Mechanisms)** |  |_x000D__x000D_
| **Link to Specification Source Code** |  |_x000D__x000D_
| **Notes** | The duration of a day is 86400 seconds. Implementations should treat all days as 86400 seconds, but should include leap days (but not leap seconds) in durations that encompass them. |_x000D__x000D_
</v>
          </cell>
          <cell r="G11" t="str">
            <v>56b6c695-adf1-418e-95d2-da04cad7be53</v>
          </cell>
        </row>
        <row r="12">
          <cell r="B12">
            <v>77</v>
          </cell>
          <cell r="C12" t="str">
            <v>TG2-VALIDATION_CLASS_FOUND</v>
          </cell>
          <cell r="D12">
            <v>2</v>
          </cell>
          <cell r="E12" t="str">
            <v xml:space="preserve"> TG2 Validation NAME Test VOCABULARY Conformance Parameterized</v>
          </cell>
          <cell r="F12" t="str">
            <v>| Field | Value |_x000D__x000D_
| ----- | ----- |_x000D__x000D_
| **GUID** | 2cd6884e-3d14-4476-94f7-1191cfff309b |_x000D__x000D_
| **Label** | VALIDATION_CLASS_FOUND |_x000D__x000D_
| **Description** | Does the value of dwc:class occur at rank of Class in bdq:sourceAuthority? |_x000D__x000D_
| **Output Type** | Validation |_x000D__x000D_
| **Darwin Core Class** | Taxon |_x000D__x000D_
| **Information Elements** | dwc:class |_x000D__x000D_
| **Expected Response** |EXTERNAL_PREREQUISITES_NOT_MET if the bdq:sourceAuthority is not available; INTERNAL_PREREQUISITES_NOT_MET if dwc:class is EMPTY; COMPLIANT if the value of dwc:class was found as a value at the rank of Class in the bdq:sourceAuthority; otherwise NOT_COMPLIANT | _x000D__x000D_
| **Data Quality Dimension** | Conformance |_x000D__x000D_
| **Term-Actions** | CLASS_FOUND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dwc:class="Herps" |_x000D__x000D_
| **Source** |  |_x000D__x000D_
| **References** | &lt;ul&gt;&lt;li&gt;GBIF Secretariat (2021). GBIF Backbone Taxonomy (https://www.gbif.org/dataset/d7dddbf4-2cf0-4f39-9b2a-bb099caae36c)&lt;/li&gt;&lt;/ul&gt; |_x000D__x000D_
| **Example Implementations (Mechanisms)** |  |_x000D__x000D_
| **Link to Specification Source Code** |  |_x000D__x000D_
| **Notes** |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12" t="str">
            <v>2cd6884e-3d14-4476-94f7-1191cfff309b</v>
          </cell>
        </row>
        <row r="13">
          <cell r="B13">
            <v>28</v>
          </cell>
          <cell r="C13" t="str">
            <v>TG2-VALIDATION_FAMILY_FOUND</v>
          </cell>
          <cell r="D13">
            <v>2</v>
          </cell>
          <cell r="E13" t="str">
            <v xml:space="preserve"> TG2 Validation NAME Test VOCABULARY Conformance Parameterized</v>
          </cell>
          <cell r="F13" t="str">
            <v>| Field | Value |_x000D__x000D_
| ----- | ----- |_x000D__x000D_
| **GUID** | 3667556d-d8f5-454c-922b-af8af38f613c |_x000D__x000D_
| **Label** | VALIDATION_FAMILY_FOUND |_x000D__x000D_
| **Description** | Does the value of dwc:family occur at rank of Family in bdq:sourceAuthority? |_x000D__x000D_
| **Output Type** | Validation |_x000D__x000D_
| **Darwin Core Class** | Taxon |_x000D__x000D_
| **Information Elements** | dwc:family |_x000D__x000D_
| **Expected Response** | EXTERNAL_PREREQUISITES_NOT_MET if the bdq:sourceAuthority is not available; INTERNAL_PREREQUISITES_NOT_MET if dwc:family is EMPTY; COMPLIANT if the value of dwc:family was found as a value at the rank of Family by the bdq:sourceAuthority; otherwise NOT_COMPLIANT |_x000D__x000D_
| **Data Quality Dimension** | Conformance |_x000D__x000D_
| **Term-Actions** | FAMILY_FOUND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dwc:family="kangaroos"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13" t="str">
            <v>3667556d-d8f5-454c-922b-af8af38f613c</v>
          </cell>
        </row>
        <row r="14">
          <cell r="B14">
            <v>122</v>
          </cell>
          <cell r="C14" t="str">
            <v>TG2-VALIDATION_GENUS_FOUND</v>
          </cell>
          <cell r="D14">
            <v>3</v>
          </cell>
          <cell r="E14" t="str">
            <v xml:space="preserve"> TG2 Validation NAME Test VOCABULARY Conformance Parameterized</v>
          </cell>
          <cell r="F14" t="str">
            <v>| Field | Value |_x000D__x000D_
| ----- | ----- |_x000D__x000D_
| **GUID** | f2ce7d55-5b1d-426a-b00e-6d4efe3058ec|_x000D__x000D_
| **Label** | VALIDATION_GENUS_FOUND |_x000D__x000D_
| **Description** | Does the value of dwc:genus occur at the rank of Genus in bdq:sourceAuthority? |_x000D__x000D_
| **Output Type** | Validation |_x000D__x000D_
| **Darwin Core Class** | Taxon |_x000D__x000D_
| **Information Elements** | dwc:genus |_x000D__x000D_
| **Expected Response** | EXTERNAL_PREREQUISITES_NOT_MET if the bdq:sourceAuthority is not available;  INTERNAL_PREREQUISITES_NOT_MET if dwc:genus is EMPTY; COMPLIANT if the value of dwc:genus was found as a value at the rank of genus by the bdq:sourceAuthority; otherwise NOT_COMPLIANT |_x000D__x000D_
| **Data Quality Dimension** | Conformance |_x000D__x000D_
| **Term-Actions** | GENUS_FOUND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dwc:genus="skink"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The purpose of this test is to check whether the value is a name that is a result of a nomenclatural act at this rank. This excludes unpublished names, misspellings and vernacular names. It is expected that the test will designate the source authority against which to check. The same test might return distinct results when using distinct source authorities. |</v>
          </cell>
          <cell r="G14" t="str">
            <v>f2ce7d55-5b1d-426a-b00e-6d4efe3058ec</v>
          </cell>
        </row>
        <row r="15">
          <cell r="B15">
            <v>81</v>
          </cell>
          <cell r="C15" t="str">
            <v>TG2-VALIDATION_KINGDOM_FOUND</v>
          </cell>
          <cell r="D15">
            <v>0</v>
          </cell>
          <cell r="E15" t="str">
            <v xml:space="preserve"> TG2 Validation NAME Test VOCABULARY Conformance Parameterized</v>
          </cell>
          <cell r="F15" t="str">
            <v>| Field | Value |_x000D__x000D_
| ----- | ----- |_x000D__x000D_
| **GUID** | 125b5493-052d-4a0d-a3e1-ed5bf792689e |_x000D__x000D_
| **Label** | VALIDATION_KINGDOM_FOUND |_x000D__x000D_
| **Description** | Does the value of dwc:kingdom occur at rank of Kingdom in bdq:sourceAuthority? |_x000D__x000D_
| **Output Type** | Validation |_x000D__x000D_
| **Darwin Core Class** | Taxon |_x000D__x000D_
| **Information Elements** | dwc:kingdom |_x000D__x000D_
| **Expected Response** | EXTERNAL_PREREQUISITES_NOT_MET if the bdq:sourceAuthority is not available; INTERNAL_PREREQUISITES_NOT_MET if dwc:kingdom is EMPTY; COMPLIANT if the value of dwc:kingdom was found as a value at the rank of kingdom by the bdq:sourceAuthority; otherwise NOT_COMPLIANT |_x000D__x000D_
| **Data Quality Dimension** | Conformance |_x000D__x000D_
| **Term-Actions** | KINGDOM_FOUND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dwc:kingdom="animals" |_x000D__x000D_
| **Source** | GBIF |_x000D__x000D_
| **References** | &lt;ul&gt;&lt;li&gt;GBIF Secretariat (2019). GBIF Backbone Taxonomy. Checklist dataset (https://doi.org/10.15468/39omei)&lt;/li&gt;&lt;/ul&gt; |_x000D__x000D_
| **Example Implementations (Mechanisms)** |  |_x000D__x000D_
| **Link to Specification Source Code** |  |_x000D__x000D_
| **Notes** |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15" t="str">
            <v>125b5493-052d-4a0d-a3e1-ed5bf792689e</v>
          </cell>
        </row>
        <row r="16">
          <cell r="B16">
            <v>83</v>
          </cell>
          <cell r="C16" t="str">
            <v>TG2-VALIDATION_ORDER_FOUND</v>
          </cell>
          <cell r="D16">
            <v>0</v>
          </cell>
          <cell r="E16" t="str">
            <v xml:space="preserve"> TG2 Validation NAME Test VOCABULARY Conformance Parameterized</v>
          </cell>
          <cell r="F16" t="str">
            <v>| Field | Value |_x000D__x000D_
| ----- | ----- |_x000D__x000D_
| **GUID** | 81cc974d-43cc-4c0f-a5e0-afa23b455aa3 |_x000D__x000D_
| **Label** | VALIDATION_ORDER_FOUND |_x000D__x000D_
| **Description** | Does the value of dwc:order occur at rank of Order in bdq:sourceAuthority? |_x000D__x000D_
| **Output Type** | Validation |_x000D__x000D_
| **Darwin Core Class** | Taxon |_x000D__x000D_
| **Information Elements** | dwc:order |_x000D__x000D_
| **Expected Response** | EXTERNAL_PREREQUISITES_NOT_MET if the bdq:sourceAuthority is not available; INTERNAL_PREREQUISITES_NOT_MET if dwc:order is EMPTY; COMPLIANT if the value of dwc:order was found as a value at the rank of Order by the bdq:sourceAuthority; otherwise NOT_COMPLIANT |_x000D__x000D_
| **Data Quality Dimension** | Conformance |_x000D__x000D_
| **Term-Actions** | ORDER_FOUND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dwc:order="butterflies"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16" t="str">
            <v>81cc974d-43cc-4c0f-a5e0-afa23b455aa3</v>
          </cell>
        </row>
        <row r="17">
          <cell r="B17">
            <v>22</v>
          </cell>
          <cell r="C17" t="str">
            <v>TG2-VALIDATION_PHYLUM_FOUND</v>
          </cell>
          <cell r="D17">
            <v>0</v>
          </cell>
          <cell r="E17" t="str">
            <v xml:space="preserve"> TG2 Validation NAME Test VOCABULARY Conformance Parameterized</v>
          </cell>
          <cell r="F17" t="str">
            <v>| Field | Value |_x000D__x000D_
| ----- | ----- |_x000D__x000D_
| **GUID** | eaad41c5-1d46-4917-a08b-4fd1d7ff5c0f |_x000D__x000D_
| **Label** | VALIDATION_PHYLUM_FOUND |_x000D__x000D_
| **Description** | Does the value of dwc:gphylum occur at rank of Phylum in bdq:sourceAuthority? |_x000D__x000D_
| **Output Type** | Validation |_x000D__x000D_
| **Darwin Core Class** | Taxon |_x000D__x000D_
| **Information Elements** | dwc:phylum |_x000D__x000D_
| **Expected Response** | EXTERNAL_PREREQUISITES_NOT_MET if the bdq:sourceAuthority is not available; INTERNAL_PREREQUISITES_NOT_MET if dwc:phylum is EMPTY; COMPLIANT if the value of dwc:phylum was found as a value at the rank of Phylum by the bdq:sourceAuthority; otherwise NOT_COMPLIANT |_x000D__x000D_
| **Data Quality Dimension** | Conformance |_x000D__x000D_
| **Term-Actions** | PHYLUM_FOUND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dwc:phylum="chordate"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17" t="str">
            <v>eaad41c5-1d46-4917-a08b-4fd1d7ff5c0f</v>
          </cell>
        </row>
        <row r="18">
          <cell r="B18">
            <v>46</v>
          </cell>
          <cell r="C18" t="str">
            <v>TG2-VALIDATION_SCIENTIFICNAME_FOUND</v>
          </cell>
          <cell r="D18">
            <v>13</v>
          </cell>
          <cell r="E18" t="str">
            <v xml:space="preserve"> TG2 Validation NAME Test VOCABULARY Conformance Parameterized</v>
          </cell>
          <cell r="F18" t="str">
            <v>| Field | Value |_x000D__x000D_
| ----- | ----- |_x000D__x000D_
| **GUID** | 3f335517-f442-4b98-b149-1e87ff16de45 |_x000D__x000D_
| **Label** | VALIDATION_SCIENTIFICNAME_FOUND |_x000D__x000D_
| **Description** | Is there a match of the contents of dwc:scientificName with bdq:sourceAuthority? |_x000D__x000D_
| **Output Type** | Validation |_x000D__x000D_
| **Darwin Core Class** | Taxon |_x000D__x000D_
| **Information Elements** | dwc:scientificName |_x000D__x000D_
| **Expected Response** | EXTERNAL_PREREQUISITES_NOT_MET if the bdq:sourceAuthority is not available; INTERNAL_PREREQUISITES_NOT_MET if dwc:scientificName is EMPTY; COMPLIANT if there is a match of the contents of dwc:scientificName with the bdq:sourceAuthority; otherwise NOT_COMPLIANT |_x000D__x000D_
| **Data Quality Dimension** | Conformance |_x000D__x000D_
| **Term-Actions** | SCIENTIFICNAME_FOUND |_x000D__x000D_
| **Warning Type** | Invalid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dwc:scientificName="Capulus intort" is NOT COMPLIANT |_x000D__x000D_
| **Source** | ALA |_x000D__x000D_
| **References** | &lt;ul&gt;&lt;li&gt;GBIF Secretariat (2019). GBIF Backbone Taxonomy. Checklist dataset (https://doi.org/10.15468/39omei)&lt;/li&gt;&lt;/ul&gt; |_x000D__x000D_
| **Example Implementations (Mechanisms)** | FP-Akka |_x000D__x000D_
| **Link to Specification Source Code** |  |_x000D__x000D_
| **Notes** | The purpose of this test is to detect errors in the scientific name but is dependent on the abilities of the parsing of the bdq:sourceAuthority. |</v>
          </cell>
          <cell r="G18" t="str">
            <v>3f335517-f442-4b98-b149-1e87ff16de45</v>
          </cell>
        </row>
        <row r="19">
          <cell r="B19">
            <v>73</v>
          </cell>
          <cell r="C19" t="str">
            <v>TG2-AMENDMENT_COUNTRYCODE_FROM_COORDINATES</v>
          </cell>
          <cell r="D19">
            <v>91</v>
          </cell>
          <cell r="E19" t="str">
            <v xml:space="preserve"> TG2 Amendment SPACE Test VOCABULARY Completeness ISO/DCMI STANDARD Parameterized</v>
          </cell>
          <cell r="F19" t="str">
            <v>| Field | Value |_x000D__x000D_
| ----- | ----- |_x000D__x000D_
| **GUID** | 8c5fe9c9-4ba9-49ef-b15a-9ccd0424e6ae |_x000D__x000D_
| **Label** | AMENDMENT_COUNTRYCODE_FROM_COORDINATES |_x000D__x000D_
| **Description** | Propose amendment to the value of dwc:countryCode if dwc:decimalLatitude and dwc:decimalLongitude fall within a boundary from the bdq:sourceAuthority that is attributable to a single valid country code. |_x000D__x000D_
| **Output Type** | Amendment |_x000D__x000D_
| **Darwin Core Class** | Location |_x000D__x000D_
| **Information Elements** | dwc:countryCode |_x000D__x000D_
|  | dwc:decimalLatitude |_x000D__x000D_
|  | dwc:decimalLongitude |_x000D__x000D_
|  | dwc:coordinatePrecision |_x000D__x000D_
|  | dwc:geodeticDatum |_x000D__x000D_
| **Expected Response** | EXTERNAL_PREREQUISITES_NOT_MET if the bdq:sourceAuthority[countryShapes] is not available; INTERNAL_PREREQUISITES_NOT_MET if either dwc:decimalLatitude or dwc:decimalLongitude is EMPTY or uninterpretable, or if dwc:countryCode is NOT_EMPTY; FILLED_IN dwc:countryCode if dwc:decimalLatitude and dwc:decimalLongitude fall within a boundary from the bdq:sourceAuthority[countryShapes] that is attributable to a single valid country code; otherwise NOT_AMENDED. |_x000D__x000D_
| **Data Quality Dimension** | Completeness |_x000D__x000D_
| **Term-Actions** | COUNTRYCODE_FROM_COORDINATES |_x000D__x000D_
| **Warning Type** | Amended |_x000D__x000D_
| **Parameter(s)** |  bdq:sourceAuthority | _x000D__x000D_
| **Source Authority** |  &lt;ul&gt;&lt;li&gt;bdq:sourceAuthority default = "ADM1 boundaries" [https://gadm.org] UNION with "EEZs" [https://marineregions.org] &lt;li&gt;bdq:sourceAuthority[countryCode] is "ISO 3166 country codes" [https://www.iso.org/iso-3166-country-codes.html] &lt;/li&gt;&lt;/ul&gt; |_x000D__x000D_
| **Example** | dwc:decimalLatitude="-25.23", dwc:decimalLongitude="135.43", therefore dwc:countryCode="AU" |_x000D__x000D_
| **Source** | ALA, GBIF, iDigBio |_x000D__x000D_
| **References** | &lt;ul&gt;&lt;li&gt;Chapman, AD and Wieczorek, JR (2020). Georeferencing Best Practices. Copenhagen: GBIF Secretariat (https://doi.org/10.15468/doc-gg7h-s853)&lt;/li&gt;&lt;li&gt;VLIZ (2019). Marineregions.org (https://www.marineregions.org/downloads.php#marbound)&lt;/li&gt;&lt;li&gt;Dooley, JF Jnr. (2005). An inventory and comparison of globally consistent geospatial databases and libraries. Rome: FAO. (http://www.fao.org/3/a0118e/a0118e00.htm#Contents) &lt;/li&gt;&lt;li&gt;Wikipedia (2020). ISO 3166-1 alpha-2 (https://en.wikipedia.org/wiki/ISO_3166-1_alpha-2)&lt;/li&gt;&lt;li&gt;DataHub (2018). List of all countries with their two digit codes (ISO 3166-1)(https://datahub.io/core/country-list)&lt;/li&gt;&lt;/ul&gt;| _x000D__x000D_
| **Example Implementations (Mechanisms)** |  |_x000D__x000D_
| **Link to Specification Source Code** |  |_x000D__x000D_
| **Notes** | dwc:coordinatePrecicision and dwc:coordinateUncertaintyInMeters (if present) imply a potential displacement of the provided coordinates. These two terms can be considered spatial buffers. Likewise, country polygons cannot be 100% accurate at all scales (Dooley 2005), so a spatial buffer of the country boundaries is justified. Taking the spatial buffers into account does however greatly complicate both the logic and the implementation of such tests. The same applies to potential conversion of the Spatial Reference System (SRS) of dwc:decimalLatitude and dwc:decimalLongitude to the SRS used in the bdq:sourceAuthority. |</v>
          </cell>
          <cell r="G19" t="str">
            <v>8c5fe9c9-4ba9-49ef-b15a-9ccd0424e6ae</v>
          </cell>
        </row>
        <row r="20">
          <cell r="B20">
            <v>52</v>
          </cell>
          <cell r="C20" t="str">
            <v>TG2-AMENDMENT_EVENT_FROM_EVENTDATE</v>
          </cell>
          <cell r="D20">
            <v>26</v>
          </cell>
          <cell r="E20" t="str">
            <v xml:space="preserve"> TG2 Amendment TIME Test Completeness ISO/DCMI STANDARD</v>
          </cell>
          <cell r="F20" t="str">
            <v xml:space="preserve">| Field | Value |_x000D__x000D_
| ----- | ----- |_x000D__x000D_
| **GUID** | 710fe118-17e1-440f-b428-88ba3f547d6d |_x000D__x000D_
| **Label** | AMENDMENT_EVENT_FROM_EVENTDATE |_x000D__x000D_
| **Description** | Propose amendment to values in any of dwc:year, dwc:month, dwc:day, dwc:startDayOfYear or dwc:endDayOfYear from a the content of dwc:eventDate. |_x000D__x000D_
| **Output Type** | Amendment |_x000D__x000D_
| **Darwin Core Class** | Event |_x000D__x000D_
| **Information Elements** | dwc:eventDate |_x000D__x000D_
|  | dwc:year |_x000D__x000D_
|  | dwc:month |_x000D__x000D_
|  | dwc:day |_x000D__x000D_
|  | dwc:startDayOfYear |_x000D__x000D_
|  | dwc:endDayOfYear |_x000D__x000D_
| **Expected Response** |INTERNAL_PREREQUISITES_NOT_MET if dwc:eventDate is EMPTY or contains an invalid value according to bdq:sourceAuthority; FILLED_IN one or more EMPTY terms dwc:year, dwc:month, dwc:day, dwc:startDayOfYear, dwc:endDayOfYear if they can be unambiguously interpreted from values in dwc:eventDate, and dwc:eventDate is wholly within one year; otherwise NOT_AMENDED |_x000D__x000D_
| **Data Quality Dimension** | Completeness |_x000D__x000D_
| **Term-Actions** | EVENT_FROM_EVENTDATE |_x000D__x000D_
| **Warning Type** | Amended |_x000D__x000D_
| **Parameter(s)** |  |_x000D__x000D_
| **Source Authority** | bdq:sourceAuthority is "ISO 8601-1:2019" [https://www.iso.org/obp/ui/] |_x000D__x000D_
| **Example** | dwc:eventDate="2001-01-21" therefore dwc:year="2001", dwc:month="1", dwc:day="21", dwc:startDayOfYear="21", dwc:endDayOfYear="21" |_x000D__x000D_
| **Source** | VertNet |_x000D__x000D_
| **References** | &lt;ul&gt;&lt;li&gt;ISO (2019). ISO 8601-1:2019(en) Date and time — Representations for information interchange — Part 1: Basic rules (https://www.iso.org/obp/ui/)&lt;/li&gt;&lt;li&gt;Wikipedia (2020). ISO 8601 (https://en.wikipedia.org/wiki/ISO_8601)&lt;/li&gt;&lt;li&gt;Library of Congress (2019). Extended Date/Time Format (EDTF) (https://www.loc.gov/standards/datetime/)&lt;/li&gt;&lt;/ul&gt;|_x000D__x000D_
| **Example Implementations (Mechanisms)** | Kurator:event_date_qc |_x000D__x000D_
| **Link to Specification Source Code** | https://github.com/FilteredPush/event_date_qc/blob/1918bc9ac2e903eb1a24e3027564ce3c7d11b173/src/main/java/org/filteredpush/qc/date/DwCEventDQ.java#L1474 unit test at https://github.com/FilteredPush/event_date_qc/blob/1918bc9ac2e903eb1a24e3027564ce3c7d11b173/src/test/java/org/filteredpush/qc/date/DwcEventDQTest.java#L1414 |_x000D__x000D_
| **Notes** | Only fields that are empty will be amended, and only if dwc:eventDate has a valid ISO 8601-1:2019 date. The dwc:eventDate is the canonical form of the event date (it is the first trusted form). If event date does not contain a range,  dwc:startDayOfYear = dwc:endDayOfYear. Time (as compared to date) is not deemed a CORE component.  NB Run this amendment after any other amendment which may affect dwc:eventDate |_x000D__x000D_
</v>
          </cell>
          <cell r="G20" t="str">
            <v>710fe118-17e1-440f-b428-88ba3f547d6d</v>
          </cell>
        </row>
        <row r="21">
          <cell r="B21">
            <v>57</v>
          </cell>
          <cell r="C21" t="str">
            <v>TG2-AMENDMENT_TAXONID_FROM_TAXON</v>
          </cell>
          <cell r="D21">
            <v>34</v>
          </cell>
          <cell r="E21" t="str">
            <v xml:space="preserve"> TG2 Amendment NAME Test VOCABULARY Conformance Parameterized</v>
          </cell>
          <cell r="F21" t="str">
            <v xml:space="preserve">| Field | Value |_x000D__x000D_
| ----- | ----- |_x000D__x000D_
| **GUID** | 431467d6-9b4b-48fa-a197-cd5379f5e889 |_x000D__x000D_
| **Label** | AMENDMENT_TAXONID_FROM_TAXON |_x000D__x000D_
| **Description** | Propose amendment to the value of dwc:taxonID if it can be unambiguously resolved from bdq:sourceAuthority using the available taxon terms. |_x000D__x000D_
| **Output Type** | Amendment |_x000D__x000D_
| **Darwin Core Class** | Taxon |_x000D__x000D_
| **Information Elements** | dwc:taxonID |_x000D__x000D_
|  | dwc:scientificNameID |_x000D__x000D_
|  | dwc:acceptedNameUsageID |_x000D__x000D_
|  | dwc:originalNameUsageID |_x000D__x000D_
|  | dwc:taxonConceptID |_x000D__x000D_
|  | dwc:scientificName |_x000D__x000D_
|  | dwc:higherClassification |_x000D__x000D_
|  | dwc:kingdom |_x000D__x000D_
|  | dwc:phylum |_x000D__x000D_
|  | dwc:class |_x000D__x000D_
|  | dwc:order |_x000D__x000D_
|  | dwc:family |_x000D__x000D_
|  | dwc:subfamily_x000D__x000D_
|  | dwc:genus |_x000D__x000D_
|  | dwc:genericName_x000D__x000D_
|  | dwc:subgenus |_x000D__x000D_
|  | dwc:specificEpithet |_x000D__x000D_
|  | dwc:infraspecificEpithet |_x000D__x000D_
|  | dwc:cultivarEpithet_x000D__x000D_
|  | dwc:vernacularName |_x000D__x000D_
|  | dwc:scientificNameAuthorship |_x000D__x000D_
|  | dwc:taxonRank |_x000D__x000D_
| **Expected Response** | INTERNAL_PREREQUISITES_NOT_MET if dwc:taxonID is not EMPTY or if all of dwc:scientificName, dwc:genericName, dwc:specificEpithet, dwc:infraspecificEpithet, dwc:scientificNameAuthorship, and dwc:cultivarEpithet are EMPTY, FILLED_IN the value of taxonID for an unambiguously resolved single taxon record in the bdq:sourceAuthority through (1) the value of dwc:scientificName or (2) if dwc:scientificName is EMPTY through values of the terms dwc:genericName, dwc:specificEpithet, dwc:infraspecificEpithet, dwc:scientificNameAuthorship and dwc:cultivarEpithet, or (3) if ambiguity produced by multiple matches in (1) or (2) can be disambiguated to a single Taxon using the values of dwc:subgenus, dwc:genus, dwc:subfamily, dwc:family, dwc:order, dwc:class, dwc:phylum, dwc:kingdom, dwc:higherClassification, dwc:scientificNameID, dwc:acceptedNameUsageID, dwc:originalNameUsageID, dwc:taxonConceptID, dwc:taxonomicRank, and dwc:vernacularName; otherwise NOT_AMENDED |_x000D__x000D_
| **Data Quality Dimension** | Conformance |_x000D__x000D_
| **Term-Actions** | TAXONID_FROM_TAXON |_x000D__x000D_
| **Warning Type** | Amended |_x000D__x000D_
| **Parameter(s)** | bdq:sourceAuthority default="GBIF Backbone Taxonomy" |_x000D__x000D_
| **Source Authority** | bdq:sourceAuthority default = "GBIF Backbone Taxonomy" [https://doi.org/10.15468/39omei], "API endpoint" [https://api.gbif.org/v1/species?datasetKey=d7dddbf4-2cf0-4f39-9b2a-bb099caae36c&amp;name=] | _x000D__x000D_
| **Example** | dwc:scientificName="Hipponix" incurvus (Gmelin, 1791), assert dwc:taxonID="http://api.gbif.org/v1/species/6492080" |_x000D__x000D_
| **Source** | FP-Akka |_x000D__x000D_
| **References** | &lt;ul&gt;&lt;li&gt;GBIF Secretariat (2019). GBIF Backbone Taxonomy. Checklist dataset (https://doi.org/10.15468/39omei)&lt;/li&gt;&lt;/ul&gt; |_x000D__x000D_
| **Example Implementations (Mechanisms)** | FP-KurationServices, Arctos, MCZbase, Symbiota |_x000D__x000D_
| **Link to Specification Source Code** |  |_x000D__x000D_
| **Notes** | This is the taxonID inferred from the Darwin Core Taxon class, not from any other sense of Taxon. Return a result with no value and a Result.status of NOT_AMENDED with a Response.comment of ambiguous if the information provided does not resolve to a unique result (e.g. if homonyms exist and there is insufficient information in the provided data, for example using the lowest ranking taxa in conjunction with dwc:dwc:scientificNameAuthorship, to resolve them). |_x000D__x000D_
</v>
          </cell>
          <cell r="G21" t="str">
            <v>431467d6-9b4b-48fa-a197-cd5379f5e889</v>
          </cell>
        </row>
        <row r="22">
          <cell r="B22">
            <v>71</v>
          </cell>
          <cell r="C22" t="str">
            <v>TG2-AMENDMENT_SCIENTIFICNAME_FROM_TAXONID</v>
          </cell>
          <cell r="D22">
            <v>21</v>
          </cell>
          <cell r="E22" t="str">
            <v xml:space="preserve"> TG2 Amendment NAME Test VOCABULARY Completeness Parameterized</v>
          </cell>
          <cell r="F22" t="str">
            <v xml:space="preserve">| Field | Value |_x000D__x000D_
| ----- | ----- |_x000D__x000D_
| **GUID** | f01fb3f9-2f7e-418b-9f51-adf50f202aea |_x000D__x000D_
| **Label** | AMENDMENT_SCIENTIFICNAME_FROM_TAXONID |_x000D__x000D_
| **Description** | Propose an amendment to the value of dwc:scientificName using the taxonID value from bdq:sourceAuthority.  |_x000D__x000D_
| **Output Type** | Amendment |_x000D__x000D_
| **Darwin Core Class** | Taxon |_x000D__x000D_
| **Information Elements** | dwc:scientificName |_x000D__x000D_
|  | dwc:taxonID |_x000D__x000D_
| **Expected Response** | EXTERNAL_PREREQUISITES_NOT_MET if the bdq:sourceAuthority is not available; INTERNAL_PREREQUISITES_NOT_MET if dwc:taxonID is EMPTY, the value of dwc:taxonID is ambiguous or dwc:scientificName was not EMPTY; FILLED_IN the value of dwc:scientificName if the value of dwc:taxonID could be unambiguously interpreted as a value in bdq:sourceAuthority; otherwise NOT_AMENDED |_x000D__x000D_
| **Data Quality Dimension** | Completeness |_x000D__x000D_
| **Term-Actions** | SCIENTIFICNAME_FROM_TAXONID |_x000D__x000D_
| **Warning Type** | Amended |_x000D__x000D_
| **Parameter(s)** | bdq:sourceAuthority default="GBIF Backbone Taxonomy" |_x000D__x000D_
| **Source Authority** | bdq:sourceAuthority default = "GBIF Backbone Taxonomy" [https://doi.org/10.15468/39omei], "API endpoint" [https://api.gbif.org/v1/species?datasetKey=d7dddbf4-2cf0-4f39-9b2a-bb099caae36c&amp;name=] | _x000D__x000D_
| **Example** | dwc:scientificName="Harpullia pendula Planch. ex F.Müll." from dwc:taxonID="https://api.gbif.org/v1/species/8102122"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See VALIDATION_TAXONID_AMBIGUOUS for the definition of dwc:taxonID ambiguity. |_x000D__x000D_
</v>
          </cell>
          <cell r="G22" t="str">
            <v>f01fb3f9-2f7e-418b-9f51-adf50f202aea</v>
          </cell>
        </row>
        <row r="23">
          <cell r="B23">
            <v>32</v>
          </cell>
          <cell r="C23" t="str">
            <v>TG2-AMENDMENT_COORDINATES_FROM_VERBATIM</v>
          </cell>
          <cell r="D23">
            <v>22</v>
          </cell>
          <cell r="E23" t="str">
            <v xml:space="preserve"> TG2 Amendment SPACE Test Completeness</v>
          </cell>
          <cell r="F23" t="str">
            <v xml:space="preserve">| Field | Value |_x000D__x000D_
| ----- | ----- |_x000D__x000D_
| **GUID** | 3c2590c7-af8a-4eb4-af57-5f73ba9d1f8e |_x000D__x000D_
| **Label** | AMENDMENT_COORDINATES_FROM_VERBATIM |_x000D__x000D_
| **Description** | Propose amendment to the values of dwc:decimalLatitude and dwc:decimalLongitude from information in the verbatim coordinates terms. |_x000D__x000D_
| **Output Type** | Amendment |_x000D__x000D_
| **Darwin Core Class** | Location |_x000D__x000D_
| **Information Elements** | dwc:decimalLatitude |_x000D__x000D_
|  | dwc:decimalLongitude |_x000D__x000D_
|  | dwc:verbatimCoordinates |_x000D__x000D_
|  | dwc:verbatimLatitude |_x000D__x000D_
|  | dwc:verbatimLongitude |_x000D__x000D_
|  | dwc:verbatimCoordinateSystem |_x000D__x000D_
|  | dwc:verbatimSRS |_x000D__x000D_
| **Expected Response** | INTERNAL_PREREQUISITES_NOT_MET if either dwc:decimalLatitude or dwc:decimalLongitude was not EMPTY, or either dwc:verbatimLatitude and dwc:verbatimLongitude, or dwc:verbatimCoordinates were not unambiguously interpretable into valid coordinates; FILLED_IN the values of dwc:decimalLatitude and dwc:decimalLongitude if unambiguous values can be interpreted from  dwc:verbatimCoordinates or dwc:verbatimLatitude and dwc:verbatimLongitude, plus dwc:verbatimCoordinateSystem and dwc:verbatimSRS; otherwise NOT_AMENDED |_x000D__x000D_
| **Data Quality Dimension** | Completeness |_x000D__x000D_
| **Term-Actions** | COORDINATES_FROM_VERBATIM |_x000D__x000D_
| **Warning Type** | Amended |_x000D__x000D_
| **Parameter(s)** |  |_x000D__x000D_
| **Source Authority** |  |_x000D__x000D_
| **Example** | dwc:verbatimLatitude="-23'30\"", dwc:verbatimLongitude="123'40\"" interpreted as dwc:decimalLatitude="-23.50", dwc:decimalLongitude="123.6666667" |_x000D__x000D_
| **Source** | ALA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|_x000D__x000D_
</v>
          </cell>
          <cell r="G23" t="str">
            <v>3c2590c7-af8a-4eb4-af57-5f73ba9d1f8e</v>
          </cell>
        </row>
        <row r="24">
          <cell r="B24">
            <v>86</v>
          </cell>
          <cell r="C24" t="str">
            <v>TG2-AMENDMENT_EVENTDATE_FROM_VERBATIM</v>
          </cell>
          <cell r="D24">
            <v>17</v>
          </cell>
          <cell r="E24" t="str">
            <v xml:space="preserve"> TG2 Amendment TIME Test Completeness</v>
          </cell>
          <cell r="F24" t="str">
            <v xml:space="preserve">| Field | Value |_x000D__x000D_
| ----- | ----- |_x000D__x000D_
| **GUID** | 6d0a0c10-5e4a-4759-b448-88932f399812 |_x000D__x000D_
| **Label** | AMENDMENT_EVENTDATE_FROM_VERBATIM |_x000D__x000D_
| **Description** |  Propose amendment to the value of dwc:eventDate from the content of dwc:verbatimEventDate. |_x000D__x000D_
| **Output Type** | Amendment |_x000D__x000D_
| **Darwin Core Class** | Event |_x000D__x000D_
| **Information Elements** | dwc:eventDate |_x000D__x000D_
|  | dwc:verbatimEventDate |_x000D__x000D_
| **Expected Response** | INTERNAL_PREREQUISITES_NOT_MET if dwc:eventDate is not EMPTY or the value of dwc:verbatimEventDate is EMPTY or not unambiguously interpretable as an ISO 8601-1:2019 date; FILLED_IN the value of dwc:eventDate if an unambiguous ISO 8601-1:2019 date was interpreted from dwc:verbatimEventDate; otherwise NOT_AMENDED |_x000D__x000D_
| **Data Quality Dimension** | Completeness |_x000D__x000D_
| **Term-Actions** | EVENTDATE_FROM_VERBATIM |_x000D__x000D_
| **Warning Type** | Amended |_x000D__x000D_
| **Parameter(s)** |   |_x000D__x000D_
| **Source Authority** |  |_x000D__x000D_
| **Example** | dwc:verbatimEventDate="March 2 2013" amends to dwc:eventDate="2013-03-02" |_x000D__x000D_
| **Source** | VertNet, FP, Kurator |_x000D__x000D_
| **References** |  |_x000D__x000D_
| **Example Implementations (Mechanisms)** | Kurator:event_date_qc |_x000D__x000D_
| **Link to Specification Source Code** | https://github.com/FilteredPush/event_date_qc/blob/5f2e7b30f8a8076977b2a609e0318068db80599a/src/main/java/org/filteredpush/qc/date/DwCEventDQ.java#L169  A minimum set of unit tests is at: https://github.com/FilteredPush/event_date_qc/blob/5f2e7b30f8a8076977b2a609e0318068db80599a/src/test/java/org/filteredpush/qc/date/DwcEventDQTest.java#L310  see also unit tests for underlying implementation at https://github.com/FilteredPush/event_date_qc/blob/5f2e7b30f8a8076977b2a609e0318068db80599a/src/test/java/org/filteredpush/qc/date/DateUtilsTest.java#L460 and https://github.com/FilteredPush/event_date_qc/blob/5f2e7b30f8a8076977b2a609e0318068db80599a/src/test/java/org/filteredpush/qc/date/DateUtilsTest.java#L616  |_x000D__x000D_
| **Notes** |  |_x000D__x000D_
</v>
          </cell>
          <cell r="G24" t="str">
            <v>6d0a0c10-5e4a-4759-b448-88932f399812</v>
          </cell>
        </row>
        <row r="25">
          <cell r="B25">
            <v>55</v>
          </cell>
          <cell r="C25" t="str">
            <v>TG2-AMENDMENT_MINDEPTH-MAXDEPTH_FROM_VERBATIM</v>
          </cell>
          <cell r="D25">
            <v>3</v>
          </cell>
          <cell r="E25" t="str">
            <v xml:space="preserve"> TG2 Amendment SPACE Test Completeness</v>
          </cell>
          <cell r="F25" t="str">
            <v>| Field | Value |_x000D__x000D_
| ----- | ----- |_x000D__x000D_
| **GUID** | c5658b83-4471-4f57-9d94-bf7d0a96900c |_x000D__x000D_
| **Label** | AMENDMENT_MINDEPTH-MAXDEPTH_FROM_VERBATIM |_x000D__x000D_
| **Description** | Propose amendments of the values of dwc:minimumDepthInMeters and/or dwc:maximumDepthInMeters if they can be interpreted from dwc:verbatimDepth. |_x000D__x000D_
| **Output Type** | Amendment |_x000D__x000D_
| **Darwin Core Class** | Location |_x000D__x000D_
| **Information Elements** | dwc:minimumDepthInMeters |_x000D__x000D_
|  | dwc:maximumDepthInMeters |_x000D__x000D_
|  | dwc:verbatimDepth |_x000D__x000D_
| **Expected Response** | INTERNAL_PREREQUISITES_NOT_MET if dwc:verbatimDepth is EMPTY or the value is not unambiguously interpretable or dwc:minimumDepthInMeters and dwc:maximumDepthInMeters are not EMPTY; FILLED_IN the value of dwc:minimumDepthInMeters and/or dwc:maximumDepthInMeters if they could be unambiguously determined from dwc:verbatimDepth; otherwise NOT_AMENDED |_x000D__x000D_
| **Data Quality Dimension** | Completeness |_x000D__x000D_
| **Term-Actions** | MINDEPTH-MAXDEPTH_FROM_VERBATIM |_x000D__x000D_
| **Warning Type** | Amended |_x000D__x000D_
| **Parameter(s)** |   |_x000D__x000D_
| **Source Authority** |  |_x000D__x000D_
| **Example** | dwc:verbatimDepth="25.8-34.9m" parsed to dwc:minimumDepthInMeters="25.8", dwc:maximumDepthInMeters="34.9"; dwc:verbatimDepth="10 fathoms" parsed to dwc:minimumDepthInMeters="18.288", dwc:maximumDepthInMeters="18.288" |_x000D__x000D_
| **Source** |  |_x000D__x000D_
| **References** | &lt;ul&gt;&lt;li&gt;Chapman, AD and Wieczorek, JR (2020). Georeferencing Best Practices. Copenhagen: GBIF Secretariat (https://doi.org/10.15468/doc-gg7h-s853)&lt;/li&gt;&lt;/ul&gt;&lt;/ul&gt; |_x000D__x000D_
| **Example Implementations (Mechanisms)** |  |_x000D__x000D_
| **Link to Specification Source Code** |  |_x000D__x000D_
| **Notes** | If the dwc:verbatimDepth has a single value rather than a range, the minimum and maximum values should be amended with the same value. |</v>
          </cell>
          <cell r="G25" t="str">
            <v>c5658b83-4471-4f57-9d94-bf7d0a96900c</v>
          </cell>
        </row>
        <row r="26">
          <cell r="B26">
            <v>68</v>
          </cell>
          <cell r="C26" t="str">
            <v>TG2-AMENDMENT_MINELEVATION-MAXELEVATION_FROM_VERBATIM</v>
          </cell>
          <cell r="D26">
            <v>12</v>
          </cell>
          <cell r="E26" t="str">
            <v xml:space="preserve"> TG2 Amendment SPACE Test Completeness</v>
          </cell>
          <cell r="F26" t="str">
            <v>| Field | Value |_x000D__x000D_
| ----- | ----- |_x000D__x000D_
| **GUID** | 2d638c8b-4c62-44a0-a14d-fa147bf9823d |_x000D__x000D_
| **Label** | AMENDMENT_MINELEVATION-MAXELEVATION_FROM_VERBATIM |_x000D__x000D_
| **Description** | Propose amendment(s) to the values of dwc:minimumElevationInMeters and/or dwc:maximumElevationInMeters if they can be interpreted from dwc:verbatimElevation. |_x000D__x000D_
| **Output Type** | Amendment |_x000D__x000D_
| **Darwin Core Class** | Location |_x000D__x000D_
| **Information Elements** | dwc:minimumElevationInMeters |_x000D__x000D_
|  | dwc:maximumElevationInMeters |_x000D__x000D_
|  | dwc:verbatimElevation |_x000D__x000D_
| **Expected Response** | INTERNAL_PREREQUISITES_NOT_MET if dwc:verbatimElevation is EMPTY or the value is not unambiguously interpretable or dwc:minimumElevationInMeters and/or dwc:maximumElevationInMeters are not EMPTY; FILLED_IN the values of dwc:minimumElevationInMeters and/or dwc:maximumElevationInMeters if they could be  unambiguously interpreted from dwc:verbatimElevation; otherwise NOT_AMENDED |_x000D__x000D_
| **Data Quality Dimension** | Completeness |_x000D__x000D_
| **Term-Actions** | MINELEVATION-MAXELEVATION_FROM_VERBATIM |_x000D__x000D_
| **Warning Type** | Amended |_x000D__x000D_
| **Parameter(s)** |   |_x000D__x000D_
| **Source Authority** |  |_x000D__x000D_
| **Example** | dwc:verbatimElevation="356-369m" parsed to dwc:minimumElevationInMeters="356", dwc:maximumElevationInMeters="369"; dwc:verbatimElevation="10 feet" parsed to dwc:minimumElevationInMeters="3.048", dwc:maximumElevationInMeters="3.048" |_x000D__x000D_
| **Source** |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If the field dwc:verbatimElevation has a single value rather than a range, the minimum and maximum values should be amended with the same value. |</v>
          </cell>
          <cell r="G26" t="str">
            <v>2d638c8b-4c62-44a0-a14d-fa147bf9823d</v>
          </cell>
        </row>
        <row r="27">
          <cell r="B27">
            <v>93</v>
          </cell>
          <cell r="C27" t="str">
            <v>TG2-AMENDMENT_EVENTDATE_FROM_YEARMONTHDAY</v>
          </cell>
          <cell r="D27">
            <v>8</v>
          </cell>
          <cell r="E27" t="str">
            <v xml:space="preserve"> TG2 Amendment TIME Test Completeness</v>
          </cell>
          <cell r="F27" t="str">
            <v xml:space="preserve">| Field | Value |_x000D__x000D_
| ----- | ----- |_x000D__x000D_
| **GUID** | 3892f432-ddd0-4a0a-b713-f2e2ecbd879d |_x000D__x000D_
| **Label** | AMENDMENT_EVENTDATE_FROM_YEARMONTHDAY |_x000D__x000D_
| **Description** | Propose amendment to the value of dwc:eventDate from values in dwc:year, dwc:month and dwc:day. |_x000D__x000D_
| **Output Type** | Amendment |_x000D__x000D_
| **Darwin Core Class** | Event |_x000D__x000D_
| **Information Elements** | dwc:eventDate |_x000D__x000D_
|  | dwc:year |_x000D__x000D_
|  | dwc:month |_x000D__x000D_
|  | dwc:day |_x000D__x000D_
| **Expected Response** | INTERNAL _PREREQUISITES_NOT_MET if dwc:eventDate is not EMPTY or dwc:year is EMPTY or is uninterpretable as a valid year; FILLED_IN the value of dwc:eventDate if an unambiguous ISO 8601-1:2019 date can be interpreted from the values in dwc:year, dwc:month and dwc:day; otherwise NOT_AMENDED |_x000D__x000D_
| **Data Quality Dimension** | Completeness |_x000D__x000D_
| **Term-Actions** | EVENTDATE_FROM_YEARMONTHDAY |_x000D__x000D_
| **Warning Type** | Amended |_x000D__x000D_
| **Parameter(s)** |  |_x000D__x000D_
| **Source Authority** |  |_x000D__x000D_
| **Example** | dwc:year="2001", dwc:month="1", dwc:day="21" therefore dwc:eventDate="2001-01-21" |_x000D__x000D_
| **Source** | TG2-Gainesville |_x000D__x000D_
| **References** |  |_x000D__x000D_
| **Example Implementations (Mechanisms)** | Kurator:event_date_qc  |_x000D__x000D_
| **Link to Specification Source Code** |  https://github.com/FilteredPush/event_date_qc/blob/5f2e7b30f8a8076977b2a609e0318068db80599a/src/main/java/org/filteredpush/qc/date/DwCEventDQ.java#L1003 unit tests at https://github.com/FilteredPush/event_date_qc/blob/5f2e7b30f8a8076977b2a609e0318068db80599a/src/test/java/org/filteredpush/qc/date/DwcEventDQTest.java#L493 |_x000D__x000D_
| **Notes** | An attempt to populate dwc:eventDate from dwc:verbatimEventDate and from dwc:startDayOfYear and dwc:endDayOfYear should be made before this test is run. If dwc:year and dwc:day are present and interpretable, but dwc:month is not supplied or is not interpretable, then just the year should be given as the proposed amendment. |_x000D__x000D_
</v>
          </cell>
          <cell r="G27" t="str">
            <v>3892f432-ddd0-4a0a-b713-f2e2ecbd879d</v>
          </cell>
        </row>
        <row r="28">
          <cell r="B28">
            <v>132</v>
          </cell>
          <cell r="C28" t="str">
            <v>TG2-AMENDMENT_EVENTDATE_FROM_YEARSTARTDAYOFYEARENDDAYOFYEAR</v>
          </cell>
          <cell r="D28">
            <v>21</v>
          </cell>
          <cell r="E28" t="str">
            <v xml:space="preserve"> TG2 Amendment TIME Test Completeness</v>
          </cell>
          <cell r="F28" t="str">
            <v xml:space="preserve">| Field | Value |_x000D__x000D_
| ----- | ----- |_x000D__x000D_
| **GUID** | eb0a44fa-241c-4d64-98df-ad4aa837307b |_x000D__x000D_
| **Label** | AMENDMENT_EVENTDATE_FROM_YEARSTARTDAYOFYEARENDDAYOFYEAR |_x000D__x000D_
| **Description** | Propose amendment to the value of dwc:eventDate from values in dwc:year, dwc:startDayOfYear and dwc:endDayOfYear. |_x000D__x000D_
| **Output Type** | Amendment |_x000D__x000D_
| **Darwin Core Class** | Event |_x000D__x000D_
| **Information Elements** | dwc:eventDate |_x000D__x000D_
|  | dwc:year |_x000D__x000D_
|  | dwc:startDayOfYear |_x000D__x000D_
|  | dwc:endDayOfYear |_x000D__x000D_
| **Expected Response** | INTERNAL_PREREQUISITES_NOT_MET if dwc:eventDate was not EMPTY or any of dwc:year, dwc:startDayOfYear, or dwc:endDayOfYear were EMPTY or any of the values in dwc:year, dwc:startDayOfYear, or dwc:endDayOfYear were not independently interpretable; FILLED_IN the value of dwc:eventDate from values in dwc:year, dwc:startDayOfYear and dwc:endDayOfYear if the value of dwc:startDayOfYear is less than the value of dwc:endDayOfYear; otherwise NOT_AMENDED |_x000D__x000D_
| **Data Quality Dimension** | Completeness |_x000D__x000D_
| **Term-Actions** | EVENTDATE_FROM_YEARSTARTDAYOFYEARENDDAYOFYEAR |_x000D__x000D_
| **Warning Type** | Amended |_x000D__x000D_
| **Parameter(s)** |  |_x000D__x000D_
| **Source Authority** |  |_x000D__x000D_
| **Example** | dwc:year="1999", dwc:startDayOfYear="123", dwc:endDayOfYear="125" therefore dwc:eventDate="1999-05-03/1999-05-05" |_x000D__x000D_
| **Source** | TG2-Gainesville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https://github.com/FilteredPush/event_date_qc/blob/4665e4d3b43ce7ddf319b3d7a5d3dbfee1411250/src/main/java/org/filteredpush/qc/date/DwCEventDQ.java#L828   Unit Test at:  https://github.com/FilteredPush/event_date_qc/blob/96a8981d997cceb2f39ba47d63f0b98c1b56680c/src/test/java/org/filteredpush/qc/date/DwcEventDQTest.java#L402 |_x000D__x000D_
| **Notes** | An attempt to populate dwc:eventDate from dwc:verbatimEventDate should be made before this test is run.   While year=1999, startDayOfYear=123  could be validly represented as an ISO date as either 1999-123 or 1999-05-03, the latter of these two forms SHOULD be used, thus, do not simply concatenate year and startDayOfYear. |_x000D__x000D_
</v>
          </cell>
          <cell r="G28" t="str">
            <v>eb0a44fa-241c-4d64-98df-ad4aa837307b</v>
          </cell>
        </row>
        <row r="29">
          <cell r="B29">
            <v>109</v>
          </cell>
          <cell r="C29" t="str">
            <v>TG2-VALIDATION_COORDINATEUNCERTAINTY_INRANGE</v>
          </cell>
          <cell r="D29">
            <v>4</v>
          </cell>
          <cell r="E29" t="str">
            <v xml:space="preserve"> TG2 Validation SPACE Test Conformance</v>
          </cell>
          <cell r="F29" t="str">
            <v>| Field | Value |_x000D__x000D_
| ----- | ----- |_x000D__x000D_
| **GUID** | c6adf2ea-3051-4498-97f4-4b2f8a105f57 |_x000D__x000D_
| **Label** | VALIDATION_COORDINATEUNCERTAINTY_INRANGE |_x000D__x000D_
|  **Description** | Is the value of dwc:coordinateUncertaintyInMeters a number between 1 and 20,037,509? |_x000D__x000D_
| **Output Type** | Validation |_x000D__x000D_
| **Darwin Core Class** | Location |_x000D__x000D_
| **Information Elements** | dwc:coordinateUncertaintyInMeters |_x000D__x000D_
| **Expected Response** | INTERNAL_PREREQUISITES_NOT_MET if dwc:coordinateUncertaintyInMeters is EMPTY; COMPLIANT if the value of  dwc:coordinateUncertaintyInMeters can be interpreted as a number between 1 and 20037509 inclusive; otherwise NOT_COMPLIANT |_x000D__x000D_
| **Data Quality Dimension** | Conformance |_x000D__x000D_
| **Term-Actions** | COORDINATEUNCERTAINTY_INRANGE |_x000D__x000D_
| **Warning Type** | Invalid |_x000D__x000D_
| **Parameter(s)** |  |_x000D__x000D_
| **Source Authority** |  |_x000D__x000D_
| **Example** | dwc:coordinateUncertaintyInMeters="0.002" |_x000D__x000D_
| **Source** | ALA |_x000D__x000D_
| **References** | &lt;ul&gt;&lt;li&gt;Wikipedia (2020). Great-circle distance (https://en.wikipedia.org/wiki/Great-circle_distance)&lt;/li&gt; &lt;li&gt;Chapman, AD and Wieczorek, JR (2020). Georeferencing Best Practices. Copenhagen: GBIF Secretariat (https://doi.org/10.15468/doc-gg7h-s853)&lt;/li&gt;&lt;/ul&gt; |_x000D__x000D_
| **Example Implementations (Mechanisms)** |  |_x000D__x000D_
| **Link to Specification Source Code** |  |_x000D__x000D_
| **Notes** | The upper limit is one half the equatorial circumference of the earth. |</v>
          </cell>
          <cell r="G29" t="str">
            <v>c6adf2ea-3051-4498-97f4-4b2f8a105f57</v>
          </cell>
        </row>
        <row r="30">
          <cell r="B30">
            <v>76</v>
          </cell>
          <cell r="C30" t="str">
            <v>TG2-VALIDATION_DATEIDENTIFIED_INRANGE</v>
          </cell>
          <cell r="D30">
            <v>36</v>
          </cell>
          <cell r="E30" t="str">
            <v xml:space="preserve"> TG2 Validation TIME Test Likeliness ISO/DCMI STANDARD Parameterized</v>
          </cell>
          <cell r="F30" t="str">
            <v>| Field | Value |_x000D__x000D_
| ----- | ----- |_x000D__x000D_
| **GUID** | dc8aae4b-134f-4d75-8a71-c4186239178e |_x000D__x000D_
| **Label** | VALIDATION_DATEIDENTIFIED_INRANGE |_x000D__x000D_
| **Description** | Is the value of dwc:dateIdentified within Parameter ranges and either overlap or is later than dwc:eventDate? |_x000D__x000D_
| **Output Type** | Validation |_x000D__x000D_
| **Darwin Core Class** | Identification |_x000D__x000D_
| **Information Elements** | dwc:dateIdentified |_x000D__x000D_
|   | dwc:eventDate |_x000D__x000D_
| **Expected Response** | INTERNAL_PREREQUISITES_NOT_MET if any of these three conditions are met (1) dwc:dateIdentified is EMPTY, (2) dwc:dateIdentified is not valid according to bdq:sourceAuthority, (3) dwc:eventDate is not EMPTY and is not valid accrding to bdq:sourceAuthroity; COMPLIANT if the value of dwc:dateIdentified is between bdq:earliestValidDate and bdq:latestValidDate inclusive and either (1) dwc:eventDate is EMPTY or (2) if dwc:eventDate is valid according to bdq:sourceAuthroity and dwc:dateIdentified overlaps or is later than the dwc:eventDate; otherwise NOT_COMPLIANT |_x000D__x000D_
| **Data Quality Dimension** | Likelihood |_x000D__x000D_
| **Term-Actions** | DATEIDENTIFIED_INRANGE |_x000D__x000D_
| **Warning Type** | Unlikely |_x000D__x000D_
| **Parameter(s)** |  bdq:earliestValidDate default="1753-01-01"; bdq:latestValidDate default="[current day]" |_x000D__x000D_
| **Source Authority** | bdq:sourceAuthority is "ISO 8601-1:2019" [https://www.iso.org/obp/ui/]  |_x000D__x000D_
| **Example** | dwc:dateIdentified="1753-02-14" |_x000D__x000D_
| **Source** | GBIF, ALA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https://github.com/FilteredPush/event_date_qc/blob/37d349b79f05a76eeb264bafe2315ce88493ecb7/src/main/java/org/filteredpush/qc/date/DwCOtherDateDQ.java#L181 |_x000D__x000D_
| **Notes** | There may be valid identifications prior to Linnaeus but feel these are ok to flag anyway.  If a parameter is not set, then the default is 1753-01-01.  This test will, by design, flag as problematic cases (such as LTER plots and marine mammal sightings) where a known individual organism is identified by a specialist and then subsequently observed without new taxonomic identifications being made. |</v>
          </cell>
          <cell r="G30" t="str">
            <v>dc8aae4b-134f-4d75-8a71-c4186239178e</v>
          </cell>
        </row>
        <row r="31">
          <cell r="B31">
            <v>125</v>
          </cell>
          <cell r="C31" t="str">
            <v>TG2-VALIDATION_DAY_INRANGE</v>
          </cell>
          <cell r="D31">
            <v>41</v>
          </cell>
          <cell r="E31" t="str">
            <v xml:space="preserve"> TG2 Validation TIME Test Conformance</v>
          </cell>
          <cell r="F31" t="str">
            <v>| Field | Value |_x000D__x000D_
| ----- | ----- |_x000D__x000D_
| **GUID** | 8d787cb5-73e2-4c39-9cd1-67c7361dc02e |_x000D__x000D_
| **Label** | VALIDATION_DAY_INRANGE |_x000D__x000D_
| **Description** | Is the value of dwc:day interpretable as a valid integer between 1 and 28 inclusive or 29, 30 or 31 given the relative month and year? |_x000D__x000D_
| **Output Type** | Validation |_x000D__x000D_
| **Darwin Core Class** | Event |_x000D__x000D_
| **Information Elements** | dwc:day |_x000D__x000D_
|  | dwc:month |_x000D__x000D_
|  | dwc:year |_x000D__x000D_
| **Expected Response** |  INTERNAL_PREREQUISITES_NOT_MET if (a) dwc:day is EMPTY, or (b) dwc:day is not interpretable as an integer, or (c) dwc:day is interpretable as an integer between 29 and 31 inclusive and dwc:month is not interpretable as an integer between 1 and 12, or (d) dwc:month is interpretable as the integer 2 and dwc:day is interpretable as the integer 29 and dwc:year is not interpretable as a valid ISO 8601 year; COMPLIANT if (a) the value of dwc:day is interpretable as an integer between 1 and 28 inclusive, or (b) dwc:day is interpretable as an integer between 29 and 30 and dwc:month is interpretable as an integer in the set (4,6,9,11), or (c) dwc:day is interpretable as an integer between 29 and 31 and dwc:month is interpretable as an integer in the set (1,3,5,7,8,10,12), or (d) dwc:day is interpretable as the integer 29 and dwc:month is interpretable as the integer 2 and dwc:year is interpretable as is a valid leap year (evenly divisible by 400 or (evenly divisible by 4 but not evenly divisible by 100)); otherwise NOT_COMPLIANT." |_x000D__x000D_
| **Data Quality Dimension** | Conformance |_x000D__x000D_
| **Term-Actions** | DAY_INRANGE |_x000D__x000D_
| **Warning Type** | Invalid |_x000D__x000D_
| **Parameter(s)** |  |_x000D__x000D_
| **Source Authority** |  |_x000D__x000D_
| **Example** | dwc:day="46"; dwc:day="29" with dwc:month="2" and dwc:year="1900" |_x000D__x000D_
| **Source** | TG2-Gainesville |_x000D__x000D_
| **References** |  |_x000D__x000D_
| **Example Implementations (Mechanisms)** |  |_x000D__x000D_
| **Link to Specification Source Code** |  |_x000D__x000D_
| **Notes** | This test must take into account the given month and year, if present, to account for leap years. This is part of a group of similar tests (#125, #130, #131). |</v>
          </cell>
          <cell r="G31" t="str">
            <v>8d787cb5-73e2-4c39-9cd1-67c7361dc02e</v>
          </cell>
        </row>
        <row r="32">
          <cell r="B32">
            <v>79</v>
          </cell>
          <cell r="C32" t="str">
            <v>TG2-VALIDATION_DECIMALLATITUDE_INRANGE</v>
          </cell>
          <cell r="D32">
            <v>4</v>
          </cell>
          <cell r="E32" t="str">
            <v xml:space="preserve"> TG2 Validation SPACE Test Conformance</v>
          </cell>
          <cell r="F32" t="str">
            <v>| Field | Value |_x000D__x000D_
| ----- | ----- |_x000D__x000D_
| **GUID** | b6ecda2a-ce36-437a-b515-3ae94948fe83 |_x000D__x000D_
| **Label** | VALIDATION_DECIMALLATITUDE_INRANGE |_x000D__x000D_
| **Description** | Is the value of dwc:decimalLatitude a number between -90 and 90 inclusive? |_x000D__x000D_
| **Output Type** | Validation |_x000D__x000D_
| **Darwin Core Class** | Location |_x000D__x000D_
| **Information Elements** | dwc:decimalLatitude |_x000D__x000D_
| **Expected Response** | INTERNAL_PREREQUISITES_NOT_MET if dwc:decimalLatitude is EMPTY or the value is not interpretable as a number; COMPLIANT if the value of dwc:decimalLatitude is between -90 and 90, inclusive; otherwise NOT_COMPLIANT |_x000D__x000D_
| **Data Quality Dimension** | Conformance |_x000D__x000D_
| **Term-Actions** | DECIMALLATITUDE_INRANGE |_x000D__x000D_
| **Warning Type** | Invalid |_x000D__x000D_
| **Parameter(s)** |   |_x000D__x000D_
| **Source Authority** |  |_x000D__x000D_
| **Example** | dwc:decimalLatitude="95.96" |_x000D__x000D_
| **Source** | ALA, GBIF, OBIS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v>
          </cell>
          <cell r="G32" t="str">
            <v>b6ecda2a-ce36-437a-b515-3ae94948fe83</v>
          </cell>
        </row>
        <row r="33">
          <cell r="B33">
            <v>30</v>
          </cell>
          <cell r="C33" t="str">
            <v>TG2-VALIDATION_DECIMALLONGITUDE_INRANGE</v>
          </cell>
          <cell r="D33">
            <v>6</v>
          </cell>
          <cell r="E33" t="str">
            <v xml:space="preserve"> TG2 Validation SPACE Test Conformance</v>
          </cell>
          <cell r="F33" t="str">
            <v>| Field | Value |_x000D__x000D_
| ----- | ----- |_x000D__x000D_
| **GUID** | 0949110d-c06b-450e-9649-7c1374d940d1 |_x000D__x000D_
| **Label** | VALIDATION_DECIMALLONGITUDE_INRANGE |_x000D__x000D_
| **Description** | Is the value of dwc:decimalLongitude a number between -180 and 180 inclusive? |_x000D__x000D_
| **Output Type** | Validation |_x000D__x000D_
| **Darwin Core Class** | Location |_x000D__x000D_
| **Information Elements** | dwc:decimalLongitude |_x000D__x000D_
| **Expected Response** | INTERNAL_PREREQUISITES_NOT_MET if dwc:decimalLongitude is EMPTY or the value is not a number; COMPLIANT if the value of dwc:decimalLongitude is between -180 and 180 degrees, inclusive; otherwise NOT_COMPLIANT |_x000D__x000D_
| **Data Quality Dimension** | Conformance |_x000D__x000D_
| **Term-Actions** | DECIMALLONGITUDE_INRANGE |_x000D__x000D_
| **Warning Type** | Invalid |_x000D__x000D_
| **Parameter(s)** |  |_x000D__x000D_
| **Source Authority** |  |_x000D__x000D_
| **Example** | dwc:decimalLongitude="185.34" |_x000D__x000D_
| **Source** | ALA, GBIF, OBIS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33" t="str">
            <v>0949110d-c06b-450e-9649-7c1374d940d1</v>
          </cell>
        </row>
        <row r="34">
          <cell r="B34">
            <v>131</v>
          </cell>
          <cell r="C34" t="str">
            <v>TG2-VALIDATION_ENDDAYOFYEAR_INRANGE</v>
          </cell>
          <cell r="D34">
            <v>15</v>
          </cell>
          <cell r="E34" t="str">
            <v xml:space="preserve"> TG2 Validation TIME Test Conformance</v>
          </cell>
          <cell r="F34" t="str">
            <v xml:space="preserve">| Field | Value |_x000D__x000D_
| ----- | ----- |_x000D__x000D_
| **GUID** | 9a39d88c-7eee-46df-b32a-c109f9f81fb8 |_x000D__x000D_
| **Label** | VALIDATION_ENDDAYOFYEAR_INRANGE |_x000D__x000D_
| **Description** | Is the value of dwc:endDayOfYear an integer between 1 and 365 inclusive, or 366 if a leap year? |_x000D__x000D_
| **Output Type** | Validation |_x000D__x000D_
| **Darwin Core Class** | Event |_x000D__x000D_
| **Information Elements** | dwc:endDayOfYear |_x000D__x000D_
| | dwc:eventDate |_x000D__x000D_
| **Expected Response** | INTERNAL_PREREQUISITES_NOT_MET if dwc:endDayOfYear is EMPTY or if the value of dwc:endDayOfYear is equal to 366 and (dwc:eventDate is EMPTY or the value of dwc:eventDate cannot be interpreted to find a single year or an end year in a range); COMPLIANT if the value of dwc:endDayOfYear is an integer between 1 and 365 inclusive, or if the value of dwc:endDayOfYear is 366 and the end year interpreted from dwc:eventDate is a leap year; otherwise NOT_COMPLIANT |_x000D__x000D_
| **Data Quality Dimension** | Conformance |_x000D__x000D_
| **Term-Actions** | ENDDAYOFYEAR_INRANGE |_x000D__x000D_
| **Warning Type** | Invalid |_x000D__x000D_
| **Parameter(s)** |  |_x000D__x000D_
| **Source Authority** |  |_x000D__x000D_
| **Example** | dwc:endDayOfYear="366" with dwc:eventDate="2014/2015" |_x000D__x000D_
| **Source** | TG2-Gainesville |_x000D__x000D_
| **References** |  |_x000D__x000D_
| **Example Implementations (Mechanisms)** | Kurator:event_date_qc |_x000D__x000D_
| **Link to Specification Source Code** |https://github.com/FilteredPush/event_date_qc/blob/23e4139d7f0ef71736f7fc7e984cfd2d0bfea093/src/main/java/org/filteredpush/qc/date/DwCEventDQ.java#L888  Unit test at https://github.com/FilteredPush/event_date_qc/blob/5f2e7b30f8a8076977b2a609e0318068db80599a/src/test/java/org/filteredpush/qc/date/DwcEventDQTest.java#L609  |_x000D__x000D_
| **Notes** | See test VALIDATION_DAY_OUTOFRANGE. This test only asks if endDayOfYear is a valid value for the relevant year, not if it is consistent with the end day of the range specified in dwc:eventDate. In a non-leap year, the valid range is 1-365 inclusive, in a leap year 366 is also valid. This test should be run after the series of tests that assure that dwc:eventDate is populated, if possible (i.e., AMENDMENT_EVENTDATE_FROM_VERBATIM, AMENDMENT_EVENTDATE_STANDARDIZED, and AMENDMENT_EVENT_DATE_FROM_YEARMONTHDAY). ||_x000D__x000D_
</v>
          </cell>
          <cell r="G34" t="str">
            <v>9a39d88c-7eee-46df-b32a-c109f9f81fb8</v>
          </cell>
        </row>
        <row r="35">
          <cell r="B35">
            <v>36</v>
          </cell>
          <cell r="C35" t="str">
            <v>TG2-VALIDATION_EVENTDATE_INRANGE</v>
          </cell>
          <cell r="D35">
            <v>40</v>
          </cell>
          <cell r="E35" t="str">
            <v xml:space="preserve"> TG2 Validation TIME Test Conformance Parameterized</v>
          </cell>
          <cell r="F35" t="str">
            <v>| Field | Value |_x000D__x000D_
| ----- | ----- |_x000D__x000D_
| **GUID** | 3cff4dc4-72e9-4abe-9bf3-8a30f1618432 |_x000D__x000D_
| **Label** | VALIDATION_EVENTDATE_INRANGE |_x000D__x000D_
| **Description** | Is the value of dwc:eventDate entirely with the Parameter Range? |_x000D__x000D_
| **Output Type** | Validation |_x000D__x000D_
| **Darwin Core Class** | Event |_x000D__x000D_
| **Information Elements** | dwc:eventDate |_x000D__x000D_
| **Expected Response** |  INTERNAL_PREREQUISITES_NOT_MET if dwc:eventDate is EMPTY or if the value of dwc:eventDate is not a valid ISO 8601-1:2019 date; COMPLIANT if the range of dwc:eventDate is entirely within the range bdq:earliestValidDate to bdq:latestValidDate, otherwise NOT_COMPLIANT |_x000D__x000D_
| **Data Quality Dimension** | Conformance |_x000D__x000D_
| **Term-Actions** | EVENTDATE_INRANGE |_x000D__x000D_
| **Warning Type** | Invalid |_x000D__x000D_
| **Parameter(s)** | Default values: bdq:earliestValidDate="1600"; bdq:latestValidDate=current year |_x000D__x000D_
| **Source Authority** |  |_x000D__x000D_
| **Example** | dwc:eventDate="2230-12-31" |_x000D__x000D_
| **Source** | VertNet |_x000D__x000D_
| **References** |&lt;ul&gt;&lt;li&gt;ISO (2019). ISO 8601-1:2019(en) Date and time — Representations for information interchange — Part 1: Basic rules (https://www.iso.org/obp/ui/)&lt;/li&gt;&lt;li&gt;Wikipedia (2020). ISO 8601 (https://en.wikipedia.org/wiki/ISO_8601)&lt;/li&gt;&lt;/ul&gt;|_x000D__x000D_
| **Example Implementations (Mechanisms)** | Kurator:event_date_qc |_x000D__x000D_
| **Link to Specification Source Code** |  |_x000D__x000D_
| **Notes** | The results of this test are time-dependent: An invalid date for tomorrow will be valid tomorrow. This test provides for a default earliest date, which is 1600-01-01 by convention.  |</v>
          </cell>
          <cell r="G35" t="str">
            <v>3cff4dc4-72e9-4abe-9bf3-8a30f1618432</v>
          </cell>
        </row>
        <row r="36">
          <cell r="B36">
            <v>187</v>
          </cell>
          <cell r="C36" t="str">
            <v>TG2-VALIDATION_MAXDEPTH_INRANGE</v>
          </cell>
          <cell r="D36">
            <v>4</v>
          </cell>
          <cell r="E36" t="str">
            <v xml:space="preserve"> TG2 Validation SPACE Test Conformance Parameterized</v>
          </cell>
          <cell r="F36" t="str">
            <v>| Field | Value |_x000D__x000D_
| ----- | ----- |_x000D__x000D_
| **GUID** | 3f1db29a-bfa5-40db-9fd1-fde020d81939 |_x000D__x000D_
| **Label** | VALIDATION_MAXDEPTH_INRANGE |_x000D__x000D_
| **Description** | Is the value of dwc:maximumDepthInMeters within the Parameter range?_x000D__x000D_
| **Output Type** | Validation |_x000D__x000D_
| **Darwin Core Class** | Location |_x000D__x000D_
| **Information Elements** | dwc:maximumDepthInMeters |_x000D__x000D_
| **Expected Response** |INTERNAL_PREREQUISITES_NOT_MET if dwc:maximumDepthInMeters is EMPTY or is not interpretable as a number; COMPLIANT if the value of dwc:maximumDepthInMeters is within the range of bdq:minimumValidDepthInMeters to bdq:maximumValidDepthInMeters inclusive; otherwise NOT_COMPLIANT |_x000D__x000D_
| **Data Quality Dimension** | Conformance |_x000D__x000D_
| **Term-Actions** | MAXDEPTH_INRANGE |_x000D__x000D_
| **Warning Type** | Invalid |_x000D__x000D_
| **Parameter(s)** | bdq:minimumValidDepthInMeters default="0" |_x000D__x000D_
| | bdq:maximumValidDepthInMeters default="11000" |_x000D__x000D_
| **Source Authority** |  |_x000D__x000D_
| **Example** | dwc:maximumDepthInMeters="99999" |_x000D__x000D_
| **Source** | ALA, GBIF |_x000D__x000D_
| **References** | &lt;ul&gt;&lt;li&gt;Wikipedia (2020). Extreme points on Earth (https://en.wikipedia.org/wiki/Extreme_points_of_Earth&lt;/li&gt; &lt;li&gt;Chapman, AD and Wieczorek, JR (2020). Georeferencing Best Practices. Copenhagen: GBIF Secretariat (https://doi.org/10.15468/doc-gg7h-s853)&lt;/li&gt;&lt;/ul&gt; |_x000D__x000D_
| **Example Implementations (Mechanisms)** |  |_x000D__x000D_
| **Link to Specification Source Code** |  |_x000D__x000D_
| **Notes** | The Challenger Deep in the Mariana Trench is the deepest known point in Earth's oceans at 10,994 meters.  We have rounded up bdq:maximumValidDepthInMeters. |</v>
          </cell>
          <cell r="G36" t="str">
            <v>3f1db29a-bfa5-40db-9fd1-fde020d81939</v>
          </cell>
        </row>
        <row r="37">
          <cell r="B37">
            <v>112</v>
          </cell>
          <cell r="C37" t="str">
            <v>TG2-VALIDATION_MAXELEVATION_INRANGE</v>
          </cell>
          <cell r="D37">
            <v>29</v>
          </cell>
          <cell r="E37" t="str">
            <v xml:space="preserve"> TG2 Validation SPACE Test Likeliness Parameterized</v>
          </cell>
          <cell r="F37" t="str">
            <v>| Field | Value |_x000D__x000D_
| ----- | ----- |_x000D__x000D_
| **GUID** | c971fe3f-84c1-4636-9f44-b1ec31fd63c7 |_x000D__x000D_
| **Label** | VALIDATION_MAXELEVATION_INRANGE |_x000D__x000D_
| **Description** | Is the value of dwc:maximumElevationInMeters within the Parameter range? |_x000D__x000D_
| **Output Type** | Validation |_x000D__x000D_
| **Darwin Core Class** | Location |_x000D__x000D_
| **Information Elements** | dwc:maximumElevationInMeters |_x000D__x000D_
| **Expected Response** | INTERNAL_PREREQUISITES_NOT_MET if dwc:maximumElevationInMeters is EMPTY or the value cannot be interpreted as a number; COMPLIANT if the value of dwc:maximumElevationInMeters is within the range of bdq:minimumValidElevationInMeters to bdq:maximumValidElevationInMeters inclusive; otherwise NOT_COMPLIANT |_x000D__x000D_
| **Data Quality Dimension** | Invalid |_x000D__x000D_
| **Term-Actions** | MAXELEVATION_INRANGE |_x000D__x000D_
| **Warning Type** | Unlikely |_x000D__x000D_
| **Parameter(s)** | Default values: bdq:minimumValidElevationInMeters="-430"; bdq:maximumValidElevationInMeters="8850" |_x000D__x000D_
| **Source Authority** |  |_x000D__x000D_
| **Example** | dwc:maximumElevationInMeters="19375" |_x000D__x000D_
| **Source** | ALA, GBIF |_x000D__x000D_
| **References** | &lt;ul&gt;&lt;li&gt;Wikipedia (2020). List of elevations extremes by country (https://en.wikipedia.org/wiki/List_of_elevation_extremes_by_country_&lt;/li&gt; &lt;li&gt; Wikipedia 2020. Extreme points of Antarctica (https://en.wikipedia.org/wiki/Extreme_points_of_Antarctica &lt;/li&gt; &lt;li&gt;Chapman, AD and Wieczorek, JR (2020). Georeferencing Best Practices. Copenhagen: GBIF Secretariat (https://doi.org/10.15468/doc-gg7h-s853)&lt;/li&gt;&lt;/ul&gt; |_x000D__x000D_
| **Example Implementations (Mechanisms)** |  |_x000D__x000D_
| **Link to Specification Source Code** |  |_x000D__x000D_
| **Notes** | We have rounded up the Parameter values. We are aware of sub-ice elevations in Antarctica to -3,500m and possible sampling in the atmosphere above the elevation of the top of Mt Everest that would fail this test but we support the odd false positive. |</v>
          </cell>
          <cell r="G37" t="str">
            <v>c971fe3f-84c1-4636-9f44-b1ec31fd63c7</v>
          </cell>
        </row>
        <row r="38">
          <cell r="B38">
            <v>107</v>
          </cell>
          <cell r="C38" t="str">
            <v>TG2-VALIDATION_MINDEPTH_INRANGE</v>
          </cell>
          <cell r="D38">
            <v>11</v>
          </cell>
          <cell r="E38" t="str">
            <v xml:space="preserve"> TG2 Validation SPACE Test Conformance Parameterized</v>
          </cell>
          <cell r="F38" t="str">
            <v>| Field | Value |_x000D__x000D_
| ----- | ----- |_x000D__x000D_
| **GUID** | 04b2c8f3-c71b-4e95-8e43-f70374c5fb92 |_x000D__x000D_
| **Label** | VALIDATION_MINDEPTH_INRANGE |_x000D__x000D_
| **Description** | Is the value of dwc:minimumDepthInMeters within the Parameter range? |_x000D__x000D_
| **Output Type** | Validation |_x000D__x000D_
| **Darwin Core Class** | Location |_x000D__x000D_
| **Information Elements** | dwc:minimumDepthInMeters |_x000D__x000D_
| **Expected Response** | INTERNAL_PREREQUISITES_NOT_MET if dwc:minimumDepthInMeters is EMPTY, or the value is not interpretable as zero or a positive number; COMPLIANT if the value of dwc:minimumDepthInMeters is within the range of bdq:minimumValidDepthInMeters to bdq:maximumValidDepthInMeters inclusive; otherwise NOT_COMPLIANT |_x000D__x000D_
| **Data Quality Dimension** | Conformance |_x000D__x000D_
| **Term-Actions** | MINDEPTH_INRANGE |_x000D__x000D_
| **Warning Type** | Invalid |_x000D__x000D_
| **Parameter(s)** | Default values: bdq:minimumValidDepthInMeters="0" ; bdq:maximumValidDepthInMeters="11000" |_x000D__x000D_
| **Source Authority** |  |_x000D__x000D_
| **Example** | dwc:minimumDepthInMeters="19380" |_x000D__x000D_
| **Source** | ALA, GBIF |_x000D__x000D_
| **References** | &lt;ul&gt;&lt;li&gt;Wikipedia (2020). Extreme points on Earth (https://en.wikipedia.org/wiki/Extreme_points_of_Earth&lt;/li&gt; &lt;li&gt;Chapman, AD and Wieczorek, JR (2020). Georeferencing Best Practices. Copenhagen: GBIF Secretariat (https://doi.org/10.15468/doc-gg7h-s853)&lt;/li&gt;&lt;/ul&gt; |_x000D__x000D_
| **Example Implementations (Mechanisms)** |  |_x000D__x000D_
| **Link to Specification Source Code** |  |_x000D__x000D_
| **Notes** | The Challenger Deep in the Mariana Trench is the deepest known point in Earth's oceans at 10,994 meters.  We have rounded up bdq:maximumValidDepthInMeters. |</v>
          </cell>
          <cell r="G38" t="str">
            <v>04b2c8f3-c71b-4e95-8e43-f70374c5fb92</v>
          </cell>
        </row>
        <row r="39">
          <cell r="B39">
            <v>39</v>
          </cell>
          <cell r="C39" t="str">
            <v>TG2-VALIDATION_MINELEVATION_INRANGE</v>
          </cell>
          <cell r="D39">
            <v>15</v>
          </cell>
          <cell r="E39" t="str">
            <v xml:space="preserve"> TG2 Validation SPACE Test Conformance Parameterized</v>
          </cell>
          <cell r="F39" t="str">
            <v>| Field | Value |_x000D__x000D_
| ----- | ----- |_x000D__x000D_
| **GUID** | 0bb8297d-8f8a-42d2-80c1-558f29efe798 |_x000D__x000D_
| **Label** | VALIDATION_MINELEVATION_INRANGE |_x000D__x000D_
| **Description** | Is the value of dwc:minimumElevationInMeters within the Parameter range? |_x000D__x000D_
| **Output Type** | Validation |_x000D__x000D_
| **Darwin Core Class** | Location |_x000D__x000D_
| **Information Elements** | dwc:minimumElevationInMeters |_x000D__x000D_
| **Expected Response** | INTERNAL_PREREQUISITES_NOT_MET if dwc:minimumElevationInMeters is EMPTY or the value is not a number; COMPLIANT if the value of dwc:minimumElevationInMeters is within the range of bdq:minimumValidElevationInMeters to bdq:maximumValidElevationInMeters inclusive; otherwise NOT_COMPLIANT | _x000D__x000D_
| **Data Quality Dimension** | Conformance |_x000D__x000D_
| **Term-Actions** | MINELEVATION_INRANGE |_x000D__x000D_
| **Warning Type** | Invalid |_x000D__x000D_
| **Parameter(s)** | Default values: bdq:minimumValidElevationInMeters="-430"; bdq:maximumValidElevationInMeters="8850" |_x000D__x000D_
| **Source Authority** |  |_x000D__x000D_
| **Example** | dwc:minimumElevationInMeters="-2380" |_x000D__x000D_
| **Source** | ALA, GBIF |_x000D__x000D_
| **References** | &lt;ul&gt;&lt;li&gt;Wikipedia (2020). List of elevations extremes by country (https://en.wikipedia.org/wiki/List_of_elevation_extremes_by_country_&lt;/li&gt; &lt;li&gt; Wikipedia 2020. Extreme points of Antarctica (https://en.wikipedia.org/wiki/Extreme_points_of_Antarctica &lt;/li&gt;&lt;li&gt;Chapman, AD and Wieczorek, JR (2020). Georeferencing Best Practices. Copenhagen: GBIF Secretariat (https://doi.org/10.15468/doc-gg7h-s853)&lt;/li&gt;&lt;/ul&gt; |_x000D__x000D_
| **Example Implementations (Mechanisms)** |  |_x000D__x000D_
| **Link to Specification Source Code** |  |_x000D__x000D_
| **Notes** | We have rounded up the Parameter values. We are aware of sub-ice elevations in Antarctica to -3,500m and possible sampling in the atmosphere above the elevation of the top of Mt Everest that would fail this test but we support the odd false positive. |</v>
          </cell>
          <cell r="G39" t="str">
            <v>0bb8297d-8f8a-42d2-80c1-558f29efe798</v>
          </cell>
        </row>
        <row r="40">
          <cell r="B40">
            <v>130</v>
          </cell>
          <cell r="C40" t="str">
            <v>TG2-VALIDATION_STARTDAYOFYEAR_INRANGE</v>
          </cell>
          <cell r="D40">
            <v>13</v>
          </cell>
          <cell r="E40" t="str">
            <v xml:space="preserve"> TG2 Validation TIME Test Conformance</v>
          </cell>
          <cell r="F40" t="str">
            <v xml:space="preserve">| Field | Value |_x000D__x000D_
| ----- | ----- |_x000D__x000D_
| **GUID** | 85803c7e-2a5a-42e1-b8d3-299a44cafc46 |_x000D__x000D_
| **Label** | VALIDATION_STARTDAYOFYEAR_INRANGE |_x000D__x000D_
| **Description** | Is the value of dwc:startDayOfYear an integer between 1 and 365 inclusive, or 366 if a leap year? |_x000D__x000D_
| **Output Type** | Validation |_x000D__x000D_
| **Darwin Core Class** | Event |_x000D__x000D_
| **Information Elements** | dwc:eventDate |_x000D__x000D_
|  | dwc:startDayOfYear |_x000D__x000D_
| **Expected Response** | INTERNAL_PREREQUISITES_NOT_MET if dwc:startDayOfYear is EMPTY or if the value of dwc:startDayOfYear is equal to 366 and (dwc:eventDate is EMPTY or the value of dwc:eventDate can not be interpreted to find single year or a start year in a range); COMPLIANT if the value of dwc:startDayOfYear is an integer between 1 and 365, inclusive, or if the value of dwc:startDayOfYear is 366 and the start year interpreted from dwc:eventDate is a leap year; otherwise NOT_COMPLIANT |_x000D__x000D_
| **Data Quality Dimension** | Conformance |_x000D__x000D_
| **Term-Actions** | STARTDAYOFYEAR_INRANGE |_x000D__x000D_
| **Warning Type** | Invalid |_x000D__x000D_
| **Parameter(s)** |  |_x000D__x000D_
| **Source Authority** |  |_x000D__x000D_
| **Example** | dwc:startDayOfYear="451"; dwc:startDayOfYear="366" with dwc:eventDate="2017" |_x000D__x000D_
| **Source** | TG2-Gainesville |_x000D__x000D_
| **References** |  |_x000D__x000D_
| **Example Implementations (Mechanisms)** |  Kurator:event_date_qc |_x000D__x000D_
| **Link to Specification Source Code** | https://github.com/FilteredPush/event_date_qc/blob/23e4139d7f0ef71736f7fc7e984cfd2d0bfea093/src/main/java/org/filteredpush/qc/date/DwCEventDQ.java#L832 Unit test at https://github.com/FilteredPush/event_date_qc/blob/5f2e7b30f8a8076977b2a609e0318068db80599a/src/test/java/org/filteredpush/qc/date/DwcEventDQTest.java#L609 |_x000D__x000D_
| **Notes** |  See test VALIDATION_DAY_OUTOFRANGE.  This test only asks if startDayOfYear is a valid value for the relevant year, not if it is consistent with the start day of the range specified in dwc:eventDate. In a non-leap year, the valid range is 1-365 inclusive, in a leap year 366 is also valid. This test should be run after the series of tests that assure that dwc:eventDate is populated, if possible (i.e., AMENDMENT_EVENTDATE_FROM_VERBATIM , AMENDMENT_EVENTDATE_STANDARDIZED, and AMENDMENT_EVENT_DATE_FROM_YEARMONTHDAY). |_x000D__x000D_
</v>
          </cell>
          <cell r="G40" t="str">
            <v>85803c7e-2a5a-42e1-b8d3-299a44cafc46</v>
          </cell>
        </row>
        <row r="41">
          <cell r="B41">
            <v>84</v>
          </cell>
          <cell r="C41" t="str">
            <v>TG2-VALIDATION_YEAR_INRANGE</v>
          </cell>
          <cell r="D41">
            <v>13</v>
          </cell>
          <cell r="E41" t="str">
            <v xml:space="preserve"> TG2 Validation TIME Test Conformance Parameterized</v>
          </cell>
          <cell r="F41" t="str">
            <v>| Field | Value |_x000D__x000D_
| ----- | ----- |_x000D__x000D_
| **GUID** | ad0c8855-de69-4843-a80c-a5387d20fbc8 |_x000D__x000D_
| **Label** | VALIDATION_YEAR_INRANGE |_x000D__x000D_
| **Description** | Is the value of dwc:year within the Parameter range? |_x000D__x000D_
| **Output Type** | Validation |_x000D__x000D_
| **Darwin Core Class** | Event |_x000D__x000D_
| **Information Elements** | dwc:year |_x000D__x000D_
| **Expected Response** | INTERNAL_PREREQUISITES_NOT_MET if dwc:year is not present, or is EMPTY or cannot be interpreted as an integer; COMPLIANT if the value of dwc:year is within the Parameter range; otherwise NOT_COMPLIANT |_x000D__x000D_
| **Data Quality Dimension** | Conformance |_x000D__x000D_
| **Term-Actions** | YEAR_INRANGE |_x000D__x000D_
| **Warning Type** | Invalid |_x000D__x000D_
| **Parameter(s)** |  bdq:earliestDate="1600"; bdq:latestDate=current year |_x000D__x000D_
| **Source Authority** |  |_x000D__x000D_
| **Example** | dwc:year="2230" |_x000D__x000D_
| **Source** | VertNet |_x000D__x000D_
| **References** |  |_x000D__x000D_
| **Example Implementations (Mechanisms)** | Kurator:event_date_qc |_x000D__x000D_
| **Link to Specification Source Code** |  https://github.com/FilteredPush/event_date_qc/blob/fb472b8fe25b72fc1203472b261900def3af61a9/src/main/java/org/filteredpush/qc/date/DwCEventDQ.java#L1601 unit test at https://github.com/FilteredPush/event_date_qc/blob/fb472b8fe25b72fc1203472b261900def3af61a9/src/test/java/org/filteredpush/qc/date/DwcEventDQTest.java#L1794 |_x000D__x000D_
| **Notes** | The results of this test are time-dependent. Next year is not valid now. Next year it will be. This test provides the option to designate lower and upper limits to the year. The upper limit, if not provided, should default to the year when the test is run. NB By convention, use 1600 as a lower limit for collecting dates of biological specimens. |</v>
          </cell>
          <cell r="G41" t="str">
            <v>ad0c8855-de69-4843-a80c-a5387d20fbc8</v>
          </cell>
        </row>
        <row r="42">
          <cell r="B42">
            <v>24</v>
          </cell>
          <cell r="C42" t="str">
            <v>TG2-VALIDATION_MINDEPTH_LESSTHAN_MAXDEPTH</v>
          </cell>
          <cell r="D42">
            <v>7</v>
          </cell>
          <cell r="E42" t="str">
            <v xml:space="preserve"> TG2 Validation SPACE Test Conformance</v>
          </cell>
          <cell r="F42" t="str">
            <v>| Field | Value |_x000D__x000D_
| ----- | ----- |_x000D__x000D_
| **GUID** | 8f1e6e58-544b-4365-a569-fb781341644e |_x000D__x000D_
| **Label** | VALIDATION_MINDEPTH_LESSTHAN_MAXDEPTH |_x000D__x000D_
| **Description** | Is the value of dwc:minimumDepthInMeters a number that is less than or equal to the value of dwc:maximumDepthInMeters? |_x000D__x000D_
| **Output Type** | Validation |_x000D__x000D_
| **Darwin Core Class** | Location |_x000D__x000D_
| **Information Elements** | dwc:minimumDepthInMeters |_x000D__x000D_
|  | dwc:maximumDepthInMeters |_x000D__x000D_
| **Expected Response** | INTERNAL_PREREQUISITES_NOT_MET if dwc:minimumDepthInMeters or dwc:maximumDepthInMeters is EMPTY, or if either are interpretable as not zero or a positive number; COMPLIANT if the value of dwc:minimumDepthInMeters is less than or equal to the value of dwc:maximumDepthInMeters; otherwise NOT_COMPLIANT |_x000D__x000D_
| **Data Quality Dimension** | Conformance |_x000D__x000D_
| **Term-Actions** | MINDEPTH_LESSTHAN_MAXDEPTH |_x000D__x000D_
| **Warning Type** | Invalid |_x000D__x000D_
| **Parameter(s)** |  |_x000D__x000D_
| **Source Authority** |  |_x000D__x000D_
| **Example** | dwc:minimumDepthInMeters="256", dwc:maximumDepthInMeters="25" |_x000D__x000D_
| **Source** | ALA, GBIF, OBIS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42" t="str">
            <v>8f1e6e58-544b-4365-a569-fb781341644e</v>
          </cell>
        </row>
        <row r="43">
          <cell r="B43">
            <v>108</v>
          </cell>
          <cell r="C43" t="str">
            <v>TG2-VALIDATION_MINELEVATION_LESSTHAN_MAXELEVATION</v>
          </cell>
          <cell r="D43">
            <v>8</v>
          </cell>
          <cell r="E43" t="str">
            <v xml:space="preserve"> TG2 Validation SPACE Test Conformance</v>
          </cell>
          <cell r="F43" t="str">
            <v>| Field | Value |_x000D__x000D_
| ----- | ----- |_x000D__x000D_
| **GUID** | d708526b-6561-438e-aa1a-82cd80b06396 |_x000D__x000D_
| **Label** | VALIDATION_MINELEVATION_LESSTHAN_MAXELEVATION |_x000D__x000D_
|  **Description** | Is the value of dwc:minimumElevationInMeters a number less than or equal to the value of dwc:maximumElevationInMeters? |_x000D__x000D_
| **Output Type** | Validation |_x000D__x000D_
| **Darwin Core Class** | Location |_x000D__x000D_
| **Information Elements** | dwc:minimumElevationInMeters |_x000D__x000D_
|  | dwc:maximumElevationInMeters |_x000D__x000D_
| **Expected Response** |  INTERNAL_PREREQUISITES_NOT_MET if dwc:maximumlevationInMeters or dwc:minimumElevationInMeters is EMPTY, or if either is not a number; COMPLIANT if the value of dwc:minimumElevationInMeters is a number less than or equal to the value of the number dwc:maximumElevationInMeters, otherwise NOT_COMPLIANT |_x000D__x000D_
| **Data Quality Dimension** | Conformance |_x000D__x000D_
| **Term-Actions** | MINELEVATION_LESSTHAN_MAXELEVATION |_x000D__x000D_
| **Warning Type** | Invalid |_x000D__x000D_
| **Parameter(s)** |  |_x000D__x000D_
| **Source Authority** |  |_x000D__x000D_
| **Example** | dwc:minimumElevationInMeters="256", dwc:maximumElevationInMeters="25" |_x000D__x000D_
| **Source** | Lee Belbin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v>
          </cell>
          <cell r="G43" t="str">
            <v>d708526b-6561-438e-aa1a-82cd80b06396</v>
          </cell>
        </row>
        <row r="44">
          <cell r="B44">
            <v>31</v>
          </cell>
          <cell r="C44" t="str">
            <v>TG2-MEASURE_VALIDATIONTESTS_NOTCOMPLIANT</v>
          </cell>
          <cell r="D44">
            <v>7</v>
          </cell>
          <cell r="E44" t="str">
            <v xml:space="preserve"> TG2 Measure NAME SPACE TIME OTHER Test</v>
          </cell>
          <cell r="F44" t="str">
            <v xml:space="preserve">| Field | Value |_x000D__x000D_
| ----- | ----- |_x000D__x000D_
| **GUID** | 453844ae-9df4-439f-8e24-c52498eca84a |_x000D__x000D_
| **Label** | MEASURE_VALIDATIONTESTS_NOTCOMPLIANT |_x000D__x000D_
| **Description** | The number of distinct VALIDATION tests that have a Response.status="NOT_COMPLIANT" for a given record. |_x000D__x000D_
| **Output Type** | Measure |_x000D__x000D_
| **Darwin Core Class** | All |_x000D__x000D_
| **Information Elements** | AllDarwinCoreTerms |_x000D__x000D_
| **Expected Response** | INTERNAL_PREREQUISITES_NOT_MET if no tests of type VALIDATION were attempted to be run; REPORT of the number of tests of output type VALIDATION run against the record that have Response.result="NOT_COMPLIANT; otherwise NOT_REPORTED |_x000D__x000D_
| **Data Quality Dimension** | Reliability |_x000D__x000D_
| **Term-Actions** | VALIDATIONTESTS_NOTCOMPLIANT |_x000D__x000D_
| **Warning Type** | Report |_x000D__x000D_
| **Parameter(s)** |  |_x000D__x000D_
| **Source Authority** |  |_x000D__x000D_
| **Example** | 7 tests are NOT_COMPLIANT |_x000D__x000D_
| **Source** | Lee Belbin |_x000D__x000D_
| **References** |  |_x000D__x000D_
| **Example Implementations (Mechanisms)** |  |_x000D__x000D_
| **Link to Specification Source Code** |  |_x000D__x000D_
| **Notes** | We have three individual measures for pass (#135), fail (#31), and prerequisites not met (#134). To get the total number of tests that were attempted, add all three measures. To get the total number of tests that ran, and passed (COMPLIANT) and failed (NOT_COMPLIANT). |_x000D__x000D_
</v>
          </cell>
          <cell r="G44" t="str">
            <v>453844ae-9df4-439f-8e24-c52498eca84a</v>
          </cell>
        </row>
        <row r="45">
          <cell r="B45">
            <v>29</v>
          </cell>
          <cell r="C45" t="str">
            <v>TG2-ISSUE_ANNOTATION_NOTEMPTY</v>
          </cell>
          <cell r="D45">
            <v>12</v>
          </cell>
          <cell r="E45" t="str">
            <v xml:space="preserve"> TG2 Issue OTHER Test</v>
          </cell>
          <cell r="F45" t="str">
            <v>| Field | Value |_x000D__x000D_
| ----- | ----- |_x000D__x000D_
| **GUID** | fecaa8a3-bbd8-4c5a-a424-13c37c4bb7b1 |_x000D__x000D_
| **Label** | ISSUE_ANNOTATION_NOTEMPTY |_x000D__x000D_
| **Description** | Are there any annotations associated with the record? | _x000D__x000D_
| **Output Type** | Issue |_x000D__x000D_
| **Darwin Core Class** | All |_x000D__x000D_
| **Information Elements** | AllDarwinCoreTerms |_x000D__x000D_
| **Expected Response** | POTENTIAL_ISSUE if annotations are not EMPTY; otherwise NO_ISSUE |_x000D__x000D_
| **Data Quality Dimension** | Reliability |_x000D__x000D_
| **Term-Actions** | ANNOTATION_NOTEMPTY |_x000D__x000D_
| **Warning Type** | Issue |_x000D__x000D_
| **Parameter(s)** |  |_x000D__x000D_
| **Source Authority** |  |_x000D__x000D_
| **Example** | User asserts that species is probably incorrectly named as it could not appear in the documented location |_x000D__x000D_
| **Source** | ALA, Lee Belbin |_x000D__x000D_
| **References** |  |_x000D__x000D_
| **Example Implementations (Mechanisms)** |  |_x000D__x000D_
| **Link to Specification Source Code** |  |_x000D__x000D_
| **Notes** |  |</v>
          </cell>
          <cell r="G45" t="str">
            <v>fecaa8a3-bbd8-4c5a-a424-13c37c4bb7b1</v>
          </cell>
        </row>
        <row r="46">
          <cell r="B46">
            <v>72</v>
          </cell>
          <cell r="C46" t="str">
            <v>TG2-ISSUE_DATAGENERALIZATIONS_NOTEMPTY</v>
          </cell>
          <cell r="D46">
            <v>17</v>
          </cell>
          <cell r="E46" t="str">
            <v xml:space="preserve"> TG2 Issue NAME SPACE TIME Test Resolution</v>
          </cell>
          <cell r="F46" t="str">
            <v>| Field | Value |_x000D__x000D_
| ----- | ----- |_x000D__x000D_
| **GUID** | 13d5a10e-188e-40fd-a22c-dbaa87b91df2 |_x000D__x000D_
| **Label** | ISSUE_DATAGENERALIZATIONS_NOTEMPTY |_x000D__x000D_
| **Description** | Is there a value in dwc:dataGeneralizations? |_x000D__x000D_
| **Output Type** | Issue |_x000D__x000D_
| **Darwin Core Class** | Record-level |_x000D__x000D_
| **Information Elements** | dwc:dataGeneralizations |_x000D__x000D_
| **Expected Response** | POTENTIAL_ISSUE if dwc:dataGeneralizations is not EMPTY; otherwise NO_ISSUE |_x000D__x000D_
| **Data Quality Dimension** | Resolution |_x000D__x000D_
| **Term-Actions** | DATAGENERALIZATIONS_NOTEMPTY |_x000D__x000D_
| **Warning Type** | Issue |_x000D__x000D_
| **Parameter(s)** |   |_x000D__x000D_
| **Source Authority** |  |_x000D__x000D_
| **Example** | dwc:dataGeneralizations="record placed on 0.1 degree grid" |_x000D__x000D_
| **Source** | ALA |_x000D__x000D_
| **References** | &lt;ul&gt;&lt;li&gt;Chapman AD (2020). Current Best Practices for Generalizing Sensitive Species Occurrence Data. Copenhagen: GBIF Secretariat (https://doi.org/10.15468/doc-5jp4-5g10)&lt;/li&gt;&lt;li&gt;Chapman, AD and Wieczorek, JR (2020). Georeferencing Best Practices. Copenhagen: GBIF Secretariat (https://doi.org/10.15468/doc-gg7h-s853)&lt;/li&gt;&lt;/ul&gt;|_x000D__x000D_
| **Example Implementations (Mechanisms)** |  |_x000D__x000D_
| **Link to Specification Source Code** |  |_x000D__x000D_
| **Notes** | This is not specific to spatial data, any value in the dwc:dataGeneralizations field will cause this flag to be raised, but the primary use case is expected to be that dwc:dataGeneralizations demonstrates obfuscated locations. |</v>
          </cell>
          <cell r="G46" t="str">
            <v>13d5a10e-188e-40fd-a22c-dbaa87b91df2</v>
          </cell>
        </row>
        <row r="47">
          <cell r="B47">
            <v>94</v>
          </cell>
          <cell r="C47" t="str">
            <v>TG2-ISSUE_ESTABLISHMENTMEANS_NOTEMPTY</v>
          </cell>
          <cell r="D47">
            <v>8</v>
          </cell>
          <cell r="E47" t="str">
            <v xml:space="preserve"> TG2 Issue OTHER Test Completeness</v>
          </cell>
          <cell r="F47" t="str">
            <v>| Field | Value |_x000D__x000D_
| ----- | ----- |_x000D__x000D_
| **GUID** | acc8dff2-d8d1-483a-946d-65a02a452700 |_x000D__x000D_
| **Label** | ISSUE_ESTABLISHMENTMEANS_NOTEMPTY |_x000D__x000D_
| **Description** | Is there a value in dwc:establishmentMeans? |_x000D__x000D_
| **Output Type** | Issue |_x000D__x000D_
| **Darwin Core Class** | Occurrence |_x000D__x000D_
| **Information Elements** | dwc:establishmentMeans |_x000D__x000D_
| **Expected Response** | POTENTIAL_ISSUE if dwc:establishmentMeans is not EMPTY; otherwise NO_ISSUE |_x000D__x000D_
| **Data Quality Dimension** | Completeness |_x000D__x000D_
| **Term-Actions** | ESTABLISHMENTMEANS_NOTEMPTY |_x000D__x000D_
| **Warning Type** | Issue |_x000D__x000D_
| **Parameter(s)** |   |_x000D__x000D_
| **Source Authority** |  |_x000D__x000D_
| **Example** | dwc:establishmentMeans="cultivated" |_x000D__x000D_
| **Source** | ALA, CRIA |_x000D__x000D_
| **References** |  |_x000D__x000D_
| **Example Implementations (Mechanisms)** |  |_x000D__x000D_
| **Link to Specification Source Code** |  |_x000D__x000D_
| **Notes** |  |</v>
          </cell>
          <cell r="G47" t="str">
            <v>acc8dff2-d8d1-483a-946d-65a02a452700</v>
          </cell>
        </row>
        <row r="48">
          <cell r="B48">
            <v>58</v>
          </cell>
          <cell r="C48" t="str">
            <v>TG2-VALIDATION_BASISOFRECORD_NOTEMPTY</v>
          </cell>
          <cell r="D48">
            <v>8</v>
          </cell>
          <cell r="E48" t="str">
            <v xml:space="preserve"> TG2 Validation OTHER Test Completeness</v>
          </cell>
          <cell r="F48" t="str">
            <v>| Field | Value |_x000D__x000D_
| ----- | ----- |_x000D__x000D_
| **GUID** | ac2b7648-d5f9-48ca-9b07-8ad5879a2536 |_x000D__x000D_
| **Label** | VALIDATION_BASISOFRECORD_NOTEMPTY |_x000D__x000D_
| **Description** | Is there a value in dwc:basisOfRecord? |_x000D__x000D_
| **Output Type** | Validation |_x000D__x000D_
| **Darwin Core Class** | Record-level |_x000D__x000D_
| **Information Elements** | dwc:basisOfRecord |_x000D__x000D_
| **Expected Response** | COMPLIANT if dwc:basisOfRecord is not EMPTY; otherwise NOT_COMPLIANT |_x000D__x000D_
| **Data Quality Dimension** | Completeness |_x000D__x000D_
| **Term-Actions** | BASISOFRECORD_NOTEMPTY |_x000D__x000D_
| **Warning Type** | Incomplete |_x000D__x000D_
| **Parameter(s)** |   |_x000D__x000D_
| **Source Authority** |  |_x000D__x000D_
| **Example** | dwc:basisOfRecord="" |_x000D__x000D_
| **Source** | TG2 |_x000D__x000D_
| **References** |  |_x000D__x000D_
| **Example Implementations (Mechanisms)** |  |_x000D__x000D_
| **Link to Specification Source Code** |  |_x000D__x000D_
| **Notes** |  |</v>
          </cell>
          <cell r="G48" t="str">
            <v>ac2b7648-d5f9-48ca-9b07-8ad5879a2536</v>
          </cell>
        </row>
        <row r="49">
          <cell r="B49">
            <v>42</v>
          </cell>
          <cell r="C49" t="str">
            <v>TG2-VALIDATION_COUNTRY_NOTEMPTY</v>
          </cell>
          <cell r="D49">
            <v>2</v>
          </cell>
          <cell r="E49" t="str">
            <v xml:space="preserve"> TG2 Validation SPACE Test Completeness</v>
          </cell>
          <cell r="F49" t="str">
            <v>| Field | Value |_x000D__x000D_
| ----- | ----- |_x000D__x000D_
| **GUID** | 6ce2b2b4-6afe-4d13-82a0-390d31ade01c |_x000D__x000D_
| **Label** | VALIDATION_COUNTRY_NOTEMPTY |_x000D__x000D_
| **Description** | Is there a value in dwc:country? |_x000D__x000D_
| **Output Type** | Validation |_x000D__x000D_
| **Darwin Core Class** | Location |_x000D__x000D_
| **Information Elements** | dwc:country |_x000D__x000D_
| **Expected Response** | COMPLIANT if dwc:country is not EMPTY; otherwise NOT_COMPLIANT |_x000D__x000D_
| **Data Quality Dimension** | Completeness |_x000D__x000D_
| **Term-Actions** | COUNTRY_NOTEMPTY |_x000D__x000D_
| **Warning Type** | Incomplete |_x000D__x000D_
| **Parameter(s)** |   |_x000D__x000D_
| **Source Authority** |  |_x000D__x000D_
| **Example** | dwc:country="" |_x000D__x000D_
| **Source** |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49" t="str">
            <v>6ce2b2b4-6afe-4d13-82a0-390d31ade01c</v>
          </cell>
        </row>
        <row r="50">
          <cell r="B50">
            <v>98</v>
          </cell>
          <cell r="C50" t="str">
            <v>TG2-VALIDATION_COUNTRYCODE_NOTEMPTY</v>
          </cell>
          <cell r="D50">
            <v>7</v>
          </cell>
          <cell r="E50" t="str">
            <v xml:space="preserve"> TG2 Validation SPACE Test VOCABULARY Completeness</v>
          </cell>
          <cell r="F50" t="str">
            <v>| Field | Value |_x000D__x000D_
| ----- | ----- |_x000D__x000D_
| **GUID** | 853b79a2-b314-44a2-ae46-34a1e7ed85e4 |_x000D__x000D_
| **Label** | VALIDATION_COUNTRYCODE_NOTEMPTY |_x000D__x000D_
| **Description** | Is there a value in dwc:countryCode? |_x000D__x000D_
| **Output Type** | Validation |_x000D__x000D_
| **Darwin Core Class** | Location |_x000D__x000D_
| **Information Elements** | dwc:countryCode |_x000D__x000D_
| **Expected Response** | COMPLIANT if dwc:countryCode is not EMPTY; otherwise NOT_COMPLIANT |_x000D__x000D_
| **Data Quality Dimension** | Completeness |_x000D__x000D_
| **Term-Actions** | COUNTRYCODE_NOTEMPTY |_x000D__x000D_
| **Warning Type** | Incomplete |_x000D__x000D_
| **Parameter(s)** |  |_x000D__x000D_
| **Source Authority** |  |_x000D__x000D_
| **Example** | dwc:countryCode="" |_x000D__x000D_
| **Source** |  |_x000D__x000D_
| **References** | &lt;ul&gt;&lt;li&gt;ISO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3166-1)(https://datahub.io/core/country-list)&lt;/li&gt;&lt;/ul&gt; |_x000D__x000D_
| **Example Implementations (Mechanisms)** |  |_x000D__x000D_
| **Link to Specification Source Code** |  |_x000D__x000D_
| **Notes** |  |</v>
          </cell>
          <cell r="G50" t="str">
            <v>853b79a2-b314-44a2-ae46-34a1e7ed85e4</v>
          </cell>
        </row>
        <row r="51">
          <cell r="B51">
            <v>103</v>
          </cell>
          <cell r="C51" t="str">
            <v>TG2-VALIDATION_DCTYPE_NOTEMPTY</v>
          </cell>
          <cell r="D51">
            <v>5</v>
          </cell>
          <cell r="E51" t="str">
            <v xml:space="preserve"> TG2 Validation OTHER Test Completeness</v>
          </cell>
          <cell r="F51" t="str">
            <v>| Field | Value |_x000D__x000D_
| ----- | ----- |_x000D__x000D_
| **GUID** | 374b091a-fc90-4791-91e5-c1557c649169 |_x000D__x000D_
| **Label** | VALIDATION_DCTYPE_NOTEMPTY |_x000D__x000D_
| **Description** | Is there a value in dc:type? |_x000D__x000D_
| **Output Type** | Validation |_x000D__x000D_
| **Darwin Core Class** | Record-level |_x000D__x000D_
| **Information Elements** | dc:type |_x000D__x000D_
| **Expected Response** | COMPLIANT if dc:type is not EMPTY; otherwise NOT_COMPLIANT |_x000D__x000D_
| **Data Quality Dimension** | Completeness |_x000D__x000D_
| **Term-Actions** | DCTYPE_NOTEMPTY |_x000D__x000D_
| **Warning Type** | Incomplete |_x000D__x000D_
| **Parameter(s)** |  |_x000D__x000D_
| **Source Authority** |  |_x000D__x000D_
| **Example** | dc:type="" |_x000D__x000D_
| **Source** | TG2 |_x000D__x000D_
| **References** | &lt;ul&gt;&lt;li&gt;Dublin Core Metadata Initiative (2012) DCMI Type Vocabulary (https://www.dublincore.org/specifications/dublin-core/dcmi-type-vocabulary/)&lt;/li&gt;&lt;/ul&gt;|_x000D__x000D_
| **Example Implementations (Mechanisms)** |  |_x000D__x000D_
| **Link to Specification Source Code** |  |_x000D__x000D_
| **Notes** |  |</v>
          </cell>
          <cell r="G51" t="str">
            <v>374b091a-fc90-4791-91e5-c1557c649169</v>
          </cell>
        </row>
        <row r="52">
          <cell r="B52">
            <v>119</v>
          </cell>
          <cell r="C52" t="str">
            <v>TG2-VALIDATION_DECIMALLATITUDE_NOTEMPTY</v>
          </cell>
          <cell r="D52">
            <v>0</v>
          </cell>
          <cell r="E52" t="str">
            <v xml:space="preserve"> TG2 Validation SPACE Test Completeness</v>
          </cell>
          <cell r="F52" t="str">
            <v>| Field | Value |_x000D__x000D_
| ----- | ----- |_x000D__x000D_
| **GUID** | 7d2485d5-1ba7-4f25-90cb-f4480ff1a275 |_x000D__x000D_
| **Label** | VALIDATION_DECIMALLATITUDE_NOTEMPTY |_x000D__x000D_
| **Description** | Is there a value in dwc:decimalLatitude? |_x000D__x000D_
| **Output Type** | Validation |_x000D__x000D_
| **Darwin Core Class** | Location |_x000D__x000D_
| **Information Elements** | dwc:decimalLatitude |_x000D__x000D_
| **Expected Response** | COMPLIANT if dwc:decimalLatitude is not EMPTY; otherwise NOT_COMPLIANT |_x000D__x000D_
| **Data Quality Dimension** | Completeness |_x000D__x000D_
| **Term-Actions** | DECIMALLATITUDE_NOTEMPTY |_x000D__x000D_
| **Warning Type** | Incomplete |_x000D__x000D_
| **Parameter(s)** |  |_x000D__x000D_
| **Source Authority** |  |_x000D__x000D_
| **Example** | dwc:decimalLatitude="" |_x000D__x000D_
| **Source** | TG2-Gainesville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v>
          </cell>
          <cell r="G52" t="str">
            <v>7d2485d5-1ba7-4f25-90cb-f4480ff1a275</v>
          </cell>
        </row>
        <row r="53">
          <cell r="B53">
            <v>96</v>
          </cell>
          <cell r="C53" t="str">
            <v>TG2-VALIDATION_DECIMALLONGITUDE_NOTEMPTY</v>
          </cell>
          <cell r="D53">
            <v>1</v>
          </cell>
          <cell r="E53" t="str">
            <v xml:space="preserve"> TG2 Validation SPACE Test Completeness</v>
          </cell>
          <cell r="F53" t="str">
            <v>| Field | Value |_x000D__x000D_
| ----- | ----- |_x000D__x000D_
| **GUID** | 9beb9442-d942-4f42-8b6a-fcea01ee086a |_x000D__x000D_
| **Label** | VALIDATION_DECIMALLONGITUDE_NOTEMPTY |_x000D__x000D_
| **Description** | Is there a value in dwc:decimalLongitude? |_x000D__x000D_
| **Output Type** | Validation |_x000D__x000D_
| **Darwin Core Class** | Location |_x000D__x000D_
| **Information Elements** | dwc:decimalLongitude |_x000D__x000D_
| **Expected Response** | COMPLIANT if dwc:decimalLongitude is not EMPTY; otherwise NOT_COMPLIANT |_x000D__x000D_
| **Data Quality Dimension** | Completeness |_x000D__x000D_
| **Term-Actions** | DECIMALLONGITUDE_NOTEMPTY |_x000D__x000D_
| **Warning Type** | Incomplete |_x000D__x000D_
| **Parameter(s)** |  |_x000D__x000D_
| **Source Authority** |  |_x000D__x000D_
| **Example** | dwc:decimalLongitude="" |_x000D__x000D_
| **Source** |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53" t="str">
            <v>9beb9442-d942-4f42-8b6a-fcea01ee086a</v>
          </cell>
        </row>
        <row r="54">
          <cell r="B54">
            <v>33</v>
          </cell>
          <cell r="C54" t="str">
            <v>TG2-VALIDATION_EVENTDATE_NOTEMPTY</v>
          </cell>
          <cell r="D54">
            <v>3</v>
          </cell>
          <cell r="E54" t="str">
            <v xml:space="preserve"> TG2 Validation TIME Test Completeness</v>
          </cell>
          <cell r="F54" t="str">
            <v>| Field | Value |_x000D__x000D_
| ----- | ----- |_x000D__x000D_
| **GUID** | f51e15a6-a67d-4729-9c28-3766299d2985 |_x000D__x000D_
| **Label** | VALIDATION_EVENTDATE_NOTEMPTY |_x000D__x000D_
| **Description** | Is there a value in dwc:eventDate? |_x000D__x000D_
| **Output Type** | Validation |_x000D__x000D_
| **Darwin Core Class** | Event |_x000D__x000D_
| **Information Elements** | dwc:eventDate |_x000D__x000D_
| **Expected Response** | COMPLIANT if dwc:eventDate is not EMPTY; otherwise NOT_COMPLIANT |_x000D__x000D_
| **Data Quality Dimension** | Completeness |_x000D__x000D_
| **Term-Actions** | EVENTDATE_NOTEMPTY |_x000D__x000D_
| **Warning Type** | Incomplete |_x000D__x000D_
| **Parameter(s)** |  |_x000D__x000D_
| **Source Authority** |  |_x000D__x000D_
| **Example** | dwc:eventDate="" |_x000D__x000D_
| **Source** | TG2-Gainesville |_x000D__x000D_
| **References** |  |_x000D__x000D_
| **Example Implementations (Mechanisms)** | Kurator:event_date_qc  |_x000D__x000D_
| **Link to Specification Source Code** |  https://github.com/FilteredPush/event_date_qc/blob/ae9ff52e4d63ebe8541cd769b5eb41a4c23ff3a6/src/main/java/org/filteredpush/qc/date/DwCEventDQ.java#L129 unit test at  https://github.com/FilteredPush/event_date_qc/blob/ae9ff52e4d63ebe8541cd769b5eb41a4c23ff3a6/src/test/java/org/filteredpush/qc/date/DwcEventDQTest.java#L1351 |_x000D__x000D_
| **Notes** |  |</v>
          </cell>
          <cell r="G54" t="str">
            <v>f51e15a6-a67d-4729-9c28-3766299d2985</v>
          </cell>
        </row>
        <row r="55">
          <cell r="B55">
            <v>78</v>
          </cell>
          <cell r="C55" t="str">
            <v>TG2-VALIDATION_GEODETICDATUM_NOTEMPTY</v>
          </cell>
          <cell r="D55">
            <v>1</v>
          </cell>
          <cell r="E55" t="str">
            <v xml:space="preserve"> TG2 Validation SPACE Test Completeness</v>
          </cell>
          <cell r="F55" t="str">
            <v>| Field | Value |_x000D__x000D_
| ----- | ----- |_x000D__x000D_
| **GUID** | 239ec40e-a729-4a8e-ba69-e0bf03ac1c44 |_x000D__x000D_
| **Label** | VALIDATION_GEODETICDATUM_NOTEMPTY |_x000D__x000D_
| **Description** | Is there a value in dwc:geodeticDatum? |_x000D__x000D_
| **Output Type** | Validation |_x000D__x000D_
| **Darwin Core Class** | Location |_x000D__x000D_
| **Information Elements** | dwc:geodeticDatum |_x000D__x000D_
| **Expected Response** | COMPLIANT if dwc:geodeticDatum is not EMPTY; otherwise NOT_COMPLIANT |_x000D__x000D_
| **Data Quality Dimension** | Completeness |_x000D__x000D_
| **Term-Actions** | GEODETICDATUM_NOTEMPTY |_x000D__x000D_
| **Warning Type** | Incomplete |_x000D__x000D_
| **Parameter(s)** |   |_x000D__x000D_
| **Source Authority** |  |_x000D__x000D_
| **Example** | dwc:geodeticDatum="" |_x000D__x000D_
| **Source** |  |_x000D__x000D_
| **References** | &lt;ul&gt;&lt;li&gt;Chapman, AD and Wieczorek, JR (2020). Georeferencing Best Practices. Copenhagen: GBIF Secretariat (https://doi.org/10.15468/doc-gg7h-s853)&lt;/li&gt;  &lt;/ul&gt;|_x000D__x000D_
| **Example Implementations (Mechanisms)** |  |_x000D__x000D_
| **Link to Specification Source Code** |  |_x000D__x000D_
| **Notes** |  |</v>
          </cell>
          <cell r="G55" t="str">
            <v>239ec40e-a729-4a8e-ba69-e0bf03ac1c44</v>
          </cell>
        </row>
        <row r="56">
          <cell r="B56">
            <v>99</v>
          </cell>
          <cell r="C56" t="str">
            <v>TG2-VALIDATION_LICENSE_NOTEMPTY</v>
          </cell>
          <cell r="D56">
            <v>6</v>
          </cell>
          <cell r="E56" t="str">
            <v xml:space="preserve"> TG2 Validation OTHER Test Completeness</v>
          </cell>
          <cell r="F56" t="str">
            <v>| Field | Value |_x000D__x000D_
| ----- | ----- |_x000D__x000D_
| **GUID** | 15f78619-811a-4c6f-997a-a4c7888ad849 |_x000D__x000D_
| **Label** | VALIDATION_LICENSE_NOTEMPTY |_x000D__x000D_
| **Description** | Is there a value in dcterms:license? |_x000D__x000D_
| **Output Type** | Validation |_x000D__x000D_
| **Darwin Core Class** | Record-level |_x000D__x000D_
| **Information Elements** | dcterms:license |_x000D__x000D_
| **Expected Response** | COMPLIANT if dcterms:license is not EMPTY; otherwise NOT_COMPLIANT |_x000D__x000D_
| **Data Quality Dimension** | Completeness |_x000D__x000D_
| **Term-Actions** | LICENSE_NOTEMPTY |_x000D__x000D_
| **Warning Type** | Incomplete |_x000D__x000D_
| **Parameter(s)** |  |_x000D__x000D_
| **Source Authority** |  |_x000D__x000D_
| **Example** | dcterms:license=" " |_x000D__x000D_
| **Source** |  |_x000D__x000D_
| **References** | &lt;ul&gt;&lt;li&gt;Dublin Core (2020) Dublin Core Metadata Initiative. License Document (https://www.dublincore.org/specifications/dublin-core/dcmi-terms/terms/LicenseDocument/)&lt;/li&gt;&lt;li&gt;Creative Commons (n.dat.) About the Licenses (https://creativecommons.org/licenses/)&lt;/li&gt;&lt;/ul&gt; |_x000D__x000D_
| **Example Implementations (Mechanisms)** |  |_x000D__x000D_
| **Link to Specification Source Code** |  |_x000D__x000D_
| **Notes** | The license at the record level might be derived from the license of the data set from which the record is retrieved |</v>
          </cell>
          <cell r="G56" t="str">
            <v>15f78619-811a-4c6f-997a-a4c7888ad849</v>
          </cell>
        </row>
        <row r="57">
          <cell r="B57">
            <v>40</v>
          </cell>
          <cell r="C57" t="str">
            <v>TG2-VALIDATION_LOCATION_NOTEMPTY</v>
          </cell>
          <cell r="D57">
            <v>8</v>
          </cell>
          <cell r="E57" t="str">
            <v xml:space="preserve"> TG2 Validation SPACE Test Completeness</v>
          </cell>
          <cell r="F57" t="str">
            <v>| Field | Value |_x000D__x000D_
| ----- | ----- |_x000D__x000D_
| **GUID** | 58486cb6-1114-4a8a-ba1e-bd89cfe887e9 |_x000D__x000D_
| **Label** | VALIDATION_LOCATION_NOTEMPTY |_x000D__x000D_
| **Description** | Is there a value in any of the Darwin Core spatial terms that could specify a location? |_x000D__x000D_
| **Output Type** | Validation |_x000D__x000D_
| **Darwin Core Class** | Location |_x000D__x000D_
| **Information Elements** | dwc:locationID |_x000D__x000D_
|  | dwc:higherGeographyID |_x000D__x000D_
|  | dwc:higherGeography |_x000D__x000D_
|  | dwc:continent |_x000D__x000D_
|  | dwc:country |_x000D__x000D_
|  | dwc:countryCode |_x000D__x000D_
|  | dwc:stateProvince |_x000D__x000D_
|  | dwc:county |_x000D__x000D_
|  | dwc:municipality |_x000D__x000D_
|  | dwc:waterBody |_x000D__x000D_
|  | dwc:island |_x000D__x000D_
|  | dwc:islandGroup |_x000D__x000D_
|  | dwc:locality |_x000D__x000D_
|  | dwc:verbatimLocality |_x000D__x000D_
|  | dwc:decimalLatitude |_x000D__x000D_
|  | dwc:decimalLongitude |_x000D__x000D_
|  | dwc:verbatimCoordinates |_x000D__x000D_
|  | dwc:verbatimLatitude |_x000D__x000D_
|  | dwc:verbatimLongitude |_x000D__x000D_
|  | dwc:footprintWKT |_x000D__x000D_
| **Expected Response** | COMPLIANT if at least one term needed to determine the location of the entity exists and is not EMPTY; otherwise NOT_COMPLIANT |_x000D__x000D_
| **Data Quality Dimension** | Completeness |_x000D__x000D_
| **Term-Actions** | LOCATION_NOTEMPTY |_x000D__x000D_
| **Warning Type** | Incomplete |_x000D__x000D_
| **Parameter(s)** |   |_x000D__x000D_
| **Source Authority** |  |_x000D__x000D_
| **Example** | No Location fields in the record. All of the listed fields exist and are EMPTY. |_x000D__x000D_
| **Source** | Lee Belbin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Only fails if all of the relevant fields of the Darwin Core Location class are EMPTY or do not exist.  Relevant Darwin Core fields include locationID, higherGeographyID, higherGeography, continent, waterBody, islandGroup, island, country, countryCode, stateProvince, county, municipality, locality, verbatimLocality, decimalLatitude, decimalLongitude, verbatimCoordinates, verbatimLatitude, verbatimLongitude, footprintWKT. Elevation and/or depth alone are deemed insufficient to meaningfully locate a position on the earth. |</v>
          </cell>
          <cell r="G57" t="str">
            <v>58486cb6-1114-4a8a-ba1e-bd89cfe887e9</v>
          </cell>
        </row>
        <row r="58">
          <cell r="B58">
            <v>47</v>
          </cell>
          <cell r="C58" t="str">
            <v>TG2-VALIDATION_OCCURRENCEID_NOTEMPTY</v>
          </cell>
          <cell r="D58">
            <v>4</v>
          </cell>
          <cell r="E58" t="str">
            <v xml:space="preserve"> TG2 Validation OTHER Test Completeness</v>
          </cell>
          <cell r="F58" t="str">
            <v>| Field | Value |_x000D__x000D_
| ----- | ----- |_x000D__x000D_
| **GUID** | c486546c-e6e5-48a7-b286-eba7f5ca56c4 |_x000D__x000D_
| **Label** | VALIDATION_OCCURRENCEID_NOTEMPTY |_x000D__x000D_
| **Description** | Is there a value in dwc:occurrenceID? |_x000D__x000D_
| **Output Type** | Validation |_x000D__x000D_
| **Darwin Core Class** | Occurrence |_x000D__x000D_
| **Information Elements** | dwc:occurrenceID |_x000D__x000D_
| **Expected Response** | COMPLIANT if dwc:occurrenceID is not EMPTY; otherwise NOT_COMPLIANT |_x000D__x000D_
| **Data Quality Dimension** | Completeness |_x000D__x000D_
| **Term-Actions** | OCCURRENCEID_NOTEMPTY |_x000D__x000D_
| **Warning Type** | Incomplete |_x000D__x000D_
| **Parameter(s)** |  |_x000D__x000D_
| **Source Authority** |  |_x000D__x000D_
| **Example** | dwc:occurrenceID is NULL |_x000D__x000D_
| **Source** | VertNet |_x000D__x000D_
| **References** |  |_x000D__x000D_
| **Example Implementations (Mechanisms)** |  |_x000D__x000D_
| **Link to Specification Source Code** |  |_x000D__x000D_
| **Notes** |  |</v>
          </cell>
          <cell r="G58" t="str">
            <v>c486546c-e6e5-48a7-b286-eba7f5ca56c4</v>
          </cell>
        </row>
        <row r="59">
          <cell r="B59">
            <v>117</v>
          </cell>
          <cell r="C59" t="str">
            <v>TG2-VALIDATION_OCCURRENCESTATUS_NOTEMPTY</v>
          </cell>
          <cell r="D59">
            <v>5</v>
          </cell>
          <cell r="E59" t="str">
            <v xml:space="preserve"> TG2 Validation OTHER Test Completeness</v>
          </cell>
          <cell r="F59" t="str">
            <v>| Field | Value |_x000D__x000D_
| ----- | ----- |_x000D__x000D_
| **GUID** | eb4a17f6-6bea-4cdd-93dd-d5a7e9d1eccf |_x000D__x000D_
| **Label** | VALIDATION_OCCURRENCESTATUS_NOTEMPTY |_x000D__x000D_
| **Description** | Is there a value in dwc:occurrenceStatus? |_x000D__x000D_
| **Output Type** | Validation |_x000D__x000D_
| **Darwin Core Class** | Occurrence |_x000D__x000D_
| **Information Elements** | dwc:occurrenceStatus |_x000D__x000D_
| **Expected Response** | COMPLIANT if dwc:occurrenceStatus is not EMPTY; otherwise NOT_COMPLIANT |_x000D__x000D_
| **Data Quality Dimension** | Completeness |_x000D__x000D_
| **Term-Actions** | OCCURRENCESTATUS_NOTEMPTY |_x000D__x000D_
| **Warning Type** | Incomplete |_x000D__x000D_
| **Parameter(s)** |  |_x000D__x000D_
| **Source Authority** |  |_x000D__x000D_
| **Example** | dwc:occurrenceStatus is NULL |_x000D__x000D_
| **Source** | ALA |_x000D__x000D_
| **References** |  |_x000D__x000D_
| **Example Implementations (Mechanisms)** |  |_x000D__x000D_
| **Link to Specification Source Code** |  |_x000D__x000D_
| **Notes** |  |</v>
          </cell>
          <cell r="G59" t="str">
            <v>eb4a17f6-6bea-4cdd-93dd-d5a7e9d1eccf</v>
          </cell>
        </row>
        <row r="60">
          <cell r="B60">
            <v>82</v>
          </cell>
          <cell r="C60" t="str">
            <v>TG2-VALIDATION_SCIENTIFICNAME_NOTEMPTY</v>
          </cell>
          <cell r="D60">
            <v>5</v>
          </cell>
          <cell r="E60" t="str">
            <v xml:space="preserve"> TG2 Validation NAME Test Completeness</v>
          </cell>
          <cell r="F60" t="str">
            <v>| Field | Value |_x000D__x000D_
| ----- | ----- |_x000D__x000D_
| **GUID** | 7c4b9498-a8d9-4ebb-85f1-9f200c788595 |_x000D__x000D_
| **Label** | VALIDATION_SCIENTIFICNAME_NOTEMPTY |_x000D__x000D_
| **Description** | Is there a value in dwc:scientificName? |_x000D__x000D_
| **Output Type** | Validation |_x000D__x000D_
| **Darwin Core Class** | Taxon |_x000D__x000D_
| **Information Elements** | dwc:scientificName |_x000D__x000D_
| **Expected Response** | COMPLIANT if dwc:scientificName is not EMPTY; otherwise NOT_COMPLIANT |_x000D__x000D_
| **Data Quality Dimension** | Completeness |_x000D__x000D_
| **Term-Actions** | SCIENTIFICNAME_NOTEMPTY |_x000D__x000D_
| **Warning Type** | Incomplete |_x000D__x000D_
| **Parameter(s)** |   |_x000D__x000D_
| **Source Authority** |  |_x000D__x000D_
| **Example** | dwc:scientificName is NULL |_x000D__x000D_
| **Source** | ALA,GBIF,OBIS |_x000D__x000D_
| **References** | &lt;ul&gt;&lt;li&gt;GBIF Secretariat (2019). GBIF Backbone Taxonomy. Checklist dataset (https://doi.org/10.15468/39omei)&lt;/li&gt;&lt;/ul&gt; |_x000D__x000D_
| **Example Implementations (Mechanisms)** |  |_x000D__x000D_
| **Link to Specification Source Code** |  |_x000D__x000D_
| **Notes** |  |</v>
          </cell>
          <cell r="G60" t="str">
            <v>7c4b9498-a8d9-4ebb-85f1-9f200c788595</v>
          </cell>
        </row>
        <row r="61">
          <cell r="B61">
            <v>105</v>
          </cell>
          <cell r="C61" t="str">
            <v>TG2-VALIDATION_TAXON_NOTEMPTY</v>
          </cell>
          <cell r="D61">
            <v>2</v>
          </cell>
          <cell r="E61" t="str">
            <v xml:space="preserve"> TG2 Validation NAME Test Completeness</v>
          </cell>
          <cell r="F61" t="str">
            <v>| Field | Value |_x000D__x000D_
| ----- | ----- |_x000D__x000D_
| **GUID** | 06851339-843f-4a43-8422-4e61b9a00e75 |_x000D__x000D_
| **Label** | VALIDATION_TAXON_NOTEMPTY |_x000D__x000D_
| **Description** | Is there a value in any of the terms needed to determine that the taxon exists? |_x000D__x000D_
| **Output Type** | Validation |_x000D__x000D_
| **Darwin Core Class** | Taxon |_x000D__x000D_
| **Information Elements** | dwc:taxonID |_x000D__x000D_
|  | dwc:scientificNameID |_x000D__x000D_
|  | dwc:acceptedNameUsageID |_x000D__x000D_
|  | dwc:parentNameUsageID |_x000D__x000D_
|  | dwc:originalNameUsageID |_x000D__x000D_
|  | dwc:taxonConceptID |_x000D__x000D_
|  | dwc:scientificName |_x000D__x000D_
|  | dwc:higherClassification |_x000D__x000D_
|  | dwc:kingdom |_x000D__x000D_
|  | dwc:phylum |_x000D__x000D_
|  | dwc:class |_x000D__x000D_
|  | dwc:order |_x000D__x000D_
|  | dwc:family |_x000D__x000D_
|  | dwc:subfamily_x000D__x000D_
|  | dwc:genus |_x000D__x000D_
|  | dwc:genericName_x000D__x000D_
|  | dwc:subgenus |_x000D__x000D_
|  | dwc:infragenericEpithet_x000D__x000D_
|  | dwc:specificEpithet |_x000D__x000D_
|  | dwc:infraspecificEpithet |_x000D__x000D_
|  | dwc:vernacularName |_x000D__x000D_
| **Expected Response** | COMPLIANT if at least one term needed to determine the taxon of the entity exists and is not EMPTY; otherwise NOT_COMPLIANT |_x000D__x000D_
| **Data Quality Dimension** | Completeness |_x000D__x000D_
| **Term-Actions** | TAXON_NOTEMPTY |_x000D__x000D_
| **Warning Type** | Incomplete |_x000D__x000D_
| **Parameter(s)** |  |_x000D__x000D_
| **Source Authority** |  |_x000D__x000D_
| **Example** | dwc:scientificName="NULL" + dwc:vernacularName="NULL" + dwc:higherClassification="NULL..." |_x000D__x000D_
| **Source** | Lee Belbin |_x000D__x000D_
| **References** |  |_x000D__x000D_
| **Example Implementations (Mechanisms)** |  |_x000D__x000D_
| **Link to Specification Source Code** |  |_x000D__x000D_
| **Notes** | This tests for records that have no taxonomic (NAME) information. |</v>
          </cell>
          <cell r="G61" t="str">
            <v>06851339-843f-4a43-8422-4e61b9a00e75</v>
          </cell>
        </row>
        <row r="62">
          <cell r="B62">
            <v>120</v>
          </cell>
          <cell r="C62" t="str">
            <v>TG2-VALIDATION_TAXONID_NOTEMPTY</v>
          </cell>
          <cell r="D62">
            <v>0</v>
          </cell>
          <cell r="E62" t="str">
            <v xml:space="preserve"> TG2 Validation NAME Test Completeness</v>
          </cell>
          <cell r="F62" t="str">
            <v>| Field | Value |_x000D__x000D_
| ----- | ----- |_x000D__x000D_
| **GUID** | 401bf207-9a55-4dff-88a5-abcd58ad97fa |_x000D__x000D_
| **Label** | VALIDATION_TAXONID_NOTEMPTY |_x000D__x000D_
| **Description** | Is there a value in dwc:taxonID? |_x000D__x000D_
| **Output Type** | Validation |_x000D__x000D_
| **Darwin Core Class** | Taxon |_x000D__x000D_
| **Information Elements** | dwc:taxonID |_x000D__x000D_
| **Expected Response** | COMPLIANT if dwc:taxonID is not EMPTY; otherwise NOT_COMPLIANT |_x000D__x000D_
| **Data Quality Dimension** | Completeness |_x000D__x000D_
| **Term-Actions** | TAXONID_NOTEMPTY |_x000D__x000D_
| **Warning Type** | Incomplete |_x000D__x000D_
| **Parameter(s)** |  |_x000D__x000D_
| **Source Authority** |  |_x000D__x000D_
| **Example** | dwc:taxonID="NULL" |_x000D__x000D_
| **Source** | TG2-Gainesville |_x000D__x000D_
| **References** | &lt;ul&gt;&lt;li&gt;GBIF Secretariat (2019). GBIF Backbone Taxonomy. Checklist dataset (https://doi.org/10.15468/39omei)&lt;/li&gt;&lt;/ul&gt; |_x000D__x000D_
| **Example Implementations (Mechanisms)** |  |_x000D__x000D_
| **Link to Specification Source Code** |  |_x000D__x000D_
| **Notes** |  |</v>
          </cell>
          <cell r="G62" t="str">
            <v>401bf207-9a55-4dff-88a5-abcd58ad97fa</v>
          </cell>
        </row>
        <row r="63">
          <cell r="B63">
            <v>161</v>
          </cell>
          <cell r="C63" t="str">
            <v>TG2-VALIDATION_TAXONRANK_NOTEMPTY</v>
          </cell>
          <cell r="D63">
            <v>1</v>
          </cell>
          <cell r="E63" t="str">
            <v xml:space="preserve"> TG2 Validation NAME Test Completeness</v>
          </cell>
          <cell r="F63" t="str">
            <v>| Field | Value |_x000D__x000D_
| ----- | ----- |_x000D__x000D_
| **GUID** | 14da5b87-8304-4b2b-911d-117e3c29e890  |_x000D__x000D_
| **Label** | VALIDATION_TAXONRANK_NOTEMPTY |_x000D__x000D_
| **Description** | Is there a value in dwc:taxonRank? |_x000D__x000D_
| **Output Type** | Validation |_x000D__x000D_
| **Darwin Core Class** | Taxon |_x000D__x000D_
| **Information Elements** | dwc:taxonRank |_x000D__x000D_
| **Expected Response** | COMPLIANT if dwc:taxonRank is not EMPTY; otherwise NOT_COMPLIANT |_x000D__x000D_
| **Data Quality Dimension** | Completeness |_x000D__x000D_
| **Term-Actions** | TAXONRANK_NOTEMPTY |_x000D__x000D_
| **Warning Type** | Incomplete |_x000D__x000D_
| **Parameter(s)** |  |_x000D__x000D_
| **Source Authority** |  |_x000D__x000D_
| **Example** | dwc:taxonRank="NULL", dwc:taxonRank="" |_x000D__x000D_
| **Source** | TDWG2018 |_x000D__x000D_
| **References** | &lt;ul&gt;&lt;li&gt;GBIF Darwin Core Vocabulary (2015) Taxonomic Rank GBIF Vocabulary (https://rs.gbif.org/vocabulary/gbif/rank.xml)&lt;/li&gt;&lt;/ul&gt; |_x000D__x000D_
| **Example Implementations (Mechanisms)** |  |_x000D__x000D_
| **Link to Specification Source Code** |  |_x000D__x000D_
| **Notes** |  |</v>
          </cell>
          <cell r="G63" t="str">
            <v>14da5b87-8304-4b2b-911d-117e3c29e890</v>
          </cell>
        </row>
        <row r="64">
          <cell r="B64">
            <v>49</v>
          </cell>
          <cell r="C64" t="str">
            <v>TG2-VALIDATION_YEAR_NOTEMPTY</v>
          </cell>
          <cell r="D64">
            <v>1</v>
          </cell>
          <cell r="E64" t="str">
            <v xml:space="preserve"> TG2 Validation TIME Test Completeness</v>
          </cell>
          <cell r="F64" t="str">
            <v>| Field | Value |_x000D__x000D_
| ----- | ----- |_x000D__x000D_
| **GUID** | c09ecbf9-34e3-4f3e-b74a-8796af15e59f |_x000D__x000D_
| **Label** | VALIDATION_YEAR_NOTEMPTY |_x000D__x000D_
| **Description** | Is there a value in dwc:year? |_x000D__x000D_
| **Output Type** | Validation |_x000D__x000D_
| **Darwin Core Class** | Event |_x000D__x000D_
| **Information Elements** | dwc:year |_x000D__x000D_
| **Expected Response** | COMPLIANT if dwc:year is not EMPTY; otherwise NOT_COMPLIANT |_x000D__x000D_
| **Data Quality Dimension** | Completeness |_x000D__x000D_
| **Term-Actions** | YEAR_NOTEMPTY |_x000D__x000D_
| **Warning Type** | Incomplete |_x000D__x000D_
| **Parameter(s)** |   |_x000D__x000D_
| **Source Authority** |  |_x000D__x000D_
| **Example** | dwc:year=" " |_x000D__x000D_
| **Source** | TG2-Gainesville |_x000D__x000D_
| **References** |  |_x000D__x000D_
| **Example Implementations (Mechanisms)** | Kurator:event_date_qc |_x000D__x000D_
| **Link to Specification Source Code** | https://github.com/FilteredPush/event_date_qc/blob/ae9ff52e4d63ebe8541cd769b5eb41a4c23ff3a6/src/main/java/org/filteredpush/qc/date/DwCEventDQ.java#L153 unit test at https://github.com/FilteredPush/event_date_qc/blob/ae9ff52e4d63ebe8541cd769b5eb41a4c23ff3a6/src/test/java/org/filteredpush/qc/date/DwcEventDQTest.java#L1387  |_x000D__x000D_
| **Notes** |  |</v>
          </cell>
          <cell r="G64" t="str">
            <v>c09ecbf9-34e3-4f3e-b74a-8796af15e59f</v>
          </cell>
        </row>
        <row r="65">
          <cell r="B65">
            <v>87</v>
          </cell>
          <cell r="C65" t="str">
            <v>TG2-VALIDATION_COORDINATES_NOTZERO</v>
          </cell>
          <cell r="D65">
            <v>13</v>
          </cell>
          <cell r="E65" t="str">
            <v xml:space="preserve"> TG2 Validation SPACE Test Likeliness</v>
          </cell>
          <cell r="F65" t="str">
            <v>| Field | Value |_x000D__x000D_
| ----- | ----- |_x000D__x000D_
| **GUID** | 1bf0e210-6792-4128-b8cc-ab6828aa4871 |_x000D__x000D_
| **Label** | VALIDATION_COORDINATES_NOTZERO |_x000D__x000D_
| **Description** | Are the values of either dwc:decimalLatitude or dwc:decimalLongitude numbers that are not equal to 0? |_x000D__x000D_
| **Output Type** | Validation |_x000D__x000D_
| **Darwin Core Class** | Location |_x000D__x000D_
| **Information Elements** | dwc:decimalLatitude |_x000D__x000D_
|  | dwc:decimalLongitude |_x000D__x000D_
| **Expected Response** |  INTERNAL_PREREQUISITES_NOT_MET if dwc:decimalLatitude and/or dwc:decimalLongitude are EMPTY or both of the values are not interpretable as numbers; COMPLIANT if either the value of dwc:decimalLatitude is not = 0 or the value of dwc:decimalLongitude is not = 0; otherwise NOT_COMPLIANT |_x000D__x000D_
| **Data Quality Dimension** | Likelihood |_x000D__x000D_
| **Term-Actions** | COORDINATES_NOTZERO |_x000D__x000D_
| **Warning Type** | Unlikely |_x000D__x000D_
| **Parameter(s)** |   |_x000D__x000D_
| **Source Authority** |  |_x000D__x000D_
| **Example** | dwc:decimalLatitude="0", dwc:decimalLongitude="0" |_x000D__x000D_
| **Source** | ALA, GBIF, OBIS |_x000D__x000D_
| **References** | &lt;ul&gt;&lt;li&gt;Chapman, AD and Wieczorek, JR (2020). Georeferencing Best Practices. Copenhagen: GBIF Secretariat (https://doi.org/10.15468/doc-gg7h-s853)&lt;/li&gt; &lt;/ul&gt; |_x000D__x000D_
| **Example Implementations (Mechanisms)** |  |_x000D__x000D_
| **Link to Specification Source Code** |  |_x000D__x000D_
| **Notes** | A record with 0.0 is interpreted as the string "0" |</v>
          </cell>
          <cell r="G65" t="str">
            <v>1bf0e210-6792-4128-b8cc-ab6828aa4871</v>
          </cell>
        </row>
        <row r="66">
          <cell r="B66">
            <v>134</v>
          </cell>
          <cell r="C66" t="str">
            <v>TG2-MEASURE_VALIDATIONTESTS_PREREQUISITESNOTMET</v>
          </cell>
          <cell r="D66">
            <v>8</v>
          </cell>
          <cell r="E66" t="str">
            <v xml:space="preserve"> TG2 Measure NAME SPACE TIME OTHER Test</v>
          </cell>
          <cell r="F66" t="str">
            <v xml:space="preserve">| Field | Value |_x000D__x000D_
| ----- | ----- |_x000D__x000D_
| **GUID** | 49a94636-a562-4e6b-803c-665c80628a3d |_x000D__x000D_
| **Label** | MEASURE_VALIDATIONTESTS_PREREQUISITESNOTMET |_x000D__x000D_
| **Description** |  The number of distinct VALIDATION tests that have a Response.status="EXTERNAL_PREREQUISITES_NOT_MET" or "INTERNAL_PREREQUISITES_NOT_MET" for a given record. |_x000D__x000D_
| **Output Type** | Measure |_x000D__x000D_
| **Darwin Core Class** | All |_x000D__x000D_
| **Information Elements** | AllDarwinCoreTerms |_x000D__x000D_
| **Expected Response** | INTERNAL_PREREQUISITES_NOT_MET if no tests of type VALIDATION were run; REPORT the number of tests of output type VALIDATION that did not run because prerequisites for those tests were not met (Result.status="INTERNAL_PREREQUISITES_NOT_MET" or "EXTERNAL_PREREQUISITES_NOT_MET"); otherwise NOT_REPORTED |_x000D__x000D_
| **Data Quality Dimension** | Completeness |_x000D__x000D_
| **Term-Actions** | VALIDATIONTESTS_PREREQUISITESNOTMET |_x000D__x000D_
| **Warning Type** | Report |_x000D__x000D_
| **Parameter(s)** |  |_x000D__x000D_
| **Source Authority** |  |_x000D__x000D_
| **Example** | 7 tests were not run because prerequisites were not met |_x000D__x000D_
| **Source** | TG2-Gainesville |_x000D__x000D_
| **References** |  |_x000D__x000D_
| **Example Implementations (Mechanisms)** |  |_x000D__x000D_
| **Link to Specification Source Code** |  |_x000D__x000D_
| **Notes** | We have three individual measures for pass (#135), fail (#31), and prerequisites not met (#134). To get the total number of tests that were attempted, add all three measures. To get the total number of tests that ran, add pass and fail. |_x000D__x000D_
_x000D__x000D_
</v>
          </cell>
          <cell r="G66" t="str">
            <v>49a94636-a562-4e6b-803c-665c80628a3d</v>
          </cell>
        </row>
        <row r="67">
          <cell r="B67">
            <v>65</v>
          </cell>
          <cell r="C67" t="str">
            <v>TG2-MEASURE_AMENDMENTS_PROPOSED</v>
          </cell>
          <cell r="D67">
            <v>9</v>
          </cell>
          <cell r="E67" t="str">
            <v xml:space="preserve"> TG2 Measure NAME SPACE TIME OTHER Test</v>
          </cell>
          <cell r="F67" t="str">
            <v xml:space="preserve">| Field | Value |_x000D__x000D_
| ----- | ----- |_x000D__x000D_
| **GUID** | 03049fe5-a575-404f-b564-ae63f5a1cf8b |_x000D__x000D_
| **Label** | MEASURE_AMENDMENTS_PROPOSED |_x000D__x000D_
| **Description** | The number of distinct AMENDMENT tests that have a Response.status="AMENDED" for a given record. |_x000D__x000D_
| **Output Type** | Measure |_x000D__x000D_
| **Darwin Core Class** | All |_x000D__x000D_
| **Information Elements** | AllDarwinCoreTerms |_x000D__x000D_
| **Expected Response** | REPORT the number of tests of output type AMENDMENT that have been run against the record and have proposed changes to the record (Result.status="AMENDED"); otherwise NOT_REPORTED |_x000D__x000D_
| **Data Quality Dimension** | Completeness |_x000D__x000D_
| **Term-Actions** | AMENDMENTS_PROPOSED |_x000D__x000D_
| **Warning Type** | Report |_x000D__x000D_
| **Parameter(s)** |   |_x000D__x000D_
| **Source Authority** |  |_x000D__x000D_
| **Example** | 17 tests of TYPE AMENDMENT were run and proposed changes to the record. |_x000D__x000D_
| **Source** | John Wieczorek |_x000D__x000D_
| **References** |  |_x000D__x000D_
| **Example Implementations (Mechanisms)** |  |_x000D__x000D_
| **Link to Specification Source Code** |  |_x000D__x000D_
| **Notes** |  |_x000D__x000D_
</v>
          </cell>
          <cell r="G67" t="str">
            <v>03049fe5-a575-404f-b564-ae63f5a1cf8b</v>
          </cell>
        </row>
        <row r="68">
          <cell r="B68">
            <v>104</v>
          </cell>
          <cell r="C68" t="str">
            <v>TG2-VALIDATION_BASISOFRECORD_STANDARD</v>
          </cell>
          <cell r="D68">
            <v>2</v>
          </cell>
          <cell r="E68" t="str">
            <v xml:space="preserve"> TG2 Validation OTHER Test VOCABULARY Conformance Parameterized</v>
          </cell>
          <cell r="F68" t="str">
            <v>| Field | Value |_x000D__x000D_
| ----- | ----- |_x000D__x000D_
| **GUID** | 42408a00-bf71-4892-a399-4325e2bc1fb8 |_x000D__x000D_
| **Label** | VALIDATION_BASISOFRECORD_STANDARD |_x000D__x000D_
| **Description** | Does the value of dwc:basisOfRecord occur in bdq:sourceAuthority? |_x000D__x000D_
| **Output Type** | Validation |_x000D__x000D_
| **Darwin Core Class** | Record-level |_x000D__x000D_
| **Information Elements** | dwc:basisOfRecord |_x000D__x000D_
| **Expected Response** | EXTERNAL_PREREQUISITES_NOT_MET if the bdq:sourceAuthority is not available; INTERNAL_PREREQUISITES_NOT_MET if dwc:basisOfRecord is EMPTY; COMPLIANT if the value of dwc:basisOfRecord is valid using the bdq:sourceAuthority; otherwise NOT_COMPLIANT |_x000D__x000D_
| **Data Quality Dimension** | Conformance |_x000D__x000D_
| **Term-Actions** | BASISOFRECORD_STANDARD |_x000D__x000D_
| **Warning Type** | Invalid |_x000D__x000D_
| **Parameter(s)** | bdq:sourceAuthority |_x000D__x000D_
| **Source Authority** | bdq:sourceAuthority default = "Darwin Core Terms" [https://rs.tdwg.org/dwc/terms/index.htm#basisOfRecord] |_x000D__x000D_
| **Example** | dwc:taxonRank="fossil" |_x000D__x000D_
| **Source** | VertNet |_x000D__x000D_
| **References** |  |_x000D__x000D_
| **Example Implementations (Mechanisms)** |  |_x000D__x000D_
| **Link to Specification Source Code** |  |_x000D__x000D_
| **Notes** |  |</v>
          </cell>
          <cell r="G68" t="str">
            <v>42408a00-bf71-4892-a399-4325e2bc1fb8</v>
          </cell>
        </row>
        <row r="69">
          <cell r="B69">
            <v>21</v>
          </cell>
          <cell r="C69" t="str">
            <v>TG2-VALIDATION_COUNTRY_STANDARD</v>
          </cell>
          <cell r="D69">
            <v>7</v>
          </cell>
          <cell r="E69" t="str">
            <v xml:space="preserve"> TG2 Validation SPACE Test VOCABULARY Conformance Parameterized</v>
          </cell>
          <cell r="F69" t="str">
            <v>| Field | Value |_x000D__x000D_
| ----- | ----- |_x000D__x000D_
| **GUID** | 69b2efdc-6269-45a4-aecb-4cb99c2ae134 |_x000D__x000D_
| **Label** | VALIDATION_COUNTRY_STANDARD |_x000D__x000D_
| **Description** | Does the value of dwc:country occur in bdq:sourceAuthority? |_x000D__x000D_
| **Output Type** | Validation |_x000D__x000D_
| **Darwin Core Class** | Location |_x000D__x000D_
| **Information Elements** | dwc:country |_x000D__x000D_
| **Expected Response** |  EXTERNAL_PREREQUISITES_NOT_MET if the bdq:sourceAuthority is not available; INTERNAL_PREREQUISITES_NOT_MET if dwc:country was EMPTY; COMPLIANT if value of dwc:country is a place type equivalent to "nation" by the bdq:sourceAuthority; otherwise NOT_COMPLIANT |_x000D__x000D_
| **Data Quality Dimension** | Conformance |_x000D__x000D_
| **Term-Actions** | COUNTRY_STANDARD |_x000D__x000D_
| **Warning Type** | Invalid |_x000D__x000D_
| **Parameter(s)** | bdq:sourceAuthority |_x000D__x000D_
| **Source Authority** | bdq:sourceAuthority default = "The Getty Thesaurus of Geographic Names (TGN)" [https://www.getty.edu/research/tools/vocabularies/tgn/index.html]  |_x000D__x000D_
| **Example** | dwc:country="Austend" |_x000D__x000D_
| **Source** | ALA, GBIF |_x000D__x000D_
| **References** | &lt;ul&gt;&lt;li&gt;Getty Reseach Institute (2017). Getty Thesaurus of Geographic Names Online (https://www.getty.edu/research/tools/vocabularies/tgn/index.html)&lt;/li&gt;&lt;li&gt;Chapman, AD and Wieczorek, JR (2020). Georeferencing Best Practices. Copenhagen: GBIF Secretariat (https://doi.org/10.15468/doc-gg7h-s853)&lt;/li&gt;&lt;/ul&gt;|_x000D__x000D_
| **Example Implementations (Mechanisms)** |  |_x000D__x000D_
| **Link to Specification Source Code** |  |_x000D__x000D_
| **Notes** | Non-country information such "high seas" will fail this test. Multiple values in the dwc:country field (whether to signify on a border or in a list of possibilities) will fail this test. Locations outside of a jurisdiction covered by a country code should not have a value in the field dwc:countryCode. |</v>
          </cell>
          <cell r="G69" t="str">
            <v>69b2efdc-6269-45a4-aecb-4cb99c2ae134</v>
          </cell>
        </row>
        <row r="70">
          <cell r="B70">
            <v>20</v>
          </cell>
          <cell r="C70" t="str">
            <v>TG2-VALIDATION_COUNTRYCODE_STANDARD</v>
          </cell>
          <cell r="D70">
            <v>17</v>
          </cell>
          <cell r="E70" t="str">
            <v xml:space="preserve"> TG2 Validation SPACE Test VOCABULARY Conformance ISO/DCMI STANDARD</v>
          </cell>
          <cell r="F70" t="str">
            <v>| Field | Value |_x000D__x000D_
| ----- | ----- |_x000D__x000D_
| **GUID** | 0493bcfb-652e-4d17-815b-b0cce0742fbe |_x000D__x000D_
| **Label** | VALIDATION_COUNTRYCODE_STANDARD |_x000D__x000D_
| **Description** | Is the value of dwc:countryCode a valid ISO 3166-1-alpha-2 country code? |_x000D__x000D_
| **Output Type** | Validation |_x000D__x000D_
| **Darwin Core Class** | Location |_x000D__x000D_
| **Information Elements** | dwc:countryCode |_x000D__x000D_
| **Expected Response** | EXTERNAL_PREREQUISITES_NOT_MET if the bdq:SourceAuthority is not available; INTERNAL_PREREQUISITES_NOT_MET if the dwc:countryCode was EMPTY; COMPLIANT if the value of dwc:countryCode is found in bdq:sourceAuthority; otherwise NOT_COMPLIANT |_x000D__x000D_
| **Data Quality Dimension** | Conformance |_x000D__x000D_
| **Term-Actions** | COUNTRYCODE_STANDARD |_x000D__x000D_
| **Warning Type** | Invalid |_x000D__x000D_
| **Parameter(s)** |  |_x000D__x000D_
| **Source Authority** | bdq:sourceAuthority is "ISO 3166-1-alpha-2" [https://restcountries.eu/#api-endpoints-list-of-codes, https://www.iso.org/obp/ui/#search] |_x000D__x000D_
| **Example** | dwc:countryCode="980", dwc:countryCode="high seas" |_x000D__x000D_
| **Source** | TG2 |_x000D__x000D_
| **References** | &lt;ul&gt;&lt;li&gt;ISO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3166-1)(https://datahub.io/core/country-list)&lt;/li&gt;&lt;li&gt;Chapman, AD and Wieczorek, JR (2020). Georeferencing Best Practices. Copenhagen: GBIF Secretariat (https://doi.org/10.15468/doc-gg7h-s853)&lt;/li&gt;&lt;/ul&gt; |_x000D__x000D_
| **Example Implementations (Mechanisms)** |  |_x000D__x000D_
| **Link to Specification Source Code** |  |_x000D__x000D_
| **Notes** |  Locations outside of a jurisdiction covered by a country code should not have a value in the field dwc:countryCode. |</v>
          </cell>
          <cell r="G70" t="str">
            <v>0493bcfb-652e-4d17-815b-b0cce0742fbe</v>
          </cell>
        </row>
        <row r="71">
          <cell r="B71">
            <v>69</v>
          </cell>
          <cell r="C71" t="str">
            <v>TG2-VALIDATION_DATEIDENTIFIED_STANDARD</v>
          </cell>
          <cell r="D71">
            <v>1</v>
          </cell>
          <cell r="E71" t="str">
            <v xml:space="preserve"> TG2 Validation TIME Test Conformance ISO/DCMI STANDARD</v>
          </cell>
          <cell r="F71" t="str">
            <v>| Field | Value |_x000D__x000D_
| ----- | ----- |_x000D__x000D_
| **GUID** | 66269bdd-9271-4e76-b25c-7ab81eebe1d8 |_x000D__x000D_
| **Label** | VALIDATION_DATEIDENTIFIED_STANDARD |_x000D__x000D_
| **Description** | Is the value of dwc:dateIdentified a valid ISO date? |_x000D__x000D_
| **Output Type** | Validation |_x000D__x000D_
| **Darwin Core Class** | Identification |_x000D__x000D_
| **Information Elements** | dwc:dateIdentified |_x000D__x000D_
| **Expected Response** | INTERNAL_PREREQUISITES_NOT_MET if dwc:dateIdentified is EMPTY; COMPLIANT if the value of dwc:dateIdentified is a valid according to bdq:sourceAuthority; otherwise NOT_COMPLIANT |_x000D__x000D_
| **Data Quality Dimension** | Conformance |_x000D__x000D_
| **Term-Actions** | DATEIDENTIFIED_STANDARD |_x000D__x000D_
| **Warning Type** | Invalid |_x000D__x000D_
| **Parameter(s)** |   |_x000D__x000D_
| **Source Authority** | bdq:sourceAuthority is "ISO 8601-1:2019" [https://www.iso.org/obp/ui/] |_x000D__x000D_
| **Example** | dwc:dateIdentified="01021492" |_x000D__x000D_
| **Source** |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https://github.com/FilteredPush/event_date_qc/blob/37d349b79f05a76eeb264bafe2315ce88493ecb7/src/main/java/org/filteredpush/qc/date/DwCOtherDateDQ.java#L249  |_x000D__x000D_
| **Notes** |  |</v>
          </cell>
          <cell r="G71" t="str">
            <v>66269bdd-9271-4e76-b25c-7ab81eebe1d8</v>
          </cell>
        </row>
        <row r="72">
          <cell r="B72">
            <v>147</v>
          </cell>
          <cell r="C72" t="str">
            <v>TG2-VALIDATION_DAY_STANDARD</v>
          </cell>
          <cell r="D72">
            <v>37</v>
          </cell>
          <cell r="E72" t="str">
            <v xml:space="preserve"> TG2 Validation TIME Test Conformance</v>
          </cell>
          <cell r="F72" t="str">
            <v>| Field | Value |_x000D__x000D_
| ----- | ----- |_x000D__x000D_
| **GUID** |  47ff73ba-0028-4f79-9ce1-ee7008d66498  |_x000D__x000D_
| **Label** | VALIDATION_DAY_STANDARD |_x000D__x000D_
| **Description** | Is the value of dwc:day an integer between 1 and 31 inclusive? |_x000D__x000D_
| **Output Type** | Validation |_x000D__x000D_
| **Darwin Core Class** | Event |_x000D__x000D_
| **Information Elements** | dwc:day |_x000D__x000D_
| **Expected Response** | INTERNAL_PREREQUISITES_NOT_MET if dwc:day is EMPTY; COMPLIANT if the value of the field dwc:day is an integer between 1 and 31 inclusive; otherwise NOT_COMPLIANT. |_x000D__x000D_
| **Data Quality Dimension** | Conformance |_x000D__x000D_
| **Term-Actions** | DAY_STANDARD |_x000D__x000D_
| **Warning Type** | Invalid |_x000D__x000D_
| **Parameter(s)** |  |_x000D__x000D_
| **Source Authority** |  |_x000D__x000D_
| **Example** | dwc:day="46"; dwc:day="2nd"; dwc:day="29" with dwc:month="2" and dwc:year="1900" |_x000D__x000D_
| **Source** | TDWG2018 DQIG Meeting; TG2-Gainesville |_x000D__x000D_
| **References** |  |_x000D__x000D_
| **Example Implementations (Mechanisms)** |  |_x000D__x000D_
| **Link to Specification Source Code** |   |_x000D__x000D_
| **Notes** | This is part of a group of similar tests (#125, #130, #131). |</v>
          </cell>
          <cell r="G72" t="str">
            <v>47ff73ba-0028-4f79-9ce1-ee7008d66498</v>
          </cell>
        </row>
        <row r="73">
          <cell r="B73">
            <v>91</v>
          </cell>
          <cell r="C73" t="str">
            <v>TG2-VALIDATION_DCTYPE_STANDARD</v>
          </cell>
          <cell r="D73">
            <v>2</v>
          </cell>
          <cell r="E73" t="str">
            <v xml:space="preserve"> TG2 Validation OTHER Test Conformance ISO/DCMI STANDARD</v>
          </cell>
          <cell r="F73" t="str">
            <v>| Field | Value |_x000D__x000D_
| ----- | ----- |_x000D__x000D_
| **GUID** | cdaabb0d-a863-49d0-bc0f-738d771acba5 |_x000D__x000D_
| **Label** | VALIDATION_DCTYPE_STANDARD |_x000D__x000D_
| **Description** | Does the value in dc:type occur as a value in the DCMI type vocabulary? |_x000D__x000D_
| **Output Type** | Validation |_x000D__x000D_
| **Darwin Core Class** | Record-level |_x000D__x000D_
| **Information Elements** | dc:type |_x000D__x000D_
| **Expected Response** | EXTERNAL_PREREQUISITES_NOT_MET if the bdq:sourceAuthority is not available; INTERNAL_PREREQUISITES_NOT_MET if the value of dc:type is EMPTY; COMPLIANT if the value of dc:type is found in  bdq:sourceAuthority; otherwise NOT_COMPLIANT |_x000D__x000D_
| **Data Quality Dimension** | Conformance |_x000D__x000D_
| **Term-Actions** | DCTYPE_STANDARD |_x000D__x000D_
| **Warning Type** | Invalid |_x000D__x000D_
| **Parameter(s)** |   |_x000D__x000D_
| **Source Authority** | bdq:sourceAuthority is "DCMI Type Vocabulary" [https://www.dublincore.org/specifications/dublin-core/dcmi-type-vocabulary/] |_x000D__x000D_
| **Example** | dc:type="movie" |_x000D__x000D_
| **Source** | VertNet |_x000D__x000D_
| **References** |  &lt;ul&gt;&lt;li&gt;Dublin Core Metadata Initiative (2012). DCMI Type Vocabulary (https://www.dublincore.org/specifications/dublin-core/dcmi-type-vocabulary/)&lt;/li&gt;&lt;/ul&gt; |_x000D__x000D_
| **Example Implementations (Mechanisms)** |  |_x000D__x000D_
| **Link to Specification Source Code** |  |_x000D__x000D_
| **Notes** |  |</v>
          </cell>
          <cell r="G73" t="str">
            <v>cdaabb0d-a863-49d0-bc0f-738d771acba5</v>
          </cell>
        </row>
        <row r="74">
          <cell r="B74">
            <v>66</v>
          </cell>
          <cell r="C74" t="str">
            <v>TG2-VALIDATION_EVENTDATE_STANDARD</v>
          </cell>
          <cell r="D74">
            <v>8</v>
          </cell>
          <cell r="E74" t="str">
            <v xml:space="preserve"> TG2 Validation TIME Test Conformance ISO/DCMI STANDARD</v>
          </cell>
          <cell r="F74" t="str">
            <v>| Field | Value |_x000D__x000D_
| ----- | ----- |_x000D__x000D_
| **GUID** | 4f2bf8fd-fc5c-493f-a44c-e7b16153c803 |_x000D__x000D_
| **Label** | VALIDATION_EVENTDATE_STANDARD |_x000D__x000D_
| **Description** | Is the value of dwc:eventDate a valid ISO date? |_x000D__x000D_
| **Output Type** | Validation |_x000D__x000D_
| **Darwin Core Class** | Event |_x000D__x000D_
| **Information Elements** | dwc:eventDate |_x000D__x000D_
| **Expected Response** | INTERNAL_PREREQUISITES_NOT_MET if dwc:eventDate is EMPTY; COMPLIANT if the value of dwc:eventDate is valid according to bdq:sourceAuthority; otherwise NOT_COMPLIANT |_x000D__x000D_
| **Data Quality Dimension** | Conformance |_x000D__x000D_
| **Term-Actions** | EVENTDATE_STANDARD |_x000D__x000D_
| **Warning Type** | Invalid |_x000D__x000D_
| **Parameter(s)** |   |_x000D__x000D_
| **Source Authority** | bdq:sourceAuthority is "ISO 8601-1:2019" [https://www.iso.org/obp/ui/] |_x000D__x000D_
| **Example** | dwc:eventDate="02021981" |_x000D__x000D_
| **Source** | Paul Morris |_x000D__x000D_
| **References** | &lt;ul&gt;&lt;li&gt;ISO (n.dat.). ISO 8601 Date and Time Format (https://www.iso.org/iso-8601-date-and-time-format.html)&lt;/li&gt;&lt;li&gt;Wikipedia (2020). ISO 8601 (https://en.wikipedia.org/wiki/ISO_8601)&lt;/li&gt;&lt;/ul&gt;|_x000D__x000D_
| **Example Implementations (Mechanisms)** | Kurator:event_date_qc |_x000D__x000D_
| **Link to Specification Source Code** |   |_x000D__x000D_
| **Notes** | This test should also pick up issues such as 29 Feb in a non leap year |</v>
          </cell>
          <cell r="G74" t="str">
            <v>4f2bf8fd-fc5c-493f-a44c-e7b16153c803</v>
          </cell>
        </row>
        <row r="75">
          <cell r="B75">
            <v>59</v>
          </cell>
          <cell r="C75" t="str">
            <v>TG2-VALIDATION_GEODETICDATUM_STANDARD</v>
          </cell>
          <cell r="D75">
            <v>10</v>
          </cell>
          <cell r="E75" t="str">
            <v xml:space="preserve"> TG2 Validation SPACE Test VOCABULARY Conformance</v>
          </cell>
          <cell r="F75" t="str">
            <v>| Field | Value |_x000D__x000D_
| ----- | ----- |_x000D__x000D_
| **GUID** | 7e0c0418-fe16-4a39-98bd-80e19d95b9d1 |_x000D__x000D_
| **Label** | VALIDATION_GEODETICDATUM_STANDARD |_x000D__x000D_
| **Description** | Does the value of dwc:geoteticDatum occur in bdq:sourceAuthority? |_x000D__x000D_
| **Output Type** | Validation |_x000D__x000D_
| **Darwin Core Class** | Location |_x000D__x000D_
| **Information Elements** | dwc:geodeticDatum |_x000D__x000D_
| **Expected Response** |  EXTERNAL_PREREQUISITES_NOT_MET if the bdq:sourceAuthority is not available, INTERNAL_PREREQUISITES_NOT_MET if dwc:geodeticDatum is EMPTY; COMPLIANT if the value of dwc:geodeticDatum is a valid EPSG CRS Code (with or without the "epsg" namespace prepended), or an unambiguous alphanumeric CRS or datum code; otherwise NOT_COMPLIANT |_x000D__x000D_
| **Data Quality Dimension** | Conformance |_x000D__x000D_
| **Term-Actions** | GEODETICDATUM_STANDARD |_x000D__x000D_
| **Warning Type** | Invalid |_x000D__x000D_
| **Parameter(s)** |  |_x000D__x000D_
| **Source Authority** | bdq:sourceAuthority is "epsg" [https://epsg.io] |_x000D__x000D_
| **Example** | dwc:geodeticDatum="GD99", dwc:geodeticDatum="WGS:84", dwc:geodeticDatum="epsg:4326", dwc:geodeticDatum="4326"  |_x000D__x000D_
| **Source** | ALA, GBIF |_x000D__x000D_
| **References** | &lt;ul&gt;&lt;li&gt;Maptiler (2019). EPSG.io (https://epsg.io)&lt;/li&gt; &lt;li&gt;IOGP (2019). About the EPSG Dataset (https://www.epsg.org/)&lt;/li&gt; &lt;li&gt;Spatial Reference (2013). Find your references in any number of formats (https://spatialreference.org)&lt;/li&gt; &lt;li&gt;Geomatic Solutions (2018). Georepository. Version 9.0.0.1062 (https://georepository.com)&lt;/li&gt; &lt;li&gt;Chapman, AD and Wieczorek, JR (2020) Georeferencing Best Practices. Copenhagen: GBIF Secretariat (https://doi.org/10.15468/doc-gg7h-s853)&lt;/li&gt;&lt;/ul&gt; |_x000D__x000D_
| **Example Implementations (Mechanisms)** |  |_x000D__x000D_
| **Link to Specification Source Code** |  |_x000D__x000D_
| **Notes** |  Darwin Core recommends best practice is to a controlled vocabulary. Chapman and Wieczorek (2020) recommend the use the EPSG code for the Coordinate Reference System as the controlled vocabulary, if known. If the EPSG code is not known, use the value "not recorded". |</v>
          </cell>
          <cell r="G75" t="str">
            <v>7e0c0418-fe16-4a39-98bd-80e19d95b9d1</v>
          </cell>
        </row>
        <row r="76">
          <cell r="B76">
            <v>139</v>
          </cell>
          <cell r="C76" t="str">
            <v>TG2-VALIDATION_GEOGRAPHY_STANDARD</v>
          </cell>
          <cell r="D76">
            <v>24</v>
          </cell>
          <cell r="E76" t="str">
            <v xml:space="preserve"> TG2 Validation SPACE Test VOCABULARY Conformance Parameterized</v>
          </cell>
          <cell r="F76" t="str">
            <v>| Field | Value |_x000D__x000D_
| ----- | ----- |_x000D__x000D_
| **GUID** | 9d6f53c0-775b-4579-b7a4-5e5f093aa512 |_x000D__x000D_
| **Label** | VALIDATION_GEOGRAPHY_STANDARD |_x000D__x000D_
| **Description** | Can the individual values of the terms dwc:continent, dwc:country, dwc:countryCode, dwc:stateProvince, dwc:county, dwc:municipality be unambiguously resolved from bdq:sourceAuthority? |_x000D__x000D_
| **Output Type** | Validation |_x000D__x000D_
| **Darwin Core Class** | Location |_x000D__x000D_
| **Information Elements** | dwc:continent |_x000D__x000D_
|  | dwc:country |_x000D__x000D_
|  | dwc:countryCode |_x000D__x000D_
|  | dwc:stateProvince |_x000D__x000D_
|  | dwc:county |_x000D__x000D_
|  | dwc:municipality |_x000D__x000D_
| **Expected Response** | EXTERNAL_PREREQUISITES_NOT_MET if the bdq:sourceAuthority is not available; INTERNAL_PREREQUISITES_NOT_MET if all of the terms dwc:continent, dwc:country, dwc:countryCode, dwc:stateProvince, dwc:county, dwc:municipality are EMPTY; COMPLIANT if the individual values of dwc:continent, dwc:country, dwc:countryCode, dwc:stateProvince, dwc:county, dwc:municipality can be unambiguously resolved from the bdq:sourceAuthority; otherwise NOT_COMPLIANT |_x000D__x000D_
| **Data Quality Dimension** | Conformance |_x000D__x000D_
| **Term-Actions** | GEOGRAPHY_STANDARD |_x000D__x000D_
| **Warning Type** | Invalid |_x000D__x000D_
| **Parameter(s)** | bdq:sourceAuthority |_x000D__x000D_
| **Source Authority** | bdq:sourceAuthority default = "The Getty Thesaurus of Geographic Names (TGN)" [https://www.getty.edu/research/tools/vocabularies/tgn/index.html]l |_x000D__x000D_
| **Example** | dwc:continent="Oceania", dwc:country="Australia", dwc:stateProvince="Virginia" |_x000D__x000D_
| **Source** | VertNet, Kurator |_x000D__x000D_
| **References** | &lt;ul&gt;&lt;li&gt;Chapman, AD and Wieczorek, JR (2020). Georeferencing Best Practices. Copenhagen: GBIF Secretariat (https://doi.org/10.15468/doc-gg7h-s853)&lt;/li&gt; &lt;li&gt;VertNet (2019). DwCVocabs (https://github.com/VertNet/DwCVocabs/blob/master/vocabs/Geography.csv)&lt;/li&gt; &lt;li&gt;Getty Reseach Institute (2017). Getty Thesaurus of Geographic Names Online (https://www.getty.edu/research/tools/vocabularies/tgn/index.html)&lt;/li&gt;&lt;/ul&gt;  |_x000D__x000D_
| **Example Implementations (Mechanisms)** | Kurator |_x000D__x000D_
| **Link to Specification Source Code** | https://github.com/VertNet/toolkit, https://github.com/kurator-org/kurator-validation/blob/master/packages/kurator_dwca/workflows/dwca_geography_assessor.yaml |_x000D__x000D_
| **Notes** | This test only tests if the values of the Information Elements values can be found in the Source Authority. Test #95 tests the combination of these values. Only the administrative terms are considered.  Terms for waterBody and islands are not included in this test. |</v>
          </cell>
          <cell r="G76" t="str">
            <v>9d6f53c0-775b-4579-b7a4-5e5f093aa512</v>
          </cell>
        </row>
        <row r="77">
          <cell r="B77">
            <v>38</v>
          </cell>
          <cell r="C77" t="str">
            <v>TG2-VALIDATION_LICENSE_STANDARD</v>
          </cell>
          <cell r="D77">
            <v>6</v>
          </cell>
          <cell r="E77" t="str">
            <v xml:space="preserve"> TG2 Validation OTHER Test VOCABULARY Conformance Parameterized</v>
          </cell>
          <cell r="F77" t="str">
            <v>| Field | Value |_x000D__x000D_
| ----- | ----- |_x000D__x000D_
| **GUID** | 3136236e-04b6-49ea-8b34-a65f25e3aba1 |_x000D__x000D_
| **Label** | VALIDATION_LICENSE_STANDARD |_x000D__x000D_
| **Description** | Does the value of dcterms:license occur in bdq:sourceAuthority? |_x000D__x000D_
| **Output Type** | Validation |_x000D__x000D_
| **Darwin Core Class** | Record-level |_x000D__x000D_
| **Information Elements** | dcterms:license |_x000D__x000D_
| **Expected Response** | EXTERNAL_PREREQUISITES_NOT_MET if the bdq:sourceAuthority is not available; INTERNAL_PREREQUISITES_NOT_MET if dcterms:license is EMPTY; COMPLIANT if the value of the term dcterms:license is in the bdq:sourceAuthority; otherwise NOT_COMPLIANT |_x000D__x000D_
| **Data Quality Dimension** | Conformance |_x000D__x000D_
| **Term-Actions** | LICENSE_STANDARD |_x000D__x000D_
| **Warning Type** | Invalid |_x000D__x000D_
| **Parameter(s)** | bdq:sourceAuthority |_x000D__x000D_
| **Source Authority** | bdq:sourceAuthority default = "Creative Commons" [https://creativecommons.org/] |_x000D__x000D_
| **Example** | dcterms:license = "Zero" |_x000D__x000D_
| **Source** | John Wieczorek |_x000D__x000D_
| **References** |&lt;ul&gt;&lt;li&gt;Dublin Core (2020). Dublin Core Metadata Initiative. License Document (https://www.dublincore.org/specifications/dublin-core/dcmi-terms/terms/LicenseDocument/)&lt;/li&gt;&lt;li&gt;Creative Commons (n.dat.). About the Licenses (https://creativecommons.org/licenses/)&lt;/li&gt;&lt;/ul&gt; |_x000D__x000D_
| **Example Implementations (Mechanisms)** |  |_x000D__x000D_
| **Link to Specification Source Code** |  |_x000D__x000D_
| **Notes** |The license at the record level might be derived from the license of the data set from which the record is retrieved. |</v>
          </cell>
          <cell r="G77" t="str">
            <v>3136236e-04b6-49ea-8b34-a65f25e3aba1</v>
          </cell>
        </row>
        <row r="78">
          <cell r="B78">
            <v>126</v>
          </cell>
          <cell r="C78" t="str">
            <v>TG2-VALIDATION_MONTH_STANDARD</v>
          </cell>
          <cell r="D78">
            <v>3</v>
          </cell>
          <cell r="E78" t="str">
            <v xml:space="preserve"> TG2 Validation TIME Test Conformance</v>
          </cell>
          <cell r="F78" t="str">
            <v>| Field | Value |_x000D__x000D_
| ----- | ----- |_x000D__x000D_
| **GUID** | 01c6dafa-0886-4b7e-9881-2c3018c98bdc |_x000D__x000D_
| **Label** | VALIDATION_MONTH_STANDARD |_x000D__x000D_
| **Description** | Is the value of dwc:month interpretable as an integer between 1 and 12 inclusive? |_x000D__x000D_
| **Output Type** | Validation |_x000D__x000D_
| **Darwin Core Class** | Event |_x000D__x000D_
| **Information Elements** | dwc:month |_x000D__x000D_
| **Expected Response** | INTERNAL_PREREQUISITES_NOT_MET if dwc:month is EMPTY; COMPLIANT if the value of dwc:month is interpretable as an integer between 1 and 12 inclusive; otherwise NOT_COMPLIANT |_x000D__x000D_
| **Data Quality Dimension** | Conformance |_x000D__x000D_
| **Term-Actions** | MONTH_STANDARD |_x000D__x000D_
| **Warning Type** | Invalid |_x000D__x000D_
| **Parameter(s)** |  |_x000D__x000D_
| **Source Authority** |  |_x000D__x000D_
| **Example** | dwc:month="14" |_x000D__x000D_
| **Source** | TG2-Gainesville (MONTH_INVALID/MONTH_IN_RANGE previously in spreadsheet, from ALA?) |_x000D__x000D_
| **References** |  |_x000D__x000D_
| **Example Implementations (Mechanisms)** | Kurator:event_date_qc |_x000D__x000D_
| **Link to Specification Source Code** | https://github.com/FilteredPush/event_date_qc/blob/1abbd3f02eb6c28129764defab78f72156972864/src/main/java/org/filteredpush/qc/date/DwCEventDQ.java#L586 Unit test at https://github.com/FilteredPush/event_date_qc/blob/238f234a4947b3c2820fb2fe3987326f9ead5e54/src/test/java/org/filteredpush/qc/date/DwcEventDQTest.java#L117 |_x000D__x000D_
| **Notes** |  |</v>
          </cell>
          <cell r="G78" t="str">
            <v>01c6dafa-0886-4b7e-9881-2c3018c98bdc</v>
          </cell>
        </row>
        <row r="79">
          <cell r="B79">
            <v>23</v>
          </cell>
          <cell r="C79" t="str">
            <v>TG2-VALIDATION_OCCURRENCEID_STANDARD</v>
          </cell>
          <cell r="D79">
            <v>3</v>
          </cell>
          <cell r="E79" t="str">
            <v xml:space="preserve"> TG2 Validation OTHER Test Conformance</v>
          </cell>
          <cell r="F79" t="str">
            <v>| Field | Value |_x000D__x000D_
| ----- | ----- |_x000D__x000D_
| **GUID** | 3cfe9ab4-79f8-4afd-8da5-723183ef16a3 |_x000D__x000D_
| **Label** | VALIDATION_OCCURRENCEID_STANDARD |_x000D__x000D_
| **Description** | Does the value of dwc:occurrenceID occur in bdqSourceAuthority? |_x000D__x000D_
| **Output Type** | Validation |_x000D__x000D_
| **Darwin Core Class** | Occurrence |_x000D__x000D_
| **Information Elements** | dwc:occurrenceID |_x000D__x000D_
| **Expected Response** | INTERNAL_PREREQUISITES_NOT_MET if dwc:occurrenceID is EMPTY; COMPLIANT if the value of dwc:occurrenceID follows a format commonly associated with globally unique identifiers (GUIDs); otherwise NOT_COMPLIANT |_x000D__x000D_
| **Data Quality Dimension** | Conformance |_x000D__x000D_
| **Term-Actions** | OCCURRENCEID_STANDARD |_x000D__x000D_
| **Warning Type** | Invalid |_x000D__x000D_
| **Parameter(s)** |  |_x000D__x000D_
| **Source Authority** |  |_x000D__x000D_
| **Example** | dwc:occurrenceID="42" |_x000D__x000D_
| **Source** | VertNet |_x000D__x000D_
| **References** | &lt;ul&gt;&lt;li&gt;Darwin Core RDF Guide (2015). #1.3.2.1 Persistent Identifiers (normative) (https://rs.tdwg.org/dwc/terms/guides/rdf/index.htm#1.3.2.1_Persistent_Identifiers)&lt;/li&gt;&lt;/ul&gt; |_x000D__x000D_
| **Example Implementations (Mechanisms)** |  |_x000D__x000D_
| **Link to Specification Source Code** |  |_x000D__x000D_
| **Notes** |  |</v>
          </cell>
          <cell r="G79" t="str">
            <v>3cfe9ab4-79f8-4afd-8da5-723183ef16a3</v>
          </cell>
        </row>
        <row r="80">
          <cell r="B80">
            <v>116</v>
          </cell>
          <cell r="C80" t="str">
            <v>TG2-VALIDATION_OCCURRENCESTATUS_STANDARD</v>
          </cell>
          <cell r="D80">
            <v>2</v>
          </cell>
          <cell r="E80" t="str">
            <v xml:space="preserve"> TG2 Validation OTHER Test VOCABULARY Conformance Parameterized</v>
          </cell>
          <cell r="F80" t="str">
            <v>| Field | Value |_x000D__x000D_
| ----- | ----- |_x000D__x000D_
| **GUID** | 7af25f1e-a4e2-4ff4-b161-d1f25a5c3e47 |_x000D__x000D_
| **Label** | VALIDATION_OCCURRENCESTATUS_STANDARD |_x000D__x000D_
| **Description** | Does the value of dwc:occurrenceStatus occur in bdq:sourceAuthority? |_x000D__x000D_
| **Output Type** | Validation |_x000D__x000D_
| **Darwin Core Class** | Occurrence |_x000D__x000D_
| **Information Elements** | dwc:occurrenceStatus |_x000D__x000D_
| **Expected Response** | EXTERNAL_PREREQUISITES_NOT_MET if the bdq:sourceAuthority is not available; INTERNAL_PREREQUISITES_NOT_MET if dwc:occurrenceStatus is EMPTY; COMPLIANT if the value of dwc:occurrenceStatus is resolved by the bdq:sourceAuthority; otherwise NOT_COMPLIANT |_x000D__x000D_
| **Data Quality Dimension** | Conformance |_x000D__x000D_
| **Term-Actions** | OCCURRENCESTATUS_STANDARD |_x000D__x000D_
| **Warning Type** | Invalid |_x000D__x000D_
| **Parameter(s)** |  bdq:sourceAuthority |_x000D__x000D_
| **Source Authority** | bdq:sourceAuthority default = "Darwin Core Standard" [https://dwc.tdwg.org/terms/#occurrenceStatus]  |_x000D__x000D_
| **Example** | dwc:occurrenceStatus="Observed” |_x000D__x000D_
| **Source** | ALA |_x000D__x000D_
| **References** | |_x000D__x000D_
| **Example Implementations (Mechanisms)** |  |_x000D__x000D_
| **Link to Specification Source Code** |  |_x000D__x000D_
| **Notes** | The reference vocabularies of values for occurrence status need to be developed and published.  |</v>
          </cell>
          <cell r="G80" t="str">
            <v>7af25f1e-a4e2-4ff4-b161-d1f25a5c3e47</v>
          </cell>
        </row>
        <row r="81">
          <cell r="B81">
            <v>162</v>
          </cell>
          <cell r="C81" t="str">
            <v>TG2-VALIDATION_TAXONRANK_STANDARD</v>
          </cell>
          <cell r="D81">
            <v>26</v>
          </cell>
          <cell r="E81" t="str">
            <v xml:space="preserve"> TG2 Validation NAME Test VOCABULARY Conformance Parameterized</v>
          </cell>
          <cell r="F81" t="str">
            <v>| Field | Value |_x000D__x000D_
| ----- | ----- |_x000D__x000D_
| **GUID** | 7bdb13a4-8a51-4ee5-be7f-20693fdb183e |_x000D__x000D_
| **Label** | VALIDATION_TAXONRANK_STANDARD |_x000D__x000D_
| **Description** | Does the value of dwc:taxonRank occur in bdq:sourceAuthority? |_x000D__x000D_
| **Output Type** | Validation |_x000D__x000D_
| **Darwin Core Class** | Taxon |_x000D__x000D_
| **Information Elements** | dwc:taxonRank |_x000D__x000D_
| **Expected Response** |  EXTERNAL_PREREQUISITES_NOT_MET if the bdq:sourceAuthority is not available; INTERNAL_PREREQUISITES_NOT_MET if dwc:taxonRank is EMPTY; COMPLIANT if the value of dwc:taxonRank is in the bdq:sourceAuthority; otherwise NOT_COMPLIANT. |_x000D__x000D_
| **Data Quality Dimension** | Conformance |_x000D__x000D_
| **Term-Actions** | TAXONRANK_STANDARD |_x000D__x000D_
| **Warning Type** | Invalid |_x000D__x000D_
| **Parameter(s)** | bdq:sourceAuthority |_x000D__x000D_
| **Source Authority** | bdq:sourceAuthority default = "Taxonomic Rank GBIF Vocabulary" [https://rs.gbif.org/vocabulary/gbif/rank.xml] |_x000D__x000D_
| **Example** | dwc:taxonRank="sp." |_x000D__x000D_
| **Source** | TDWG2018 |_x000D__x000D_
| **References** | &lt;ul&gt;&lt;li&gt;GBIF Darwin Core Vocabulary (2015) Taxonomic Rank GBIF Vocabulary (https://rs.gbif.org/vocabulary/gbif/rank.xml)&lt;/li&gt;&lt;/ul&gt; |_x000D__x000D_
| **Example Implementations (Mechanisms)** |  |_x000D__x000D_
| **Link to Specification Source Code** |  |_x000D__x000D_
| **Notes** |  |</v>
          </cell>
          <cell r="G81" t="str">
            <v>7bdb13a4-8a51-4ee5-be7f-20693fdb183e</v>
          </cell>
        </row>
        <row r="82">
          <cell r="B82">
            <v>63</v>
          </cell>
          <cell r="C82" t="str">
            <v>TG2-AMENDMENT_BASISOFRECORD_STANDARDIZED</v>
          </cell>
          <cell r="D82">
            <v>7</v>
          </cell>
          <cell r="E82" t="str">
            <v xml:space="preserve"> TG2 Amendment OTHER Test VOCABULARY Conformance Parameterized</v>
          </cell>
          <cell r="F82" t="str">
            <v xml:space="preserve">| Field | Value |_x000D__x000D_
| ----- | ----- |_x000D__x000D_
| **GUID** | 07c28ace-561a-476e-a9b9-3d5ad6e35933 |_x000D__x000D_
| **Label** | AMENDMENT_BASISOFRECORD_STANDARDIZED |_x000D__x000D_
| **Description** | Propose amendment to the value of dwc:basisOfRecord using bdq:sourceAuthority. |_x000D__x000D_
| **Output Type** | Amendment |_x000D__x000D_
| **Darwin Core Class** | Record-level |_x000D__x000D_
| **Information Elements** | dwc:basisOfRecord |_x000D__x000D_
| **Expected Response** | EXTERNAL_PREREQUISITES_NOT_MET if the bdq:sourceAuthority is not available; INTERNAL_PREREQUISITES_NOT_MET if dwc:basisOfRecord is EMPTY; AMENDED the value of dwc:basisOfRecord if it could be unambiguously interpreted as a value in bdq:sourceAuthority; otherwise NOT_AMENDED |_x000D__x000D_
| **Data Quality Dimension** | Conformance |_x000D__x000D_
| **Term-Actions** | BASISOFRECORD_STANDARDIZED |_x000D__x000D_
| **Warning Type** | Amended |_x000D__x000D_
| **Parameter(s)** |  bdq:sourceAuthority |_x000D__x000D_
| **Source Authority** | bdq:sourceAuthority default = "Darwin Core Terms" [https://rs.tdwg.org/dwc/terms/index.htm#basisOfRecord] |_x000D__x000D_
| **Example** | dwc:basisOfRecord="fossil" becomes dwc:basisOfRecord="FossilSpecimen" |_x000D__x000D_
| **Source** | VertNet |_x000D__x000D_
| **References** |  |_x000D__x000D_
| **Example Implementations (Mechanisms)** |  |_x000D__x000D_
| **Link to Specification Source Code** |  |_x000D__x000D_
| **Notes** |  |_x000D__x000D_
</v>
          </cell>
          <cell r="G82" t="str">
            <v>07c28ace-561a-476e-a9b9-3d5ad6e35933</v>
          </cell>
        </row>
        <row r="83">
          <cell r="B83">
            <v>48</v>
          </cell>
          <cell r="C83" t="str">
            <v>TG2-AMENDMENT_COUNTRYCODE_STANDARDIZED</v>
          </cell>
          <cell r="D83">
            <v>8</v>
          </cell>
          <cell r="E83" t="str">
            <v xml:space="preserve"> TG2 Amendment SPACE Test VOCABULARY Conformance ISO/DCMI STANDARD</v>
          </cell>
          <cell r="F83" t="str">
            <v xml:space="preserve">| Field | Value |_x000D__x000D_
| ----- | ----- |_x000D__x000D_
| **GUID** | fec5ffe6-3958-4312-82d9-ebcca0efb350 |_x000D__x000D_
| **Label** | AMENDMENT_COUNTRYCODE_STANDARDIZED |_x000D__x000D_
| **Description** | Propose amendment to the value of dwc:countryCode if it can be interpreted as an ISO country code. |_x000D__x000D_
| **Output Type** | Amendment |_x000D__x000D_
| **Darwin Core Class** | Location |_x000D__x000D_
| **Information Elements** | dwc:countryCode |_x000D__x000D_
| **Expected Response** | EXTERNAL_PREREQUISITES_NOT_MET if the ISO 3166 service is not available; INTERNAL_PREREQUISTITES_NOT_MET if the value of dwc:countryCode is EMPTY; AMENDED the value of dwc:countryCode if it can be unambiguously interpreted from bdq:sourceAuthority; otherwise NOT_AMENDED |_x000D__x000D_
| **Data Quality Dimension** | Conformance |_x000D__x000D_
| **Term-Actions** | COUNTRYCODE_STANDARDIZED |_x000D__x000D_
| **Warning Type** | Amended |_x000D__x000D_
| **Parameter(s)** |  bdq:sourceAuthority |_x000D__x000D_
| **Source Authority** | bdq:sourceAuthority is "ISO 3166-1-alpha-2" [https://restcountries.eu/#api-endpoints-list-of-codes, https://www.iso.org/obp/ui/#search] |_x000D__x000D_
| **Example** | dwc:countryCode="036" interpreted from dwc:countryCode="AU" |_x000D__x000D_
| **Source** |  |_x000D__x000D_
| **References** | &lt;ul&gt;&lt;li&gt;ISO (n.dat.). ISO 3166 Country Codes (https://www.iso.org/iso-3166-country-codes.html)&lt;/li&gt;&lt;li&gt;Wikipedia (2020). ISO 3166-1 alpha-2 (https://en.wikipedia.org/wiki/ISO_3166-1_alpha-2)&lt;/li&gt; &lt;li&gt;DataHub (2018). List of all countries with their two digit codes (ISO 3166-1) (https://datahub.io/core/country-list)&lt;/li&gt;&lt;li&gt;Chapman, AD and Wieczorek, JR (2020). Georeferencing Best Practices. Copenhagen: GBIF Secretariat (https://doi.org/10.15468/doc-gg7h-s853)&lt;/li&gt;&lt;/ul&gt; |_x000D__x000D_
| **Example Implementations (Mechanisms)** |  |_x000D__x000D_
| **Link to Specification Source Code** |  |_x000D__x000D_
| **Notes** |  |_x000D__x000D_
</v>
          </cell>
          <cell r="G83" t="str">
            <v>fec5ffe6-3958-4312-82d9-ebcca0efb350</v>
          </cell>
        </row>
        <row r="84">
          <cell r="B84">
            <v>26</v>
          </cell>
          <cell r="C84" t="str">
            <v>TG2-AMENDMENT_DATEIDENTIFIED_STANDARDIZED</v>
          </cell>
          <cell r="D84">
            <v>9</v>
          </cell>
          <cell r="E84" t="str">
            <v xml:space="preserve"> TG2 Amendment TIME Test Conformance ISO/DCMI STANDARD</v>
          </cell>
          <cell r="F84" t="str">
            <v xml:space="preserve">| Field | Value |_x000D__x000D_
| ----- | ----- |_x000D__x000D_
| **GUID** | 39bb2280-1215-447b-9221-fd13bc990641 |_x000D__x000D_
| **Label** | AMENDMENT_DATEIDENTIFIED_STANDARDIZED |_x000D__x000D_
| **Description** | Propose amendment to the value of dwc:dateIdentified to a valid ISO date. |_x000D__x000D_
| **Output Type** | Amendment |_x000D__x000D_
| **Darwin Core Class** | Identification |_x000D__x000D_
| **Information Elements** | dwc:dateIdentified |_x000D__x000D_
| **Expected Response** | INTERNAL_PREREQUISITES_NOT_MET if dwc:dateIdentified is EMPTY; AMENDED the value of dwc:dateIdentified if it can be unambiguously interpreted as valid using bdq:sourceAuthority; otherwise NOT_AMENDED |_x000D__x000D_
| **Data Quality Dimension** | Conformance |_x000D__x000D_
| **Term-Actions** | DATEIDENTIFIED_STANDARDIZED |_x000D__x000D_
| **Warning Type** | Amended |_x000D__x000D_
| **Parameter(s)** |  |_x000D__x000D_
| **Source Authority** | bdq:sourceAuthority is "ISO 8601-1:2019" [https://www.iso.org/obp/ui/] |_x000D__x000D_
| **Example** | dwc:dateIdentified="2001\3\1"  amended to dwc:dateIdentified="2001-03-01" |_x000D__x000D_
| **Source** | Kurator |_x000D__x000D_
| **References** | &lt;ul&gt;&lt;li&gt;ISO (2019). ISO 8601-1:2019(en) Date and time — Representations for information interchange — Part 1: Basic rules (https://www.iso.org/obp/ui/)&lt;/li&gt;&lt;li&gt;Wikipedia (2020). ISO 8601 (https://en.wikipedia.org/wiki/ISO_8601)&lt;/li&gt;&lt;/ul&gt;|_x000D__x000D_
| **Example Implementations (Mechanisms)** | Kurator:event_date_qc |_x000D__x000D_
| **Link to Specification Source Code** | https://github.com/FilteredPush/event_date_qc/blob/1abbd3f02eb6c28129764defab78f72156972864/src/main/java/org/filteredpush/qc/date/DwCEventDQ.java#L489 |_x000D__x000D_
| **Notes** |  We reference Wikipedia for the ISO standard because the standard documents are not free. |_x000D__x000D_
</v>
          </cell>
          <cell r="G84" t="str">
            <v>39bb2280-1215-447b-9221-fd13bc990641</v>
          </cell>
        </row>
        <row r="85">
          <cell r="B85">
            <v>127</v>
          </cell>
          <cell r="C85" t="str">
            <v>TG2-AMENDMENT_DAY_STANDARDIZED</v>
          </cell>
          <cell r="D85">
            <v>9</v>
          </cell>
          <cell r="E85" t="str">
            <v xml:space="preserve"> TG2 Amendment TIME Test Conformance</v>
          </cell>
          <cell r="F85" t="str">
            <v xml:space="preserve">| Field | Value |_x000D__x000D_
| ----- | ----- |_x000D__x000D_
| **GUID** | b129fa4d-b25b-43f7-9645-5ed4d44b357b |_x000D__x000D_
| **Label** | AMENDMENT_DAY_STANDARDIZED |_x000D__x000D_
| **Description** |  Propose amendment to the value of dwc:day as a integer between 1 and 31 inclusive. |_x000D__x000D_
| **Output Type** | Amendment |_x000D__x000D_
| **Darwin Core Class** | Event |_x000D__x000D_
| **Information Elements** | dwc:day |_x000D__x000D_
| **Expected Response** | INTERNAL_PREREQUISITES_NOT_MET if dwc:day is EMPTY; AMENDED the value of dwc:day if the value was unambiguously interpreted as an integer between 1 and 31 inclusive; otherwise NOT_AMENDED |_x000D__x000D_
| **Data Quality Dimension** | Conformance |_x000D__x000D_
| **Term-Actions** | DAY_STANDARDIZED |_x000D__x000D_
| **Warning Type** | Amended |_x000D__x000D_
| **Parameter(s)** |  |_x000D__x000D_
| **Source Authority** |  |_x000D__x000D_
| **Example** | dwc:day="23rd"  amended to dwc:day="23" |_x000D__x000D_
| **Source** | TG2-Gainesville |_x000D__x000D_
| **References** |  |_x000D__x000D_
| **Example Implementations (Mechanisms)** | Kurator:event_date_qc |_x000D__x000D_
| **Link to Specification Source Code** | A potential minimal implementation is at: https://github.com/FilteredPush/event_date_qc/blob/238f234a4947b3c2820fb2fe3987326f9ead5e54/src/main/java/org/filteredpush/qc/date/DwCEventDQ.java#L1114 unit test at  https://github.com/FilteredPush/event_date_qc/blob/238f234a4947b3c2820fb2fe3987326f9ead5e54/src/test/java/org/filteredpush/qc/date/DwcEventDQTest.java#L824 |_x000D__x000D_
| **Notes** | If dwc:day contains text that may be interpreted as Roman numerals, the result will be NOT_AMENDED as this is not standard. Values such as "3rd" or "12th" can be interpreted as the integers "3" and "12".  Text such as "5th Friday" is ambiguous. |_x000D__x000D_
</v>
          </cell>
          <cell r="G85" t="str">
            <v>b129fa4d-b25b-43f7-9645-5ed4d44b357b</v>
          </cell>
        </row>
        <row r="86">
          <cell r="B86">
            <v>41</v>
          </cell>
          <cell r="C86" t="str">
            <v>TG2-AMENDMENT_DCTYPE_STANDARDIZED</v>
          </cell>
          <cell r="D86">
            <v>11</v>
          </cell>
          <cell r="E86" t="str">
            <v xml:space="preserve"> TG2 Amendment OTHER Test Conformance ISO/DCMI STANDARD</v>
          </cell>
          <cell r="F86" t="str">
            <v>| Field | Value |_x000D__x000D_
| ----- | ----- |_x000D__x000D_
| **GUID** | bd385eeb-44a2-464b-a503-7abe407ef904 |_x000D__x000D_
| **Label** | AMENDMENT_DCTYPE_STANDARDIZED |_x000D__x000D_
| **Description** | Propose amendment to the value of dc:type using the DCMI type vocabulary. |_x000D__x000D_
| **Output Type** | Amendment |_x000D__x000D_
| **Darwin Core Class** | Record-level |_x000D__x000D_
| **Information Elements** | dc:type |_x000D__x000D_
| **Expected Response** | EXTERNAL_PREREQUISITES_NOT_MET if the DCMI type vocabulary is not available; INTERNAL_PREREQUISITES_NOT_MET if the value of dc:type is EMPTY; AMENDED the value of dc:type if it can be unambiguously interpreted as a value in bdq:sourceAuthority; otherwise NOT_AMENDED |_x000D__x000D_
| **Data Quality Dimension** | Conformance |_x000D__x000D_
| **Term-Actions** | DCTYPE_STANDARDIZED |_x000D__x000D_
| **Warning Type** | Amended |_x000D__x000D_
| **Parameter(s)** |   |_x000D__x000D_
| **Source Authority** | bdq:sourceAuthority is "DCMI Type Vocabulary" [https://www.dublincore.org/specifications/dublin-core/dcmi-type-vocabulary/] |_x000D__x000D_
| **Example** | dc:type="movie" to dc:type="MovingImage" |_x000D__x000D_
| **Source** | VertNet |_x000D__x000D_
| **References** |  &lt;ul&gt;&lt;li&gt;Dublin Core Metadata Initiative (2012). DCMI Type Vocabulary (https://www.dublincore.org/specifications/dublin-core/dcmi-type-vocabulary/)&lt;/li&gt;&lt;/ul&gt; |_x000D__x000D_
| **Example Implementations (Mechanisms)** |  |_x000D__x000D_
| **Link to Specification Source Code** |  |_x000D__x000D_
| **Notes** |  |</v>
          </cell>
          <cell r="G86" t="str">
            <v>bd385eeb-44a2-464b-a503-7abe407ef904</v>
          </cell>
        </row>
        <row r="87">
          <cell r="B87">
            <v>61</v>
          </cell>
          <cell r="C87" t="str">
            <v>TG2-AMENDMENT_EVENTDATE_STANDARDIZED</v>
          </cell>
          <cell r="D87">
            <v>10</v>
          </cell>
          <cell r="E87" t="str">
            <v xml:space="preserve"> TG2 Amendment TIME Test Conformance ISO/DCMI STANDARD</v>
          </cell>
          <cell r="F87" t="str">
            <v xml:space="preserve">| Field | Value |_x000D__x000D_
| ----- | ----- |_x000D__x000D_
| **GUID** | 718dfc3c-cb52-4fca-b8e2-0e722f375da7 |_x000D__x000D_
| **Label** | AMENDMENT_EVENTDATE_STANDARDIZED |_x000D__x000D_
| **Description** | Propose amendment of the value of dwc:eventDate to a valid ISO date. |_x000D__x000D_
| **Output Type** | Amendment |_x000D__x000D_
| **Darwin Core Class** | Event |_x000D__x000D_
| **Information Elements** | dwc:eventDate |_x000D__x000D_
| **Expected Response** | INTERNAL_PREREQUISITES_NOT_MET if dwc:eventDate is EMPTY; AMENDED the value of dwc:eventDate if it can be unambiguously conformed to bdq:sourceAuthority; otherwise NOT_AMENDED |_x000D__x000D_
| **Data Quality Dimension** | Conformance |_x000D__x000D_
| **Term-Actions** | EVENTDATE_STANDARDIZED |_x000D__x000D_
| **Warning Type** | Amended |_x000D__x000D_
| **Parameter(s)** |   |_x000D__x000D_
| **Source Authority** | bdq:sourceAuthority is "ISO 8601-1:2019" [https://www.iso.org/obp/ui/] |_x000D__x000D_
| **Example** | dwc:eventDate="1999/11" amended to "1999-11" |_x000D__x000D_
| **Source** | PJM-&gt;Lee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https://github.com/FilteredPush/event_date_qc/blob/0bcf56861a89b91303aad377da25ecdc6a63cdc6/src/main/java/org/filteredpush/qc/date/DwCEventDQ.java#L457 A minimal set of unit tests is at: https://github.com/FilteredPush/event_date_qc/blob/0bcf56861a89b91303aad377da25ecdc6a63cdc6/src/test/java/org/filteredpush/qc/date/DwcEventDQTest.java#L358 unit tests for the underlying verbatim date extraction code are at https://github.com/FilteredPush/event_date_qc/blob/0bcf56861a89b91303aad377da25ecdc6a63cdc6/src/test/java/org/filteredpush/qc/date/DateUtilsTest.java#L460 and https://github.com/FilteredPush/event_date_qc/blob/0bcf56861a89b91303aad377da25ecdc6a63cdc6/src/test/java/org/filteredpush/qc/date/DateUtilsTest.java#L616  |_x000D__x000D_
| **Notes** | The intent of the amended range is to capture the original uncertainty where possible. As in the example, we amend "1999-11" instead of "1999-11-01/1999-11-31".  AMBIGUOUS response possible. |_x000D__x000D_
</v>
          </cell>
          <cell r="G87" t="str">
            <v>718dfc3c-cb52-4fca-b8e2-0e722f375da7</v>
          </cell>
        </row>
        <row r="88">
          <cell r="B88">
            <v>60</v>
          </cell>
          <cell r="C88" t="str">
            <v>TG2-AMENDMENT_GEODETICDATUM_STANDARDIZED</v>
          </cell>
          <cell r="D88">
            <v>12</v>
          </cell>
          <cell r="E88" t="str">
            <v xml:space="preserve"> TG2 Amendment SPACE Test VOCABULARY Conformance</v>
          </cell>
          <cell r="F88" t="str">
            <v xml:space="preserve">| Field | Value |_x000D__x000D_
| ----- | ----- |_x000D__x000D_
| **GUID** | 0345b325-836d-4235-96d0-3b5caf150fc0 |_x000D__x000D_
| **Label** | AMENDMENT_GEODETICDATUM_STANDARDIZED |_x000D__x000D_
| **Description** | Propose amendment to the value of dwc:geodeticDatum using bdq:sourceAuthority. |_x000D__x000D_
| **Output Type** | Amendment |_x000D__x000D_
| **Darwin Core Class** | Location |_x000D__x000D_
| **Information Elements** | dwc:geodeticDatum |_x000D__x000D_
| **Expected Response** | EXTERNAL_PREREQUISITES_NOT_MET if the bdq:sourceAuthority was not available; INTERNAL_PREREQUISITES_NOT_MET if dwc:geodeticDatum is EMPTY; AMENDED the value of dwc:geodeticDatum if it could be unambiguously interpreted as a value in bdq:sourceAuthority; otherwise NOT_AMENDED |_x000D__x000D_
| **Data Quality Dimension** | Conformance |_x000D__x000D_
| **Term-Actions** | GEODETICDATUM_STANDARDIZED |_x000D__x000D_
| **Warning Type** | Amended |_x000D__x000D_
| **Parameter(s)** |  bdq:sourceAuthority |_x000D__x000D_
| **Source Authority** | bdq:sourceAuthority = GBIF geodeticDatum thesaurus, when available |_x000D__x000D_
| **Example** | dwc:geodeticDatum is "WGS:84", propose amendment dwc:geodeticDatum="epsg:4326" |_x000D__x000D_
| **Source** | Paul Morris |_x000D__x000D_
| **References** | &lt;ul&gt;&lt;li&gt;Maptiler (2019). EPSG.io (https://epsg.io)&lt;/li&gt; &lt;li&gt;IOGP (2019). About the EPSG Dataset (https://www.epsg.org/)&lt;/li&gt; &lt;li&gt;Spatial Reference (2013). Find your references in any number of formats (https://spatialreference.org)&lt;/li&gt; &lt;li&gt;Geomatic Solutions (2018). Georepository. Version 9.0.0.1062 (https://georepository.com)&lt;/li&gt; &lt;li&gt;Chapman, AD and Wieczorek, JR (2020) Georeferencing Best Practices. Copenhagen: GBIF Secretariat (https://doi.org/10.15468/doc-gg7h-s853)&lt;/li&gt;&lt;/ul&gt;|_x000D__x000D_
| **Example Implementations (Mechanisms)** |  |_x000D__x000D_
| **Link to Specification Source Code** |  |_x000D__x000D_
| **Notes** | Chapman and Wieczorek (2020) recommend best practice is to use EPSG codes (https://epsg.io) as a controlled vocabulary. Ideally, amend to the EPSG code for the geographic coordinate reference system (CRS), if known. Otherwise use the EPSG code for the geodetic datum, if known. Otherwise use the EPSG code of the ellipsoid, if known. If none of these is known, use the explicit value "not recorded". The reference vocabularies of values for geodetic datums and ellipsoids needs to be made available should map alternative representations of dwc:geodeticDatum strings to EPSG codes, such as "WGS84", "WGS_84", "WGS:84", "WGS 84" all with standard value "epsg:4326". |_x000D__x000D_
</v>
          </cell>
          <cell r="G88" t="str">
            <v>0345b325-836d-4235-96d0-3b5caf150fc0</v>
          </cell>
        </row>
        <row r="89">
          <cell r="B89">
            <v>118</v>
          </cell>
          <cell r="C89" t="str">
            <v>TG2-AMENDMENT_GEOGRAPHY_STANDARDIZED</v>
          </cell>
          <cell r="D89">
            <v>9</v>
          </cell>
          <cell r="E89" t="str">
            <v xml:space="preserve"> TG2 Amendment SPACE Test VOCABULARY Conformance OBIS Parameterized</v>
          </cell>
          <cell r="F89" t="str">
            <v xml:space="preserve">| Field | Value |_x000D__x000D_
| ----- | ----- |_x000D__x000D_
| **GUID** | 78640f09-8353-411a-800e-9b6d498fb1c9 |_x000D__x000D_
| **Label** | AMENDMENT_GEOGRAPHY_STANDARDIZED |_x000D__x000D_
| **Description** | Propose amendment to one or more of the values dwc:continent, dwc:country, dwc:countryCode, dwc:stateProvince, dwc:county, dwc:municipality using bdq:sourceAuthority. |_x000D__x000D_
| **Output Type** | Amendment |_x000D__x000D_
| **Darwin Core Class** | Location |_x000D__x000D_
| **Information Elements** | dwc:continent |_x000D__x000D_
|  | dwc:country |_x000D__x000D_
|  | dwc:countryCode |_x000D__x000D_
|  | dwc:stateProvince |_x000D__x000D_
|  | dwc:county |_x000D__x000D_
|  | dwc:municipality |_x000D__x000D_
| **Expected Response** | EXTERNAL_PREREQUISITES_NOT_MET if the bdq:sourceAuthority is not available or if the combination of the values of dwc:continent, dwc:country, dwc:countryCode, dwc:stateProvince, dwc:county, dwc:municipality could not be unambiguously resolved from the bdq:sourceAuthority; AMENDED if the values of dwc:continent, dwc:country, dwc:countryCode, dwc:stateProvince, dwc:county, dwc:municipality could be unambiguously interpreted from values in bdq:sourceAuthority; otherwise NOT_AMENDED. |_x000D__x000D_
| **Data Quality Dimension** | Conformance |_x000D__x000D_
| **Term-Actions** | GEOGRAPHY_STANDARDIZED |_x000D__x000D_
| **Warning Type** | Amended |_x000D__x000D_
| **Parameter(s)** |  bdq:sourceAuthority |_x000D__x000D_
| **Source Authority** | bdq:sourceAuthority default = "The Getty Thesaurus of Geographic Names (TGN)" [https://www.getty.edu/research/tools/vocabularies/tgn/index.html] | _x000D__x000D_
| **Example** | original dwc:country="Australia", dwc:stateProvince="WA", amended to dwc:continent="Australasia", dwc:country="Australia", dwc:countryCode="AU", dwc:stateProvince="Western Australia" |_x000D__x000D_
| **Source** | VertNet, Kurator |_x000D__x000D_
| **References** | &lt;ul&gt;&lt;li&gt;Chapman, AD and Wieczorek, JR (2020). Georeferencing Best Practices. Copenhagen: GBIF Secretariat (https://doi.org/10.15468/doc-gg7h-s853)&lt;/li&gt; &lt;li&gt;Vertnet (2019). DwCVocabs (https://github.com/VertNet/DwCVocabs/blob/master/vocabs/Geography.csv)&lt;/li&gt; &lt;li&gt;Getty Reseach Institute (2017). Getty Thesaurus of Geographic Names Online (https://www.getty.edu/research/tools/vocabularies/tgn/index.html)&lt;/li&gt;&lt;/ul&gt; |_x000D__x000D_
| **Example Implementations (Mechanisms)** | Kurator |_x000D__x000D_
| **Link to Specification Source Code** | https://github.com/VertNet/toolkit, https://github.com/kurator-org/kurator-validation/blob/master/packages/kurator_dwca/workflows/dwca_geography_cleaner.yaml |_x000D__x000D_
| **Notes** | The terms up the hierarchy may be able to be filled, but if a term used is deprecated in the hierarchy in the lookup, terms down the hierarchy as well can be filled. A Parameter setting the Geography Source Authority must be made otherwise the default is The Getty Thesaurus of Geographic Names (TGN). |_x000D__x000D_
</v>
          </cell>
          <cell r="G89" t="str">
            <v>78640f09-8353-411a-800e-9b6d498fb1c9</v>
          </cell>
        </row>
        <row r="90">
          <cell r="B90">
            <v>133</v>
          </cell>
          <cell r="C90" t="str">
            <v>TG2-AMENDMENT_LICENSE_STANDARDIZED</v>
          </cell>
          <cell r="D90">
            <v>2</v>
          </cell>
          <cell r="E90" t="str">
            <v xml:space="preserve"> TG2 Amendment OTHER Test VOCABULARY Conformance Parameterized</v>
          </cell>
          <cell r="F90" t="str">
            <v xml:space="preserve">| Field | Value |_x000D__x000D_
| ----- | ----- |_x000D__x000D_
| **GUID** | dcbe5bd2-42a0-4aab-bb4d-8f148c6490f8 |_x000D__x000D_
| **Label** | AMENDMENT_LICENSE_STANDARDIZED |_x000D__x000D_
| **Description** |  Propose amendment to the value of dwc:license using bdq:sourceAuthority. |_x000D__x000D_
| **Output Type** | Amendment |_x000D__x000D_
| **Darwin Core Class** | Record-level |_x000D__x000D_
| **Information Elements** | dcterms:license |_x000D__x000D_
| **Expected Response** | EXTERNAL_PREREQUISITES_NOT_MET if the bdq:sourceAuthority is not available; AMENDED value of dcterms:license if it could be unambiguously interpreted as a value in bdq:sourceAuthority; otherwise NOT_AMENDED. |_x000D__x000D_
| **Data Quality Dimension** | Conformance |_x000D__x000D_
| **Term-Actions** | LICENSE_STANDARDIZED |_x000D__x000D_
| **Warning Type** | Amended |_x000D__x000D_
| **Parameter(s)** | bdq:sourceAuthority |_x000D__x000D_
| **Source Authority** | bdq:sourceAuthority default = "Creative Commons" [https://creativecommons.org/] | _x000D__x000D_
| **Example** | dc:license="CCZero" becomes dc:license="https://creativecommons.org/publicdomain/zero/1.0/", following the Creative Commons vocabulary |_x000D__x000D_
| **Source** | VertNet |_x000D__x000D_
| **References** | &lt;ul&gt;&lt;li&gt;Dublin Core (2020) Dublin Core Metadata Initiative. License Document (https://www.dublincore.org/specifications/dublin-core/dcmi-terms/terms/LicenseDocument/)&lt;/li&gt;&lt;li&gt;Creative Commons (n.dat.) About the Licenses (https://creativecommons.org/licenses/)&lt;/li&gt;&lt;/ul&gt;|_x000D__x000D_
| **Example Implementations (Mechanisms)** |  |_x000D__x000D_
| **Link to Specification Source Code** |  |_x000D__x000D_
| **Notes** | The license at the record level might be derived from the license of the data set from which the record is retrieved. |_x000D__x000D_
</v>
          </cell>
          <cell r="G90" t="str">
            <v>dcbe5bd2-42a0-4aab-bb4d-8f148c6490f8</v>
          </cell>
        </row>
        <row r="91">
          <cell r="B91">
            <v>128</v>
          </cell>
          <cell r="C91" t="str">
            <v>TG2-AMENDMENT_MONTH_STANDARDIZED</v>
          </cell>
          <cell r="D91">
            <v>5</v>
          </cell>
          <cell r="E91" t="str">
            <v xml:space="preserve"> TG2 Amendment TIME Test Conformance</v>
          </cell>
          <cell r="F91" t="str">
            <v xml:space="preserve">| Field | Value |_x000D__x000D_
| ----- | ----- |_x000D__x000D_
| **GUID** | 2e371d57-1eb3-4fe3-8a61-dff43ced50cf |_x000D__x000D_
| **Label** | AMENDMENT_MONTH_STANDARDIZED |_x000D__x000D_
| **Description** |  Propose an amendment to the value of dwc:month as an integer between 1 and 12 inclusive. |_x000D__x000D_
| **Output Type** | Amendment |_x000D__x000D_
| **Darwin Core Class** | Event |_x000D__x000D_
| **Information Elements** | dwc:month |_x000D__x000D_
| **Expected Response** | INTERNAL_PREREQUISITES_NOT_MET if dwc:month is EMPTY; AMENDED the value of dwc:month if it was able to be unambiguously interpreted as a integer between 1 and 12 inclusive; otherwise NOT_AMENDED |_x000D__x000D_
| **Data Quality Dimension** | Conformance |_x000D__x000D_
| **Term-Actions** | MONTH_STANDARDIZED |_x000D__x000D_
| **Warning Type** | Amended |_x000D__x000D_
| **Parameter(s)** |  |_x000D__x000D_
| **Source Authority** |  |_x000D__x000D_
| **Example** | dwc:month="may"  amended to dwc:month="5" |_x000D__x000D_
| **Source** | TG2-Gainesville |_x000D__x000D_
| **References** | |_x000D__x000D_
| **Example Implementations (Mechanisms)** | Kurator:event_date_qc |_x000D__x000D_
| **Link to Specification Source Code** | https://github.com/FilteredPush/event_date_qc/blob/f224e5a1e6db81bc6ca725f520dd06a71fcfb54e/src/main/java/org/filteredpush/qc/date/DwCEventDQ.java#L1055 with unit test at https://github.com/FilteredPush/event_date_qc/blob/f224e5a1e6db81bc6ca725f520dd06a71fcfb54e/src/test/java/org/filteredpush/qc/date/DwcEventDQTest.java#L671 Internals of recognized string values (roman numerals, month names and abbreviations in multiple languages) use a combination of event_date_qc's DateUtils.cleanMonth() (see https://github.com/FilteredPush/event_date_qc/blob/23e4139d7f0ef71736f7fc7e984cfd2d0bfea093/src/main/java/org/filteredpush/qc/date/DateUtils.java#L2111  and Joda time's month recognition)  |_x000D__x000D_
| **Notes** | Implementations should interpret strings interpretable Roman numerals in the range I-XII in dwc:month as integer month of the year values, as some natural science domains use roman numeral months to avoid language and d/m vs m/d order issues, and this information could be mapped into dwc:month (which, by definition, should only contain integers in the range 1-12). In these cases, the result will be AMENDED numeric equivalents. |_x000D__x000D_
</v>
          </cell>
          <cell r="G91" t="str">
            <v>2e371d57-1eb3-4fe3-8a61-dff43ced50cf</v>
          </cell>
        </row>
        <row r="92">
          <cell r="B92">
            <v>115</v>
          </cell>
          <cell r="C92" t="str">
            <v>TG2-AMENDMENT_OCCURRENCESTATUS_STANDARDIZED</v>
          </cell>
          <cell r="D92">
            <v>3</v>
          </cell>
          <cell r="E92" t="str">
            <v xml:space="preserve"> TG2 Amendment OTHER Test VOCABULARY Conformance Parameterized</v>
          </cell>
          <cell r="F92" t="str">
            <v xml:space="preserve">| Field | Value |_x000D__x000D_
| ----- | ----- |_x000D__x000D_
| **GUID** | f8f3a093-042c-47a3-971a-a482aaaf3b75 |_x000D__x000D_
| **Label** | AMENDMENT_OCCURRENCESTATUS_STANDARDIZED |_x000D__x000D_
| **Description** | Propose amendment to the value of dwc:occurrenceStatus using bdq:sourceAuthority. |_x000D__x000D_
| **Output Type** | Amendment |_x000D__x000D_
| **Darwin Core Class** | Occurrence |_x000D__x000D_
| **Information Elements** | dwc:occurrenceStatus |_x000D__x000D_
| **Expected Response** | EXTERNAL_PREREQUISITES_NOT_MET if the bdq:sourceAuthority is not available; INTERNAL_PREREQUISITES_NOT_MET if dwc:ocurrenceStatus is EMPTY; AMENDED the value of dwc:occurrenceStatus if could be unambiguously interpreted as a value in bdq:sourceAuthority; otherwise NOT_AMENDED |_x000D__x000D_
| **Data Quality Dimension** | Conformance |_x000D__x000D_
| **Term-Actions** | OCCURRENCESTATUS_STANDARDIZED |_x000D__x000D_
| **Warning Type** | Amended |_x000D__x000D_
| **Parameter(s)** | bdq:sourceAuthority |_x000D__x000D_
| **Source Authority** | dq:sourceAuthority default = "Darwin Core Standard" [https://dwc.tdwg.org/terms/#occurrenceStatus] |_x000D__x000D_
| **Example** | dwc:occurrenceStatus="exists", propose amendment dwc:occurrenceStatus="present" |_x000D__x000D_
| **Source** | ALA |_x000D__x000D_
| **References** |  |_x000D__x000D_
| **Example Implementations (Mechanisms)** |  |_x000D__x000D_
| **Link to Specification Source Code** |  |_x000D__x000D_
| **Notes** | The reference vocabularies of values for occurrence status need to be developed and published.  |_x000D__x000D_
</v>
          </cell>
          <cell r="G92" t="str">
            <v>f8f3a093-042c-47a3-971a-a482aaaf3b75</v>
          </cell>
        </row>
        <row r="93">
          <cell r="B93">
            <v>163</v>
          </cell>
          <cell r="C93" t="str">
            <v>TG2-AMENDMENT_TAXONRANK_STANDARDIZED</v>
          </cell>
          <cell r="D93">
            <v>26</v>
          </cell>
          <cell r="E93" t="str">
            <v xml:space="preserve"> TG2 Amendment NAME Test VOCABULARY Conformance Parameterized</v>
          </cell>
          <cell r="F93" t="str">
            <v xml:space="preserve">| Field | Value |_x000D__x000D_
| ----- | ----- |_x000D__x000D_
| **GUID** | e39098df-ef46-464c-9aef-bcdeee2a88cb  |_x000D__x000D_
| **Label** | AMENDMENT_TAXONRANK_STANDARDIZED |_x000D__x000D_
| **Description** | Propose amendment to the value of dwc:taxonRank using bdq:sourceAuthority.  |_x000D__x000D_
| **Output Type** | Amendment |_x000D__x000D_
| **Darwin Core Class** | Taxon |_x000D__x000D_
| **Information Elements** | dwc:taxonRank |_x000D__x000D_
| **Expected Response** | EXTERNAL_PREREQUISITES_NOT_MET if the bdq:sourceAuthority is not available; AMENDED the value of dwc:taxonRank if it could be unambiguously interpreted as a value in bdq:sourceAuthority; otherwise NOT_AMENDED |_x000D__x000D_
| **Data Quality Dimension** | Conformance |_x000D__x000D_
| **Term-Actions** | TAXONRANK_STANDARDIZED |_x000D__x000D_
| **Warning Type** | Amended |_x000D__x000D_
| **Parameter(s)** | bdq:sourceAuthority |_x000D__x000D_
| **Source Authority** | bdq:sourceAuthority default = "Taxonomic Rank GBIF Vocabulary" [https://rs.gbif.org/vocabulary/gbif/rank.xml] |_x000D__x000D_
| **Example** | dwc:taxonRank="sp." becomes dwc:taxonRank="Species" |_x000D__x000D_
| **Source** | TDWG2018 |_x000D__x000D_
| **References** | &lt;ul&gt;&lt;li&gt;GBIF Darwin Core Vocabulary (2015) Taxonomic Rank GBIF Vocabulary (https://rs.gbif.org/vocabulary/gbif/rank.xml)&lt;/li&gt;&lt;/ul&gt; |_x000D__x000D_
| **Example Implementations (Mechanisms)** |  |_x000D__x000D_
| **Link to Specification Source Code** |  |_x000D__x000D_
| **Notes** |  |_x000D__x000D_
_x000D__x000D_
</v>
          </cell>
          <cell r="G93" t="str">
            <v>e39098df-ef46-464c-9aef-bcdeee2a88cb</v>
          </cell>
        </row>
        <row r="94">
          <cell r="B94">
            <v>56</v>
          </cell>
          <cell r="C94" t="str">
            <v>TG2-VALIDATION_COORDINATES-STATEPROVINCE_CONSISTENT</v>
          </cell>
          <cell r="D94">
            <v>46</v>
          </cell>
          <cell r="E94" t="str">
            <v xml:space="preserve"> TG2 Validation SPACE Test VOCABULARY Consistency</v>
          </cell>
          <cell r="F94" t="str">
            <v>| Field | Value |_x000D__x000D_
| ----- | ----- |_x000D__x000D_
| **GUID** | f18a470b-3fe1-4aae-9c65-a6d3db6b550c |_x000D__x000D_
| **Label** | VALIDATION_COORDINATES_STATEPROVINCE_CONSISTENT |_x000D__x000D_
| **Description** | Do the geographic coordinates fall on or within the boundary from the bdq:sourceAuthority for the given dwc:stateProvince or within the distance given by bdq:spatialBufferInMeters outside that boundary? |_x000D__x000D_
| **Output Type** | Validation |_x000D__x000D_
| **Darwin Core Class** | Location |_x000D__x000D_
| **Information Elements** | dwc:stateProvince |_x000D__x000D_
|  | dwc:decimalLatitude |_x000D__x000D_
|  | dwc:decimalLongitude |_x000D__x000D_
| **Expected Response** | EXTERNAL_PREREQUISITES_NOT_MET if the bdq:sourceAuthority was not available; INTERNAL_PREREQUISITES_NOT_MET if the values of dwc:decimalLatitude, dwc:decimalLongitude, or dwc:stateProvince are EMPTY; COMPLIANT if the geographic coordinates fall on or within the boundary from the bdq:sourceAuthority for the given dwc:stateProvince (after coordinate reference system transformations, if any, have been accounted for), or within the distance given by bdq:spatialBufferInMeters outside that boundary; otherwise NOT_COMPLIANT. |_x000D__x000D_
| **Data Quality Dimension** | Consistency |_x000D__x000D_
| **Term-Actions** | COORDINATES_STATE-PROVINCE_CONSISTENT |_x000D__x000D_
| **Warning Type** | Inconsistent |_x000D__x000D_
| **Parameter(s)** |  bdq:sourceAuthority; bdq:spatialBufferInMeters |_x000D__x000D_
| **Source Authority** | &lt;ul&gt;&lt;li&gt;bdq:sourceAuthority default = "ADM1 boundaries" [https://gadm.org]&lt;/li&gt;&lt;li&gt; bdq:spatialBufferInMeters default = "3000" &lt;/li&gt;&lt;/ul&gt; |_x000D__x000D_
| **Example** | dwc:decimalLatitude="-30.509", dwc:decimalLongitude="127.931", dwc:stateProvince="South Australia" (should be "Western Australia") |_x000D__x000D_
| **Source** | ALA |_x000D__x000D_
| **References** | &lt;ul&gt;&lt;li&gt;Chapman, AD and Wieczorek, JR (2020). Georeferencing Best Practices. Copenhagen: GBIF Secretariat (https://doi.org/10.15468/doc-gg7h-s853)&lt;/li&gt;&lt;li&gt;Dooley, JF Jnr. (2005). An inventory and comparison of globally consistent geospatial databases and libraries. Rome: FAO. (http://www.fao.org/3/a0118e/a0118e00.htm#Contents) &lt;/li&gt;&lt;/ul&gt;Potential sources of geometries include:&lt;ul&gt;&lt;li&gt;Google Maps Platform (2020). Reverse Geocoding API. (https://developers.google.com/maps/documentation/javascript/examples/geocoding-reverse)&lt;/li&gt;&lt;li&gt;GADM (2018). GADM Maps and Data (http://gadm.org/about.html)&lt;/li&gt; &lt;li&gt;Natural Earth Data (2020). Admin 1 - States, Provinces. (https://www.naturalearthdata.com/downloads/50m-cultural-vectors/50m-admin-1-states-provinces/)&lt;/li&gt; &lt;li&gt;ESRI (2020). World Administrative Divisions. (https://www.arcgis.com/home/item.html?id=f0ceb8af000a4ffbae75d742538c548b)&lt;/li&gt; &lt;li&gt;ProgrammableWeb (2006). GeoNames API (https://www.programmableweb.com/api/geonames)&lt;/li&gt;&lt;/ul&gt; |_x000D__x000D_
| **Example Implementations (Mechanisms)** |  |_x000D__x000D_
| **Link to Specification Source Code** |  |_x000D__x000D_
| **Notes** | The geographic determination service is expected to return a list of names of first-level administrative divisions for geometries that the geographic point falls on or within, including a 3 km buffer around the administrative geometry. A match on any of those names should constitute a consistency, and dwc:countryCode should not be needed to make this determination, that is, this test does not attempt to disambiguate potential duplicate first-level administrative division names. The level of buffering may be related to the scale of the underlying GIS layer being used. At a global scale, typical map scales used for borders and coastal areas are either 1:3M or 1:1M (Dooley 2005, Chapter 4). Horizontal accuracy at those scales is around 1.5-2.5km and 0.5-0.85 km respectively (Chapman &amp; Wieczorek 2020). |</v>
          </cell>
          <cell r="G94" t="str">
            <v>f18a470b-3fe1-4aae-9c65-a6d3db6b550c</v>
          </cell>
        </row>
        <row r="95">
          <cell r="B95">
            <v>88</v>
          </cell>
          <cell r="C95" t="str">
            <v>TG2-VALIDATION_EVENT_TEMPORAL_NOTEMPTY</v>
          </cell>
          <cell r="D95">
            <v>32</v>
          </cell>
          <cell r="E95" t="str">
            <v xml:space="preserve"> TG2 Validation TIME Test Completeness</v>
          </cell>
          <cell r="F95" t="str">
            <v>| Field | Value |_x000D__x000D_
| ----- | ----- |_x000D__x000D_
| **GUID** | 41267642-60ff-4116-90eb-499fee2cd83f |_x000D__x000D_
| **Label** | VALIDATION_EVENT_TEMPORAL_NOTEMPTY |_x000D__x000D_
| **Description** | Is there a value in any of the terms dwc:eventDate, dwc:year, dwc:month, dwc:day, dwc:startDayOfYear, dwc:endDayOfYear, dwc:verbatimEventDate? |_x000D__x000D_
| **Output Type** | Validation |_x000D__x000D_
| **Darwin Core Class** | Event |_x000D__x000D_
| **Information Elements** | dwc:eventDate |_x000D__x000D_
|  | dwc:year |_x000D__x000D_
|  | dwc:month |_x000D__x000D_
|  | dwc:day |_x000D__x000D_
|  | dwc:startDayOfYear |_x000D__x000D_
|  | dwc:endDayOfYear |_x000D__x000D_
|  | dwc:verbatimEventDate |_x000D__x000D_
| **Expected Response** | COMPLIANT if any of dwc:eventDate, dwc:year, dwc:month, dwc:day, dwc:startDayOfYear, dwc:endDayOfYear, dwc:verbatimEventDate are NOT EMPTY; otherwise NOT_COMPLIANT. |_x000D__x000D_
| **Data Quality Dimension** | Completeness |_x000D__x000D_
| **Term-Actions** | EVENT_TEMPORAL_NOTEMPTY |_x000D__x000D_
| **Warning Type** | Incomplete |_x000D__x000D_
| **Parameter(s)** |   |_x000D__x000D_
| **Source Authority** |  |_x000D__x000D_
| **Example** | dwc:year="" and no other event date fields are in the record |_x000D__x000D_
| **Source** | Lee Belbin |_x000D__x000D_
| **References** |  |_x000D__x000D_
| **Example Implementations (Mechanisms)** | Kurator:event_date_qc  |_x000D__x000D_
| **Link to Specification Source Code** | https://github.com/FilteredPush/event_date_qc/blob/8740a00b52ef41cdda5fc7fa1689e5d95a23a94b/src/main/java/org/filteredpush/qc/date/DwCEventDQ.java#L1207 Unit test at  https://github.com/FilteredPush/event_date_qc/blob/8740a00b52ef41cdda5fc7fa1689e5d95a23a94b/src/test/java/org/filteredpush/qc/date/DwcEventDQTest.java#L881 |_x000D__x000D_
| **Notes** |Only fails if all of the relevant fields of the Darwin Core Event class are EMPTY or do not exist. Relevant Darwin Core fields include eventDate, verbatimEventDate, year, month, day, startDayOfYear, endDayOfYear.  The terms eventID (if populated may or may not point to temporal information accessible to user of the data) and eventTime (uses of eventTime are rare and put it out of scope of the CORE tests) are not included. |</v>
          </cell>
          <cell r="G95" t="str">
            <v>41267642-60ff-4116-90eb-499fee2cd83f</v>
          </cell>
        </row>
        <row r="96">
          <cell r="B96">
            <v>51</v>
          </cell>
          <cell r="C96" t="str">
            <v>TG2-VALIDATION_COORDINATES_TERRESTRIALMARINE</v>
          </cell>
          <cell r="D96">
            <v>37</v>
          </cell>
          <cell r="E96" t="str">
            <v xml:space="preserve"> TG2 Validation SPACE Test VOCABULARY Conformance Parameterized</v>
          </cell>
          <cell r="F96" t="str">
            <v>| Field | Value |_x000D__x000D_
| ----- | ----- |_x000D__x000D_
| **GUID** | b9c184ce-a859-410c-9d12-71a338200380 |_x000D__x000D_
| **Label** | VALIDATION_COORDINATES_TERRESTRIALMARINE |_x000D__x000D_
| **Description** | Does the marine/non-marine biome of a taxon from the bdq:sourceAuthority match the biome at the location given by the coordinates? |_x000D__x000D_
| **Output Type** | Validation |_x000D__x000D_
| **Darwin Core Class** | Location |_x000D__x000D_
| **Information Elements** | dwc:decimalLatitude |_x000D__x000D_
|  | dwc:decimalLongitude |_x000D__x000D_
|  | dwc:scientificName |_x000D__x000D_
| **Expected Response** | EXTERNAL_PREREQUISITES_NOT_MET if either bdq:sourceAuthority[taxonomyismarine] or bdq:sourceAuthority[geospatialland] are not available; INTERNAL_PREREQUISITES_NOT_MET if dwc:dcientificName was EMPTY or the marine/non-marine status of the taxon is not interpretable from bdq:sourceAuthority[taxonomyismarine] or the values of dwc:decimalLatitude or dwc:decimalLongitude are EMPTY; COMPLIANT if the taxon marine/non-marine status from bdq:sourceAuthority[taxonomyismarine] matches the marine/non-marine status of dwc:decimalLatitude and dwc:decimalLongitude on the boundaries given by bdq:sourceAuthority[geospatialland] plus an exterior buffer given by bdq:spatialBufferInMeters; otherwise NOT_COMPLIANT |_x000D__x000D_
| **Data Quality Dimension** | Conformance |_x000D__x000D_
| **Term-Actions** | COORDINATES_TERRESTRIALMARINE |_x000D__x000D_
| **Warning Type** | Inconsistent |_x000D__x000D_
| **Parameter(s)** |  bdq:sourceAuthority[taxonismarine,geospatialland]; bdq:spatialBufferInMeters |_x000D__x000D_
| **Source Authority** | &lt;ul&gt;&lt;li&gt;bdq:sourceAuthority[taxonismarine] default = "WORMS" [https://www.marinespecies.org/aphia.php?p=webservice] &lt;/li&gt;&lt;li&gt;bdq:sourceAuthority[geospatialland] default = "NaturalEarth 10m-physical-vectors for Land" [https://www.naturalearthdata.com/http//www.naturalearthdata.com/download/10m/physical/ne_10m_land.zip] &lt;/li&gt;&lt;li&gt;bdq:sourceAuthority[geospatialIslands] default = "NaturalEarth Minor Islands" [https://www.naturalearthdata.com/http//www.naturalearthdata.com/download/10m/physical/ne_10m_minor_islands.zip] &lt;/li&gt;&lt;li&gt;bdq:spatialBufferInMeters default = "3000" &lt;/li&gt;&lt;/ul&gt; |_x000D__x000D_
| **Example** | Eucalyptus globulus (tree with bdq:isMarine="False)" at dwc:decimalLatitude="-30.98", dwc:decimalLongitude="154.64" which is 86.1km off the coast. |_x000D__x000D_
| **Source** | ALA, OBIS |_x000D__x000D_
| **References** | &lt;ul&gt;&lt;li&gt;WoRMS (2019). WoRMS - World Register of Marine Species. https://www.marinespecies.org)&lt;/li&gt; &lt;li&gt;Rees T (2019). Interim Register of Marine and Nonmarine Genera (IRMNG). VLIZ, Belgium (https://www.irmng.org)&lt;/li&gt;&lt;li&gt;OBIS (2020). https://irmng.org, https://iobis.org (find the specific page for OBIS codes)&lt;/li&gt;&lt;li&gt;Chapman, AD and Wieczorek, JR (2020). Georeferencing Best Practices. Copenhagen: GBIF Secretariat (https://doi.org/10.15468/doc-gg7h-s853)&lt;/li&gt;&lt;li&gt;Dooley, JF Jnr. (2005). An inventory and comparison of globally consistent geospatial databases and libraries. Rome: FAO. (http://www.fao.org/3/a0118e/a0118e00.htm#Contents) &lt;/li&gt;&lt;li&gt;Potential sources of geometries include:&lt;/li&gt;&lt;li&gt;Google Maps Platform (2020). Reverse Geocoding API. (https://developers.google.com/maps/documentation/javascript/examples/geocoding-reverse); &lt;/li&gt;&lt;li&gt;GADM (2018). GADM Maps and Data (http://gadm.org/about.html);&lt;/li&gt;&lt;li&gt;Natural Earth Data (2020). Land. (https://www.naturalearthdata.com/http//www.naturalearthdata.com/download/10m/physical/ne_10m_land.zip)  Minor Islands https://www.naturalearthdata.com/http//www.naturalearthdata.com/download/10m/physical/ne_10m_minor_islands.zip &lt;/ul&gt; |_x000D__x000D_
| **Example Implementations (Mechanisms)** |  |_x000D__x000D_
| **Link to Specification Source Code** |  |_x000D__x000D_
| **Notes** | dwc:coordinatePrecicision and dwc:coordinateUncertaintyInMeters (if present) imply a potential displacement of the provided coordinates. These two terms can be considered spatial buffers. Likewise, country polygons cannot be 100% accurate at all scales (Dooley 2005), so a spatial buffer of the country boundaries is justified. Taking the spatial buffers into account does however greatly complicate both the logic and the implementation of such tests. The same applies to potential conversion of the Spatial Reference System (SRS) of dwc:decimalLatitude and dwc:decimalLongitude to the SRS used in the bdq:sourceAuthority. |</v>
          </cell>
          <cell r="G96" t="str">
            <v>b9c184ce-a859-410c-9d12-71a338200380</v>
          </cell>
        </row>
        <row r="97">
          <cell r="B97">
            <v>54</v>
          </cell>
          <cell r="C97" t="str">
            <v>TG2-AMENDMENT_COORDINATES_TRANSPOSED</v>
          </cell>
          <cell r="D97">
            <v>4</v>
          </cell>
          <cell r="E97" t="str">
            <v xml:space="preserve"> TG2 Amendment SPACE Test Consistency</v>
          </cell>
          <cell r="F97" t="str">
            <v xml:space="preserve">| Field | Value |_x000D__x000D_
| ----- | ----- |_x000D__x000D_
| **GUID** | f2b4a50a-6b2f-4930-b9df-da87b6a21082 |_x000D__x000D_
| **Label** | AMENDMENT_COORDINATES_TRANSPOSED |_x000D__x000D_
| **Description** | Propose amendment of the signs of dwc:decimalLatitude and/or dwc:decimalLongitude to align the location with the dwc:countryCode. |_x000D__x000D_
| **Output Type** | Amendment |_x000D__x000D_
| **Darwin Core Class** | Location |_x000D__x000D_
| **Information Elements** | dwc:countryCode |_x000D__x000D_
|  | dwc:decimalLatitude |_x000D__x000D_
|  | dwc:decimalLongitude |_x000D__x000D_
| **Expected Response** | INTERNAL_PREREQUISITES_NOT_MET if any of dwc:decimalLatitude or dwc:decimalLongitude or dwc:countryCode are EMPTY; AMENDED dwc:decimalLatitude and dwc:decimalLongitude if the coordinates were transposed or one or more of the signs of the coordinates were reversed to align the location with dwc:countryCode; otherwise NOT_AMENDED |_x000D__x000D_
| **Data Quality Dimension** | Consistency |_x000D__x000D_
| **Term-Actions** | COORDINATES_TRANSPOSED |_x000D__x000D_
| **Warning Type** | Amended |_x000D__x000D_
| **Parameter(s)** |   |_x000D__x000D_
| **Source Authority** |  |_x000D__x000D_
| **Example** | dwc:countryCode="AU", dwc:decimalLatitude="25.46", dwc:decimalLongitude="135.87" therefore dwc:decimalLatitude probably -25.46 |_x000D__x000D_
| **Source** | iDigBio, GBIF, BISON, FP, Kurator, ALA |_x000D__x000D_
| **References** | &lt;ul&gt;&lt;li&gt;Chapman, AD and Wieczorek, JR (2020). Georeferencing Best Practices. Copenhagen: GBIF Secretariat (https://doi.org/10.15468/doc-gg7h-s853)&lt;/li&gt;&lt;/ul&gt; |_x000D__x000D_
| **Example Implementations (Mechanisms)** | Kurator |_x000D__x000D_
| **Link to Specification Source Code** | https://github.com/FilteredPush/geo_ref_qc/blob/master/src/main/java/org/filteredpush/qc/georeference/DwCGeoRefDQ.java#L324 |_x000D__x000D_
| **Notes** | The dwc:geodeticDatum is not necessary for this test. The maximum positional shift between any geographic coordinate reference system and WGS84 is less than 6 km, so any hemisphere test that relies on a country code for consistency would not be affected by the potential shift.  The prior VALIDATION for this test is #50. |_x000D__x000D_
</v>
          </cell>
          <cell r="G97" t="str">
            <v>f2b4a50a-6b2f-4930-b9df-da87b6a21082</v>
          </cell>
        </row>
        <row r="98">
          <cell r="B98">
            <v>123</v>
          </cell>
          <cell r="C98" t="str">
            <v>TG2-VALIDATION_CLASSIFICATION_UNAMBIGUOUS</v>
          </cell>
          <cell r="D98">
            <v>19</v>
          </cell>
          <cell r="E98" t="str">
            <v xml:space="preserve"> TG2 Validation NAME Test VOCABULARY Conformance Parameterized</v>
          </cell>
          <cell r="F98" t="str">
            <v>| Field | Value |_x000D__x000D_
| ----- | ----- |_x000D__x000D_
| **GUID** | 78640f09-8353-411a-800e-9b6d498fb1c9 |_x000D__x000D_
| **Label** | VALIDATION_CLASSIFICATION_UNAMBIGUOUS |_x000D__x000D_
| **Description** | Can the combination of higher classification taxonomic terms be unambiguously resolved using bdq:sourceAuthority? |_x000D__x000D_
| **Output Type** | Validation |_x000D__x000D_
| **Darwin Core Class** | Taxon |_x000D__x000D_
| **Information Elements** | dwc:kingdom |_x000D__x000D_
|  | dwc:phylum |_x000D__x000D_
|  | dwc:class |_x000D__x000D_
|  | dwc:order |_x000D__x000D_
|  | dwc:family |_x000D__x000D_
| **Expected Response** | EXTERNAL_PREREQUISITES_NOT_MET if the bdq:sourceAuthority is not available; INTERNAL_PREREQUISITES_NOT_MET if all of the fields dwc:kingdom dwc:phylum, dwc:class, dwc:order, dwc:family are EMPTY; COMPLIANT if the combination of values of higher classification taxonomic terms (dwc:kingdom, dwc:phylum, dwc:class, dwc:order, dwc:family) can be unambiguously resolved by the bdq:sourceAuthority; otherwise NOT_COMPLIANT |_x000D__x000D_
| **Data Quality Dimension** | Conformance |_x000D__x000D_
| **Term-Actions** | CLASSIFICATION_UNAMBIGUOUS |_x000D__x000D_
| **Warning Type** | Ambiguous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dwc:phylum="Chordata", dwc:order="Rhopalocera", dwc:family="Muricidae" (because this set of nodes is inconsistent.) |_x000D__x000D_
| **Source** | TG2-Gainesville |_x000D__x000D_
| **References** | &lt;ul&gt;&lt;li&gt;GBIF Secretariat (2019). GBIF Backbone Taxonomy. Checklist dataset (https://doi.org/10.15468/39omei)&lt;/li&gt;&lt;/ul&gt; |_x000D__x000D_
| **Example Implementations (Mechanisms)** |  |_x000D__x000D_
| **Link to Specification Source Code** |  |_x000D__x000D_
| **Notes** | A fail condition may arise either from the content being demonstrably ambiguous (the combination could reasonably refer to more than one rank), or from the content being internally inconsistent (not all of the information can be true at the same time), or from the vocabulary being incapable of resolving the combination of classification values. Additional tests could be devised against a taxonomic authority to report the distinct failure conditions. This test specifically does not consider the content of dwc:higherClassification. |</v>
          </cell>
          <cell r="G98" t="str">
            <v>78640f09-8353-411a-800e-9b6d498fb1c9</v>
          </cell>
        </row>
        <row r="99">
          <cell r="B99">
            <v>95</v>
          </cell>
          <cell r="C99" t="str">
            <v>TG2-VALIDATION_GEOGRAPHY_UNAMBIGUOUS</v>
          </cell>
          <cell r="D99">
            <v>4</v>
          </cell>
          <cell r="E99" t="str">
            <v xml:space="preserve"> TG2 Validation SPACE Test VOCABULARY Conformance Parameterized</v>
          </cell>
          <cell r="F99" t="str">
            <v>| Field | Value |_x000D__x000D_
| ----- | ----- |_x000D__x000D_
| **GUID** | 78640f09-8353-411a-800e-9b6d498fb1c9 |_x000D__x000D_
| **Label** | VALIDATION_GEOGRAPHY_UNAMBIGUOUS |_x000D__x000D_
| **Description** | Can the combination of the values of the terms dwc:continent, dwc:country, dwc:countryCode, dwc:stateProvince, dwc:county, dwc:municipality be unambiguously resolved from bdq:sourceAuthority? |_x000D__x000D_
| **Output Type** | Validation |_x000D__x000D_
| **Darwin Core Class** | Location |_x000D__x000D_
| **Information Elements** | dwc:continent |_x000D__x000D_
|  | dwc:country |_x000D__x000D_
|  | dwc:countryCode |_x000D__x000D_
|  | dwc:stateProvince |_x000D__x000D_
|  | dwc:county |_x000D__x000D_
|  | dwc:municipality |_x000D__x000D_
| **Expected Response** | EXTERNAL_PREREQUISITES_NOT_MET if the bdq:sourceAuthority is not available; INTERNAL_PREREQUISITES_NOT_MET if all of the terms dwc:continent, dwc:country, dwc:countryCode, dwc:stateProvince, dwc:county, dwc:municipality are EMPTY; COMPLIANT if the combination of values of dwc:continent, dwc:country, dwc:countryCode, dwc:stateProvince, dwc:county, dwc:municipality can be unambiguously resolved by the bdq:sourceAuthority; otherwise NOT_COMPLIANT |_x000D__x000D_
| **Data Quality Dimension** | Conformance |_x000D__x000D_
| **Term-Actions** | GEOGRAPHY_UNAMBIGUOUS |_x000D__x000D_
| **Warning Type** | Ambiguous |_x000D__x000D_
| **Parameter(s)** | bdq:sourceAuthority |_x000D__x000D_
| **Source Authority** | bdq:sourceAuthority default = "The Getty Thesaurus of Geographic Names (TGN)" [https://www.getty.edu/research/tools/vocabularies/tgn/index.html] |_x000D__x000D_
| **Example** | dwc:stateProvince="WA" (because WA could be the state of Washington in the United States or Western Australia in Australia) |_x000D__x000D_
| **Source** | VertNet, Kurator |_x000D__x000D_
| **References** | &lt;ul&gt;&lt;li&gt;Chapman, AD and Wieczorek, JR (2020). Georeferencing Best Practices. Copenhagen: GBIF Secretariat (https://doi.org/10.15468/doc-gg7h-s853)&lt;/li&gt; &lt;li&gt;VertNet (2019). DwCVocabs (https://github.com/VertNet/DwCVocabs/blob/master/vocabs/Geography.csv)&lt;/li&gt; &lt;li&gt;Getty Reseach Institute (2017). Getty Thesaurus of Geographic Names Online (https://www.getty.edu/research/tools/vocabularies/tgn/index.html)&lt;/li&gt;&lt;/ul&gt; |_x000D__x000D_
| **Example Implementations (Mechanisms)** | Kurator |_x000D__x000D_
| **Link to Specification Source Code** | https://github.com/kurator-org/kurator-validation/blob/master/packages/kurator_dwca/workflows/dwca_geography_assessor.yaml |_x000D__x000D_
| **Notes** | A fail condition may arise either from the content being demonstrably ambiguous (the combination could reasonably refer to more than one geographic combination), or from the content being internally inconsistent (not all of the information can be true at the same time), or from the vocabulary being incapable of resolving the combination of geography field values. Additional tests could be devised against a geographic authority to report the distinct failure conditions. This test specifically does not consider the content of dwc:higherGeography. |</v>
          </cell>
          <cell r="G99" t="str">
            <v>78640f09-8353-411a-800e-9b6d498fb1c9</v>
          </cell>
        </row>
        <row r="100">
          <cell r="B100">
            <v>70</v>
          </cell>
          <cell r="C100" t="str">
            <v>TG2-VALIDATION_TAXON_UNAMBIGUOUS</v>
          </cell>
          <cell r="D100">
            <v>41</v>
          </cell>
          <cell r="E100" t="str">
            <v xml:space="preserve"> TG2 Validation NAME Test VOCABULARY Conformance Parameterized</v>
          </cell>
          <cell r="F100" t="str">
            <v>| Field | Value |_x000D__x000D_
| ----- | ----- |_x000D__x000D_
| **GUID** | 4c09f127-737b-4686-82a0-7c8e30841590 |_x000D__x000D_
| **Label** | VALIDATION_TAXON_UNAMBIGUOUS |_x000D__x000D_
| **Description** | Can the taxon be unambiguously resolved from bdq:sourceAuthority using the available taxon terms?|_x000D__x000D_
| **Output Type** | Validation |_x000D__x000D_
| **Darwin Core Class** | Taxon |_x000D__x000D_
| **Information Elements** | dwc:taxonID |_x000D__x000D_
|  | dwc:scientificNameID |_x000D__x000D_
|  | dwc:acceptedNameUsageID |_x000D__x000D_
|  | dwc:originalNameUsageID |_x000D__x000D_
|  | dwc:taxonConceptID |_x000D__x000D_
|  | dwc:scientificName |_x000D__x000D_
|  | dwc:higherClassification |_x000D__x000D_
|  | dwc:kingdom |_x000D__x000D_
|  | dwc:phylum |_x000D__x000D_
|  | dwc:class |_x000D__x000D_
|  | dwc:order |_x000D__x000D_
|  | dwc:family |_x000D__x000D_
|  | dwc:subfamily_x000D__x000D_
|  | dwc:genus |_x000D__x000D_
|  | dwc:genericName_x000D__x000D_
|  | dwc:subgenus |_x000D__x000D_
|  | dwc:infragenericEpithet_x000D__x000D_
|  | dwc:specificEpithet |_x000D__x000D_
|  | dwc:infraspecificEpithet |_x000D__x000D_
|  | dwc:cultivarEpithet_x000D__x000D_
|  | dwc:vernacularName |_x000D__x000D_
|  | dwc:scientificNameAuthorship |_x000D__x000D_
|  | dwc:taxonRank |_x000D__x000D_
| **Expected Response** | EXTERNAL_PREREQUISITES_NOT_MET if the bdq:sourceAuthority is not available; INTERNAL_PREREQUISITES_NOT_MET if all of dwc:taxonID, dwc:scientificName, dwc:genericName, dwc:specificEpithet, dwc:infraspecificEpithet, dwc:scientificNameAuthorship, dwc:cultivarEpithet are EMPTY; COMPLIANT if (1) dwc:taxonId or dwc:scientificName reference a single taxon record in the bdq:sourceAuthority, or (2) if dwc:scientificName and dwc:taxonID are EMPTY and if a combination of the values of the terms dwc:genericName, dwc:specificEpithet, dwc:infraspecificEpithet, dwc:cultivarEpithet, dwc:taxonRank, and dwc:scientificNameAuthorship can be unambiguously resolved to a unique taxon in the bdq:sourceAuthority, or (3) if ambiguity produced by multiple matches in (2) can be disambiguated to a unique Taxon using the values of dwc:subgenus, dwc:genus, dwc:subfamily, dwc:family, dwc:order, dwc:class, dwc:phylum, dwc:kingdom, dwc:higherClassification, dwc:scientificNameID, dwc:acceptedNameUsageID, dwc:originalNameUsageID, dwc:taxonConceptID and dwc:vernacularName; otherwise NOT_COMPLIANT |_x000D__x000D_
| **Data Quality Dimension** | Conformance |_x000D__x000D_
| **Term-Actions** | TAXON_UNAMBIGUOUS |_x000D__x000D_
| **Warning Type** | Ambiguous |_x000D__x000D_
| **Parameter(s)** | bdq:sourceAuthority default="GBIF Backbone Taxonomy" |_x000D__x000D_
| **Source Authority** | bdq:sourceAuthority default = "GBIF Backbone Taxonomy" [https://doi.org/10.15468/39omei], "API endpoint" [https://api.gbif.org/v1/species?datasetKey=d7dddbf4-2cf0-4f39-9b2a-bb099caae36c&amp;name=] |_x000D__x000D_
| **Example** | dwc:scientificName="Echidna" could be mammal dwc:scientificName="Echidna G. Cuvier, 1797" or eel dwc:scientificName="Echidna Forster (1788)" |_x000D__x000D_
| **Source** | ALA, GBIF, CRIA |_x000D__x000D_
| **References** | &lt;ul&gt;&lt;li&gt;GBIF Secretariat (2019). GBIF Backbone Taxonomy. Checklist dataset (https://doi.org/10.15468/39omei)&lt;/li&gt;&lt;/ul&gt; |_x000D__x000D_
| **Example Implementations (Mechanisms)** |  |_x000D__x000D_
| **Link to Specification Source Code** |  |_x000D__x000D_
| **Notes** | There are any number of potential controlled vocabularies that might be used for this test, including local vocabularies and taxon specific vocabularies.   If dwc:taxonID contains a valid value, it should reference a single Taxon.  If dwc:TaxonID is empty, use dwc:scientificName and dwc:CultivarEpithet to search for a unique taxon.  If dwc:scientificName is empty, check with the terms that form atomic parts of it (dwc:genericName, dwc:specificEpithet, dwc:infraspecificEpithet, dwc:taxonRank, dwc:scientificNameAuthorship), and if more than one match is found, use the remaining terms to try to disambiguate to a single Taxon record.   The terms dwc:subgenus, dwc:genus, dwc:family, dwc:order, dwc:class, dwc:phylum, dwc:kingdom, dwc:higherClassification, dwc:scientificNameID,, dwc:acceptedNameUsageID, dwc:originalNameUsageID, dwc:taxonConceptID should not be used to make a match if dwc:taxonId and dwc;scientificName or dwc:genericName, dwc:specificEpithet, dwc:infraspecificEpithet, dwc:taxonRank, dwc:scientificNameAuthorship are empty.  |</v>
          </cell>
          <cell r="G100" t="str">
            <v>4c09f127-737b-4686-82a0-7c8e30841590</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Data"/>
      <sheetName val="Vocabulary"/>
      <sheetName val="Standardization steps"/>
      <sheetName val="Issues"/>
    </sheetNames>
    <sheetDataSet>
      <sheetData sheetId="0" refreshError="1">
        <row r="2">
          <cell r="B2">
            <v>20</v>
          </cell>
          <cell r="C2" t="str">
            <v>TG2-VALIDATION_COUNTRYCODE_NOTSTANDARD</v>
          </cell>
          <cell r="D2">
            <v>8</v>
          </cell>
          <cell r="E2" t="str">
            <v xml:space="preserve"> Conformance ISO/DCMI STANDARD SPACE TG2 Test VOCABULARY Validation</v>
          </cell>
          <cell r="F2" t="str">
            <v>| Field | Value |_x000D__x000D_
| ----- | ----- |_x000D__x000D_
| **GUID** | 0493bcfb-652e-4d17-815b-b0cce0742fbe |_x000D__x000D_
| **Label** | VALIDATION_COUNTRYCODE_NOTSTANDARD |_x000D__x000D_
| **Output Type** | Validation |_x000D__x000D_
| **Darwin Core Class** | Location |_x000D__x000D_
| **Information Elements** | dwc:countryCode |_x000D__x000D_
| **Expected Response** | EXTERNAL_PREREQUISITES_NOT_MET if the ISO 3166 service is not available; INTERNAL_PREREQUISITES_NOT_MET if the dwc:countryCode was EMPTY; COMPLIANT if dwc:countryCode is a valid ISO (ISO 3166-1-alpha-2 country codes) value; otherwise NOT_COMPLIANT |_x000D__x000D_
| **Dimension** | Space |_x000D__x000D_
| **Data Quality Dimension** | Conformance |_x000D__x000D_
| **Term-Actions** | COUNTRYCODE_NOTSTANDARD |_x000D__x000D_
| **Warning Type** | Invalid |_x000D__x000D_
| **Parameter(s)** |  |_x000D__x000D_
| **Example** | dwc:countryCode="980", dwc:countryCode="high seas" |_x000D__x000D_
| **Source** | TG2 |_x000D__x000D_
| **References** | &lt;ul&gt;&lt;li&gt;ISO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3166-1)(https://datahub.io/core/country-list)&lt;/li&gt;&lt;li&gt;Chapman, AD and Wieczorek, JR (2020). Georeferencing Best Practices. Copenhagen: GBIF Secretariat (https://doi.org/10.15468/doc-gg7h-s853)&lt;/li&gt;&lt;/ul&gt; |_x000D__x000D_
| **Example Implementations (Mechanisms)** |  |_x000D__x000D_
| **Link to Specification Source Code** |  |_x000D__x000D_
| **Notes** | bdq:sourceAuthority=https://restcountries.eu/#api-endpoints-list-of-codes, https://www.iso.org/obp/ui/#search. Locations outside of a jurisdiction covered by a country code should not have a value in the field dwc:countryCode. |</v>
          </cell>
          <cell r="G2" t="str">
            <v>0493bcfb-652e-4d17-815b-b0cce0742fbe</v>
          </cell>
        </row>
        <row r="3">
          <cell r="B3">
            <v>21</v>
          </cell>
          <cell r="C3" t="str">
            <v>TG2-VALIDATION_COUNTRY_NOTSTANDARD</v>
          </cell>
          <cell r="D3">
            <v>5</v>
          </cell>
          <cell r="E3" t="str">
            <v xml:space="preserve"> Conformance Parameterized SPACE TG2 Test VOCABULARY Validation</v>
          </cell>
          <cell r="F3" t="str">
            <v>| Field | Value |_x000D__x000D_
| ----- | ----- |_x000D__x000D_
| **GUID** | 69b2efdc-6269-45a4-aecb-4cb99c2ae134 |_x000D__x000D_
| **Label** | VALIDATION_COUNTRY_NOTSTANDARD |_x000D__x000D_
| **Output Type** | Validation |_x000D__x000D_
| **Darwin Core Class** | Location |_x000D__x000D_
| **Information Elements** | dwc:country |_x000D__x000D_
| **Expected Response** |  EXTERNAL_PREREQUISITES_NOT_MET if the bdq:sourceAuthority is not available; INTERNAL_PREREQUISITES_NOT_MET if dwc:country was EMPTY; COMPLIANT if value of dwc:country is a place type equivalent to "nation" by the bdq:sourceAuthority; otherwise NOT_COMPLIANT |_x000D__x000D_
| **Dimension** | Space |_x000D__x000D_
| **Data Quality Dimension** | Conformance |_x000D__x000D_
| **Term-Actions** | COUNTRY_NOTSTANDARD |_x000D__x000D_
| **Warning Type** | Invalid |_x000D__x000D_
| **Parameter(s)** | bdq:sourceAuthority |_x000D__x000D_
| **Example** | dwc:country="Austend" |_x000D__x000D_
| **Source** | ALA, GBIF |_x000D__x000D_
| **References** | &lt;ul&gt;&lt;li&gt;Getty Reseach Institute (2017). Getty Thesaurus of Geographic Names Online (https://www.getty.edu/research/tools/vocabularies/tgn/index.html)&lt;/li&gt;&lt;li&gt;Chapman, AD and Wieczorek, JR (2020). Georeferencing Best Practices. Copenhagen: GBIF Secretariat (https://doi.org/10.15468/doc-gg7h-s853)&lt;/li&gt;&lt;/ul&gt;|_x000D__x000D_
| **Example Implementations (Mechanisms)** |  |_x000D__x000D_
| **Link to Specification Source Code** |  |_x000D__x000D_
| **Notes** | [bdq:sourceAuthority default = The Getty Thesaurus of Geographic Names (TGN)]. (Currently found at: https://www.getty.edu/research/tools/vocabularies/tgn/index.html). Non-country information such "high seas" will fail this test. Multiple values in the dwc:country field (whether to signify on a border or in a list of possibilities) will fail this test. Locations outside of a jurisdiction covered by a country code should not have a value in the field dwc:countryCode. |</v>
          </cell>
          <cell r="G3" t="str">
            <v>69b2efdc-6269-45a4-aecb-4cb99c2ae134</v>
          </cell>
        </row>
        <row r="4">
          <cell r="B4">
            <v>22</v>
          </cell>
          <cell r="C4" t="str">
            <v>TG2-VALIDATION_PHYLUM_NOTFOUND</v>
          </cell>
          <cell r="D4">
            <v>0</v>
          </cell>
          <cell r="E4" t="str">
            <v xml:space="preserve"> Conformance NAME Parameterized TG2 Test VOCABULARY Validation</v>
          </cell>
          <cell r="F4" t="str">
            <v>| Field | Value |_x000D__x000D_
| ----- | ----- |_x000D__x000D_
| **GUID** | eaad41c5-1d46-4917-a08b-4fd1d7ff5c0f |_x000D__x000D_
| **Label** | VALIDATION_PHYLUM_NOTFOUND |_x000D__x000D_
| **Output Type** | Validation |_x000D__x000D_
| **Darwin Core Class** | Taxon |_x000D__x000D_
| **Information Elements** | dwc:phylum |_x000D__x000D_
| **Expected Response** | EXTERNAL_PREREQUISITES_NOT_MET if the bdq:sourceAuthority is not available; INTERNAL_PREREQUISITES_NOT_MET if dwc:phylum is EMPTY; COMPLIANT if the value of dwc:phylum was found as a value at the rank of phylum by the bdq:sourceAuthority; otherwise NOT_COMPLIANT |_x000D__x000D_
| **Dimension** | Name |_x000D__x000D_
| **Data Quality Dimension** | Conformance |_x000D__x000D_
| **Term-Actions** | PHYLUM_NOTFOUND |_x000D__x000D_
| **Warning Type** | Invalid |_x000D__x000D_
| **Parameter(s)** | bdq:sourceAuthority |_x000D__x000D_
| **Example** | dwc:phylum="chordate"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4" t="str">
            <v>eaad41c5-1d46-4917-a08b-4fd1d7ff5c0f</v>
          </cell>
        </row>
        <row r="5">
          <cell r="B5">
            <v>23</v>
          </cell>
          <cell r="C5" t="str">
            <v>TG2-VALIDATION_OCCURRENCEID_NOTSTANDARD</v>
          </cell>
          <cell r="D5">
            <v>3</v>
          </cell>
          <cell r="E5" t="str">
            <v xml:space="preserve"> Conformance OTHER TG2 Test Validation</v>
          </cell>
          <cell r="F5" t="str">
            <v>| Field | Value |_x000D__x000D_
| ----- | ----- |_x000D__x000D_
| **GUID** | 3cfe9ab4-79f8-4afd-8da5-723183ef16a3 |_x000D__x000D_
| **Label** | VALIDATION_OCCURRENCEID_NOTSTANDARD |_x000D__x000D_
| **Output Type** | Validation |_x000D__x000D_
| **Darwin Core Class** | Occurrence |_x000D__x000D_
| **Information Elements** | dwc:occurrenceID |_x000D__x000D_
| **Expected Response** | INTERNAL_PREREQUISITES_NOT_MET if dwc:occurrenceID is EMPTY; COMPLIANT if the value of dwc:occurrenceID follows a format commonly associated with globally unique identifiers (GUIDs); otherwise NOT_COMPLIANT |_x000D__x000D_
| **Dimension** | Other |_x000D__x000D_
| **Data Quality Dimension** | Conformance |_x000D__x000D_
| **Term-Actions** | OCCURRENCEID_NOTSTANDARD |_x000D__x000D_
| **Warning Type** | Invalid |_x000D__x000D_
| **Parameter(s)** |  |_x000D__x000D_
| **Example** | dwc:occurrenceID="42" |_x000D__x000D_
| **Source** | VertNet |_x000D__x000D_
| **References** | &lt;ul&gt;&lt;li&gt;Darwin Core RDF Guide (2015). #1.3.2.1 Persistent Identifiers (normative) (https://rs.tdwg.org/dwc/terms/guides/rdf/index.htm#1.3.2.1_Persistent_Identifiers)&lt;/li&gt;&lt;/ul&gt; |_x000D__x000D_
| **Example Implementations (Mechanisms)** |  |_x000D__x000D_
| **Link to Specification Source Code** |  |_x000D__x000D_
| **Notes** |  |</v>
          </cell>
          <cell r="G5" t="str">
            <v>3cfe9ab4-79f8-4afd-8da5-723183ef16a3</v>
          </cell>
        </row>
        <row r="6">
          <cell r="B6">
            <v>24</v>
          </cell>
          <cell r="C6" t="str">
            <v>TG2-VALIDATION_MINDEPTH_GREATERTHAN_MAXDEPTH</v>
          </cell>
          <cell r="D6">
            <v>7</v>
          </cell>
          <cell r="E6" t="str">
            <v xml:space="preserve"> Conformance SPACE TG2 Test Validation</v>
          </cell>
          <cell r="F6" t="str">
            <v>| Field | Value |_x000D__x000D_
| ----- | ----- |_x000D__x000D_
| **GUID** | 8f1e6e58-544b-4365-a569-fb781341644e |_x000D__x000D_
| **Label** | VALIDATION_MINDEPTH_GREATERTHAN_MAXDEPTH |_x000D__x000D_
| **Output Type** | Validation |_x000D__x000D_
| **Darwin Core Class** | Location |_x000D__x000D_
| **Information Elements** | dwc:minimumDepthInMeters |_x000D__x000D_
|  | dwc:maximumDepthInMeters |_x000D__x000D_
| **Expected Response** | INTERNAL_PREREQUISITES_NOT_MET if dwc:minimumDepthInMeters or dwc:maximumDepthInMeters is EMPTY, or the values are not zero or a positive number; COMPLIANT if the value of dwc:minimumDepthInMeters is less than or equal to the value of dwc:maximumDepthInMeters; otherwise NOT_COMPLIANT |_x000D__x000D_
| **Dimension** | Space |_x000D__x000D_
| **Data Quality Dimension** | Conformance |_x000D__x000D_
| **Term-Actions** | MINDEPTH_GREATERTHAN_MAXDEPTH |_x000D__x000D_
| **Warning Type** | Invalid |_x000D__x000D_
| **Parameter(s)** |  |_x000D__x000D_
| **Example** | dwc:minimumDepthInMeters="256", dwc:maximumDepthInMeters="25" |_x000D__x000D_
| **Source** | ALA, GBIF, OBIS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6" t="str">
            <v>8f1e6e58-544b-4365-a569-fb781341644e</v>
          </cell>
        </row>
        <row r="7">
          <cell r="B7">
            <v>26</v>
          </cell>
          <cell r="C7" t="str">
            <v>TG2-AMENDMENT_DATEIDENTIFIED_STANDARDIZED</v>
          </cell>
          <cell r="D7">
            <v>9</v>
          </cell>
          <cell r="E7" t="str">
            <v xml:space="preserve"> Amendment Conformance ISO/DCMI STANDARD TG2 TIME Test</v>
          </cell>
          <cell r="F7" t="str">
            <v xml:space="preserve">| Field | Value |_x000D__x000D_
| ----- | ----- |_x000D__x000D_
| **GUID** | 39bb2280-1215-447b-9221-fd13bc990641 |_x000D__x000D_
| **Label** | AMENDMENT_DATEIDENTIFIED_STANDARDIZED |_x000D__x000D_
| **Output Type** | Amendment |_x000D__x000D_
| **Darwin Core Class** | Identification |_x000D__x000D_
| **Information Elements** | dwc:dateIdentified |_x000D__x000D_
| **Expected Response** | INTERNAL_PREREQUISITES_NOT_MET if dwc:dateIdentified is EMPTY; AMENDED if the value of dwc:dateIdentified was altered to unambiguously conform with the ISO 8601-1:2019 date format; otherwise NOT_AMENDED |_x000D__x000D_
| **Dimension** | Time |_x000D__x000D_
| **Data Quality Dimension** | Conformance |_x000D__x000D_
| **Term-Actions** | DATEIDENTIFIED_STANDARDIZED |_x000D__x000D_
| **Warning Type** | Amended |_x000D__x000D_
| **Parameter(s)** |  |_x000D__x000D_
| **Example** | dwc:dateIdentified="2001\3\1"  amended to dwc:dateIdentified="2001-03-01" |_x000D__x000D_
| **Source** | Kurator |_x000D__x000D_
| **References** | &lt;ul&gt;&lt;li&gt;ISO (2019). ISO 8601-1:2019(en) Date and time — Representations for information interchange — Part 1: Basic rules (https://www.iso.org/obp/ui/)&lt;/li&gt;&lt;li&gt;Wikipedia (2020). ISO 8601 (https://en.wikipedia.org/wiki/ISO_8601)&lt;/li&gt;&lt;/ul&gt;|_x000D__x000D_
| **Example Implementations (Mechanisms)** | Kurator:event_date_qc |_x000D__x000D_
| **Link to Specification Source Code** | https://github.com/FilteredPush/event_date_qc/blob/1abbd3f02eb6c28129764defab78f72156972864/src/main/java/org/filteredpush/qc/date/DwCEventDQ.java#L489 |_x000D__x000D_
| **Notes** |  We reference Wikipedia for the ISO standard because the standard documents are not free. |_x000D__x000D_
</v>
          </cell>
          <cell r="G7" t="str">
            <v>39bb2280-1215-447b-9221-fd13bc990641</v>
          </cell>
        </row>
        <row r="8">
          <cell r="B8">
            <v>28</v>
          </cell>
          <cell r="C8" t="str">
            <v>TG2-VALIDATION_FAMILY_NOTFOUND</v>
          </cell>
          <cell r="D8">
            <v>2</v>
          </cell>
          <cell r="E8" t="str">
            <v xml:space="preserve"> Conformance NAME Parameterized TG2 Test VOCABULARY Validation</v>
          </cell>
          <cell r="F8" t="str">
            <v>| Field | Value |_x000D__x000D_
| ----- | ----- |_x000D__x000D_
| **GUID** | 3667556d-d8f5-454c-922b-af8af38f613c |_x000D__x000D_
| **Label** | VALIDATION_FAMILY_NOTFOUND |_x000D__x000D_
| **Output Type** | Validation |_x000D__x000D_
| **Darwin Core Class** | Taxon |_x000D__x000D_
| **Information Elements** | dwc:family |_x000D__x000D_
| **Expected Response** | EXTERNAL_PREREQUISITES_NOT_MET if the bdq:sourceAuthority is not available; INTERNAL_PREREQUISITES_NOT_MET if dwc:family is EMPTY; COMPLIANT if the value of dwc:family was found as a value at the rank of family by the bdq:sourceAuthority; otherwise NOT_COMPLIANT |_x000D__x000D_
| **Dimension** | Name |_x000D__x000D_
| **Data Quality Dimension** | Conformance |_x000D__x000D_
| **Term-Actions** | FAMILY_NOTFOUND |_x000D__x000D_
| **Warning Type** | Invalid |_x000D__x000D_
| **Parameter(s)** |  bdq:sourceAuthority |_x000D__x000D_
| **Example** | dwc:family="kangaroos"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8" t="str">
            <v>3667556d-d8f5-454c-922b-af8af38f613c</v>
          </cell>
        </row>
        <row r="9">
          <cell r="B9">
            <v>29</v>
          </cell>
          <cell r="C9" t="str">
            <v>TG2-NOTIFICATION_ANNOTATION_NOTEMPTY</v>
          </cell>
          <cell r="D9">
            <v>12</v>
          </cell>
          <cell r="E9" t="str">
            <v xml:space="preserve"> Notification OTHER TG2 Test</v>
          </cell>
          <cell r="F9" t="str">
            <v>| Field | Value |_x000D__x000D_
| ----- | ----- |_x000D__x000D_
| **GUID** | fecaa8a3-bbd8-4c5a-a424-13c37c4bb7b1 |_x000D__x000D_
| **Label** | NOTIFICATION_ANNOTATION_NOTEMPTY |_x000D__x000D_
| **Output Type** | Notification |_x000D__x000D_
| **Darwin Core Class** | All |_x000D__x000D_
| **Information Elements** | AllDarwinCoreTerms |_x000D__x000D_
| **Expected Response** | REPORT if annotations are not EMPTY; otherwise NOT_REPORTED |_x000D__x000D_
| **Dimension** | Other |_x000D__x000D_
| **Data Quality Dimension** | Reliability |_x000D__x000D_
| **Term-Actions** | ANNOTATION_NOTEMPTY |_x000D__x000D_
| **Warning Type** | Notification |_x000D__x000D_
| **Parameter(s)** |  |_x000D__x000D_
| **Example** | User asserts that species is probably incorrectly named as it could not appear in the documented location |_x000D__x000D_
| **Source** | ALA, Lee Belbin |_x000D__x000D_
| **References** |  |_x000D__x000D_
| **Example Implementations (Mechanisms)** |  |_x000D__x000D_
| **Link to Specification Source Code** |  |_x000D__x000D_
| **Notes** |  |</v>
          </cell>
          <cell r="G9" t="str">
            <v>fecaa8a3-bbd8-4c5a-a424-13c37c4bb7b1</v>
          </cell>
        </row>
        <row r="10">
          <cell r="B10">
            <v>30</v>
          </cell>
          <cell r="C10" t="str">
            <v>TG2-VALIDATION_DECIMALLONGITUDE_OUTOFRANGE</v>
          </cell>
          <cell r="D10">
            <v>2</v>
          </cell>
          <cell r="E10" t="str">
            <v xml:space="preserve"> Conformance SPACE TG2 Test Validation</v>
          </cell>
          <cell r="F10" t="str">
            <v>| Field | Value || ----- | ----- || **GUID** | 0949110d-c06b-450e-9649-7c1374d940d1 || **Label** | VALIDATION_DECIMALLONGITUDE_OUTOFRANGE || **Output Type** | Validation || **Darwin Core Class** | Location || **Information Elements** | dwc:decimalLongitude || **Expected Response** | INTERNAL _PREREQUISITES_NOT_MET if dwc:eventDate is not EMPTY or dwc:year is EMPTY or is uninterpretable as a valid year; AMENDED if the value of dwc:eventDate was unambiguously interpreted from the values in dwc:year, dwc:month and dwc:day; otherwise NOT_AMENDED || **Dimension** | Space || **Data Quality Dimension** | Conformance || **Term-Actions** | DECIMALLONGITUDE_OUTOFRANGE || **Warning Type** | Invalid || **Parameter(s)** |  || **Example** | dwc:decimalLongitude="185.34" || **Source** | ALA, GBIF, OBIS || **References** | &lt;ul&gt;&lt;li&gt;Chapman, AD and Wieczorek, JR (2020). Georeferencing Best Practices. Copenhagen: GBIF Secretariat (https://doi.org/10.15468/doc-gg7h-s853)&lt;/li&gt;&lt;/ul&gt;|| **Example Implementations (Mechanisms)** |  || **Link to Specification Source Code** |  || **Notes** |  |</v>
          </cell>
          <cell r="G10" t="str">
            <v>0949110d-c06b-450e-9649-7c1374d940d1</v>
          </cell>
        </row>
        <row r="11">
          <cell r="B11">
            <v>31</v>
          </cell>
          <cell r="C11" t="str">
            <v>TG2-MEASURE_VALIDATIONTESTS_NOTCOMPLIANT</v>
          </cell>
          <cell r="D11">
            <v>6</v>
          </cell>
          <cell r="E11" t="str">
            <v xml:space="preserve"> Measure NAME OTHER SPACE TG2 TIME Test</v>
          </cell>
          <cell r="F11" t="str">
            <v xml:space="preserve">| Field | Value |_x000D__x000D_
| ----- | ----- |_x000D__x000D_
| **GUID** | 453844ae-9df4-439f-8e24-c52498eca84a |_x000D__x000D_
| **Label** | MEASURE_VALIDATIONTESTS_NOTCOMPLIANT |_x000D__x000D_
| **Output Type** | Measure |_x000D__x000D_
| **Darwin Core Class** | All |_x000D__x000D_
| **Information Elements** | AllDarwinCoreTerms |_x000D__x000D_
| **Expected Response** | INTERNAL_PREREQUISITES_NOT_MET if no tests of type VALIDATION were attempted to be run; REPORT of the number of tests of output type VALIDATION run against the record that were NOT_COMPLIANT; otherwise NOT_REPORTED |_x000D__x000D_
| **Dimension** | Measure |_x000D__x000D_
| **Data Quality Dimension** | Reliability |_x000D__x000D_
| **Term-Actions** | VALIDATIONTESTS_NOTCOMPLIANT |_x000D__x000D_
| **Warning Type** | Report |_x000D__x000D_
| **Parameter(s)** |  |_x000D__x000D_
| **Example** | 7 tests are NOT_COMPLIANT |_x000D__x000D_
| **Source** | Lee Belbin |_x000D__x000D_
| **References** |  |_x000D__x000D_
| **Example Implementations (Mechanisms)** |  |_x000D__x000D_
| **Link to Specification Source Code** |  |_x000D__x000D_
| **Notes** | We have three individual measures for pass (#135), fail (#31), and prerequisites not met (#134). To get the total number of tests that were attempted, add all three measures. To get the total number of tests that ran, and passed (COMPLIANT) and failed (NOT_COMPLIANT). |_x000D__x000D_
</v>
          </cell>
          <cell r="G11" t="str">
            <v>453844ae-9df4-439f-8e24-c52498eca84a</v>
          </cell>
        </row>
        <row r="12">
          <cell r="B12">
            <v>32</v>
          </cell>
          <cell r="C12" t="str">
            <v>TG2-AMENDMENT_COORDINATES_FROM_VERBATIM</v>
          </cell>
          <cell r="D12">
            <v>3</v>
          </cell>
          <cell r="E12" t="str">
            <v xml:space="preserve"> Amendment Completeness SPACE TG2 Test</v>
          </cell>
          <cell r="F12" t="str">
            <v xml:space="preserve">| Field | Value |_x000D__x000D_
| ----- | ----- |_x000D__x000D_
| **GUID** | 3c2590c7-af8a-4eb4-af57-5f73ba9d1f8e |_x000D__x000D_
| **Label** | AMENDMENT_COORDINATES_FROM_VERBATIM |_x000D__x000D_
| **Output Type** | Amendment |_x000D__x000D_
| **Darwin Core Class** | Location |_x000D__x000D_
| **Information Elements** | dwc:decimalLatitude |_x000D__x000D_
|  | dwc:decimalLongitude |_x000D__x000D_
|  | dwc:verbatimCoordinates |_x000D__x000D_
|  | dwc:verbatimLatitude |_x000D__x000D_
|  | dwc:verbatimLongitude |_x000D__x000D_
|  | dwc:verbatimCoordinateSystem |_x000D__x000D_
|  | dwc:verbatimSRS |_x000D__x000D_
| **Expected Response** | INTERNAL_PREREQUISITES_NOT_MET if Verbatim coordinates (either dwc:verbatimLatitude and dwc:verbatimLongitude or dwc:verbatimCoordinates) were not interpretable into coordinates as decimal degrees or either dwc:decimalLatitude or dwc:decimalLongitude was not EMPTY; AMENDED if dwc:decimalLatitude and dwc:decimalLongitude were populated from information in verbatim coordinate information (dwc:verbatimCoordinates or dwc:verbatimLatitude and dwc:verbatimLongitude, plus dwc:verbatimCoordinateSystem and dwc:verbatimSRS); otherwise NOT_AMENDED |_x000D__x000D_
| **Dimension** | Space |_x000D__x000D_
| **Data Quality Dimension** | Completeness |_x000D__x000D_
| **Term-Actions** | COORDINATES_FROM_VERBATIM |_x000D__x000D_
| **Warning Type** | Amended |_x000D__x000D_
| **Parameter(s)** |  |_x000D__x000D_
| **Example** | dwc:verbatimLatitude="-23'30\"", dwc:verbatimLongitude="123'40\"" interpreted as dwc:decimalLatitude="-23.50", dwc:decimalLongitude="123.6666667" |_x000D__x000D_
| **Source** | ALA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|_x000D__x000D_
</v>
          </cell>
          <cell r="G12" t="str">
            <v>3c2590c7-af8a-4eb4-af57-5f73ba9d1f8e</v>
          </cell>
        </row>
        <row r="13">
          <cell r="B13">
            <v>33</v>
          </cell>
          <cell r="C13" t="str">
            <v>TG2-VALIDATION_EVENTDATE_EMPTY</v>
          </cell>
          <cell r="D13">
            <v>3</v>
          </cell>
          <cell r="E13" t="str">
            <v xml:space="preserve"> Completeness TG2 TIME Test Validation</v>
          </cell>
          <cell r="F13" t="str">
            <v>| Field | Value |_x000D__x000D_
| ----- | ----- |_x000D__x000D_
| **GUID** | f51e15a6-a67d-4729-9c28-3766299d2985 |_x000D__x000D_
| **Label** | VALIDATION_EVENTDATE_EMPTY |_x000D__x000D_
| **Output Type** | Validation |_x000D__x000D_
| **Darwin Core Class** | Event |_x000D__x000D_
| **Information Elements** | dwc:eventDate |_x000D__x000D_
| **Expected Response** | COMPLIANT if dwc:eventDate is not EMPTY; otherwise NOT_COMPLIANT |_x000D__x000D_
| **Dimension** | Time |_x000D__x000D_
| **Data Quality Dimension** | Completeness |_x000D__x000D_
| **Term-Actions** | EVENTDATE_EMPTY |_x000D__x000D_
| **Warning Type** | Incomplete |_x000D__x000D_
| **Parameter(s)** |  |_x000D__x000D_
| **Example** | dwc:eventDate="" |_x000D__x000D_
| **Source** | TG2-Gainesville |_x000D__x000D_
| **References** |  |_x000D__x000D_
| **Example Implementations (Mechanisms)** | Kurator:event_date_qc  |_x000D__x000D_
| **Link to Specification Source Code** |  https://github.com/FilteredPush/event_date_qc/blob/ae9ff52e4d63ebe8541cd769b5eb41a4c23ff3a6/src/main/java/org/filteredpush/qc/date/DwCEventDQ.java#L129 unit test at  https://github.com/FilteredPush/event_date_qc/blob/ae9ff52e4d63ebe8541cd769b5eb41a4c23ff3a6/src/test/java/org/filteredpush/qc/date/DwcEventDQTest.java#L1351 |_x000D__x000D_
| **Notes** |  |</v>
          </cell>
          <cell r="G13" t="str">
            <v>f51e15a6-a67d-4729-9c28-3766299d2985</v>
          </cell>
        </row>
        <row r="14">
          <cell r="B14">
            <v>36</v>
          </cell>
          <cell r="C14" t="str">
            <v>TG2-VALIDATION_EVENTDATE_OUTOFRANGE</v>
          </cell>
          <cell r="D14">
            <v>39</v>
          </cell>
          <cell r="E14" t="str">
            <v xml:space="preserve"> Conformance Parameterized TG2 TIME Test Validation</v>
          </cell>
          <cell r="F14" t="str">
            <v>| Field | Value |_x000D__x000D_
| ----- | ----- |_x000D__x000D_
| **GUID** | 3cff4dc4-72e9-4abe-9bf3-8a30f1618432 |_x000D__x000D_
| **Label** | VALIDATION_EVENTDATE_OUTOFRANGE |_x000D__x000D_
| **Output Type** | Validation |_x000D__x000D_
| **Darwin Core Class** | Event |_x000D__x000D_
| **Information Elements** | dwc:eventDate |_x000D__x000D_
| **Expected Response** |  INTERNAL_PREREQUISITES_NOT_MET if dwc:eventDate is EMPTY or if the value of dwc:eventDate is not a valid ISO 8601-1:2019 date; COMPLIANT if the range of dwc:eventDate is entirely within the parameter range, otherwise NOT_COMPLIANT |_x000D__x000D_
| **Dimension** | Time |_x000D__x000D_
| **Data Quality Dimension** | Conformance |_x000D__x000D_
| **Term-Actions** | EVENTDATE_OUTOFRANGE |_x000D__x000D_
| **Warning Type** | Invalid |_x000D__x000D_
| **Parameter(s)** | Default values: bdq:earliestValidDate="1600"; bdq:latestValidDate=current year |_x000D__x000D_
| **Example** | dwc:eventDate="2230-12-31" |_x000D__x000D_
| **Source** | VertNet |_x000D__x000D_
| **References** |&lt;ul&gt;&lt;li&gt;ISO (2019). ISO 8601-1:2019(en) Date and time — Representations for information interchange — Part 1: Basic rules (https://www.iso.org/obp/ui/)&lt;/li&gt;&lt;li&gt;Wikipedia (2020). ISO 8601 (https://en.wikipedia.org/wiki/ISO_8601)&lt;/li&gt;&lt;/ul&gt;|_x000D__x000D_
| **Example Implementations (Mechanisms)** | Kurator:event_date_qc |_x000D__x000D_
| **Link to Specification Source Code** |  |_x000D__x000D_
| **Notes** | The results of this test are time-dependent: An invalid date for tomorrow will be valid tomorrow. This test provides for a default earliest date, which is 1600-01-01 by convention.  |</v>
          </cell>
          <cell r="G14" t="str">
            <v>3cff4dc4-72e9-4abe-9bf3-8a30f1618432</v>
          </cell>
        </row>
        <row r="15">
          <cell r="B15">
            <v>38</v>
          </cell>
          <cell r="C15" t="str">
            <v>TG2-VALIDATION_LICENSE_NOTSTANDARD</v>
          </cell>
          <cell r="D15">
            <v>6</v>
          </cell>
          <cell r="E15" t="str">
            <v xml:space="preserve"> Conformance OTHER Parameterized TG2 Test VOCABULARY Validation</v>
          </cell>
          <cell r="F15" t="str">
            <v>| Field | Value |_x000D__x000D_
| ----- | ----- |_x000D__x000D_
| **GUID** | 3136236e-04b6-49ea-8b34-a65f25e3aba1 |_x000D__x000D_
| **Label** | VALIDATION_LICENSE_NOTSTANDARD |_x000D__x000D_
| **Output Type** | Validation |_x000D__x000D_
| **Darwin Core Class** | Record_level Terms |_x000D__x000D_
| **Information Elements** | dcterms:license |_x000D__x000D_
| **Expected Response** | EXTERNAL_PREREQUISITES_NOT_MET if the bdq:sourceAuthority is not available; INTERNAL_PREREQUISITES_NOT_MET if dcterms:license is EMPTY; COMPLIANT if the value of the term dcterms:license is in the bdq:sourceAuthority; otherwise NOT_COMPLIANT |_x000D__x000D_
| **Dimension** | Other |_x000D__x000D_
| **Data Quality Dimension** | Conformance |_x000D__x000D_
| **Term-Actions** | LICENSE_NOTSTANDARD |_x000D__x000D_
| **Warning Type** | Invalid |_x000D__x000D_
| **Parameter(s)** | bdq:sourceAuthority |_x000D__x000D_
| **Example** | dcterms:license = "Zero" |_x000D__x000D_
| **Source** | John Wieczorek |_x000D__x000D_
| **References** |&lt;ul&gt;&lt;li&gt;Dublin Core (2020). Dublin Core Metadata Initiative. License Document (https://www.dublincore.org/specifications/dublin-core/dcmi-terms/terms/LicenseDocument/)&lt;/li&gt;&lt;li&gt;Creative Commons (n.dat.). About the Licenses (https://creativecommons.org/licenses/)&lt;/li&gt;&lt;/ul&gt; |_x000D__x000D_
| **Example Implementations (Mechanisms)** |  |_x000D__x000D_
| **Link to Specification Source Code** |  |_x000D__x000D_
| **Notes** | [bdq:sourceAuthority default = Creative Commons]. (Currently found at: https://creativecommons.org/). The license at the record level might be derived from the license of the data set from which the record is retrieved. |</v>
          </cell>
          <cell r="G15" t="str">
            <v>3136236e-04b6-49ea-8b34-a65f25e3aba1</v>
          </cell>
        </row>
        <row r="16">
          <cell r="B16">
            <v>39</v>
          </cell>
          <cell r="C16" t="str">
            <v>TG2-VALIDATION_MINELEVATION_OUTOFRANGE</v>
          </cell>
          <cell r="D16">
            <v>14</v>
          </cell>
          <cell r="E16" t="str">
            <v xml:space="preserve"> Conformance Parameterized SPACE TG2 Test Validation</v>
          </cell>
          <cell r="F16" t="str">
            <v>| Field | Value |_x000D__x000D_
| ----- | ----- |_x000D__x000D_
| **GUID** | 0bb8297d-8f8a-42d2-80c1-558f29efe798 |_x000D__x000D_
| **Label** | VALIDATION_MINELEVATION_OUTOFRANGE |_x000D__x000D_
| **Output Type** | Validation |_x000D__x000D_
| **Darwin Core Class** | Location |_x000D__x000D_
| **Information Elements** | dwc:minimumElevationInMeters |_x000D__x000D_
| **Expected Response** | INTERNAL_PREREQUISITES_NOT_MET if dwc:minimumElevationInMeters is EMPTY or the value is not a number; COMPLIANT if the value of dwc:minimumElevationInMeters is within the Parameter range; otherwise NOT_COMPLIANT | _x000D__x000D_
| **Dimension** | Space |_x000D__x000D_
| **Data Quality Dimension** | Conformance |_x000D__x000D_
| **Term-Actions** | MINELEVATION_OUTOFRANGE |_x000D__x000D_
| **Warning Type** | Invalid |_x000D__x000D_
| **Parameter(s)** | Default values: bdq:minimumValidElevationInMeters="-430"; bdq:maximumValidElevationInMeters="8850" |_x000D__x000D_
| **Example** | dwc:minimumElevationInMeters="-2380" |_x000D__x000D_
| **Source** | ALA, GBIF |_x000D__x000D_
| **References** | &lt;ul&gt;&lt;li&gt;Wikipedia (2020). List of elevations extremes by country (https://en.wikipedia.org/wiki/List_of_elevation_extremes_by_country_&lt;/li&gt; &lt;li&gt; Wikipedia 2020. Extreme points of Antarctica (https://en.wikipedia.org/wiki/Extreme_points_of_Antarctica &lt;/li&gt;&lt;li&gt;Chapman, AD and Wieczorek, JR (2020). Georeferencing Best Practices. Copenhagen: GBIF Secretariat (https://doi.org/10.15468/doc-gg7h-s853)&lt;/li&gt;&lt;/ul&gt; |_x000D__x000D_
| **Example Implementations (Mechanisms)** |  |_x000D__x000D_
| **Link to Specification Source Code** |  |_x000D__x000D_
| **Notes** | We have rounded up the Parameter values. We are aware of sub-ice elevations in Antarctica to -3,500m and possible sampling in the atmosphere above the elevation of the top of Mt Everest that would fail this test but we support the odd false positive. |</v>
          </cell>
          <cell r="G16" t="str">
            <v>0bb8297d-8f8a-42d2-80c1-558f29efe798</v>
          </cell>
        </row>
        <row r="17">
          <cell r="B17">
            <v>40</v>
          </cell>
          <cell r="C17" t="str">
            <v>TG2-VALIDATION_LOCATION_EMPTY</v>
          </cell>
          <cell r="D17">
            <v>3</v>
          </cell>
          <cell r="E17" t="str">
            <v xml:space="preserve"> Completeness SPACE TG2 Test Validation</v>
          </cell>
          <cell r="F17" t="str">
            <v>| Field | Value |_x000D__x000D_
| ----- | ----- |_x000D__x000D_
| **GUID** | 58486cb6-1114-4a8a-ba1e-bd89cfe887e9 |_x000D__x000D_
| **Label** | VALIDATION_LOCATION_EMPTY |_x000D__x000D_
| **Output Type** | Validation |_x000D__x000D_
| **Darwin Core Class** | Location |_x000D__x000D_
| **Information Elements** | dwc:locationID |_x000D__x000D_
|  | dwc:higherGeographyID |_x000D__x000D_
|  | dwc:higherGeography |_x000D__x000D_
|  | dwc:continent |_x000D__x000D_
|  | dwc:country |_x000D__x000D_
|  | dwc:countryCode |_x000D__x000D_
|  | dwc:stateProvince |_x000D__x000D_
|  | dwc:county |_x000D__x000D_
|  | dwc:municipality |_x000D__x000D_
|  | dwc:waterBody |_x000D__x000D_
|  | dwc:island |_x000D__x000D_
|  | dwc:islandGroup |_x000D__x000D_
|  | dwc:locality |_x000D__x000D_
|  | dwc:verbatimLocality |_x000D__x000D_
|  | dwc:decimalLatitude |_x000D__x000D_
|  | dwc:decimalLongitude |_x000D__x000D_
|  | dwc:verbatimCoordinates |_x000D__x000D_
|  | dwc:verbatimLatitude |_x000D__x000D_
|  | dwc:verbatimLongitude |_x000D__x000D_
|  | dwc:footprintWKT |_x000D__x000D_
| **Expected Response** | COMPLIANT if at least one term needed to determine the location of the entity exists and is not EMPTY; otherwise NOT_COMPLIANT |_x000D__x000D_
| **Dimension** | Space |_x000D__x000D_
| **Data Quality Dimension** | Completeness |_x000D__x000D_
| **Term-Actions** | LOCATION_EMPTY |_x000D__x000D_
| **Warning Type** | Incomplete |_x000D__x000D_
| **Parameter(s)** |   |_x000D__x000D_
| **Example** | No Location fields in the record. All of the listed fields exist and are EMPTY. |_x000D__x000D_
| **Source** | Lee Belbin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Only fails if all of the relevant fields of the Darwin Core Location class are EMPTY or do not exist.  Relevant Darwin Core fields include locationID, higherGeographyID, higherGeography, continent, waterBody, islandGroup, island, country, countryCode, stateProvince, county, municipality, locality, verbatimLocality, decimalLatitude, decimalLongitude, verbatimCoordinates, verbatimLatitude, verbatimLongitude, footprintWKT. Elevation and/or depth alone are deemed insufficient to meaningfully locate a position on the earth. |</v>
          </cell>
          <cell r="G17" t="str">
            <v>58486cb6-1114-4a8a-ba1e-bd89cfe887e9</v>
          </cell>
        </row>
        <row r="18">
          <cell r="B18">
            <v>41</v>
          </cell>
          <cell r="C18" t="str">
            <v>TG2-AMENDMENT_DCTYPE_STANDARDIZED</v>
          </cell>
          <cell r="D18">
            <v>11</v>
          </cell>
          <cell r="E18" t="str">
            <v xml:space="preserve"> Amendment Conformance ISO/DCMI STANDARD OTHER TG2 Test</v>
          </cell>
          <cell r="F18" t="str">
            <v>| Field | Value |_x000D__x000D_
| ----- | ----- |_x000D__x000D_
| **GUID** | bd385eeb-44a2-464b-a503-7abe407ef904 |_x000D__x000D_
| **Label** | AMENDMENT_DCTYPE_STANDARDIZED |_x000D__x000D_
| **Output Type** | Amendment |_x000D__x000D_
| **Darwin Core Class** | Record_level Terms |_x000D__x000D_
| **Information Elements** | dc:type |_x000D__x000D_
| **Expected Response** | EXTERNAL_PREREQUISITES_NOT_MET if the DCMI (Dublin Core Metadata Initiative) service is not available; INTERNAL_PREREQUISITES_NOT_MET if the value of dc:type is EMPTY; AMENDED if the value of dc:type was standardized to conform with the DCMI type vocabulary; otherwise NOT_AMENDED |_x000D__x000D_
| **Dimension** | Other |_x000D__x000D_
| **Data Quality Dimension** | Conformance |_x000D__x000D_
| **Term-Actions** | DCTYPE_STANDARDIZED |_x000D__x000D_
| **Warning Type** | Amended |_x000D__x000D_
| **Parameter(s)** |   |_x000D__x000D_
| **Example** | dc:type="movie" to dc:type="MovingImage" |_x000D__x000D_
| **Source** | VertNet |_x000D__x000D_
| **References** |  &lt;ul&gt;&lt;li&gt;Dublin Core Metadata Initiative (2012). DCMI Type Vocabulary (https://www.dublincore.org/specifications/dublin-core/dcmi-type-vocabulary/)&lt;/li&gt;&lt;/ul&gt; |_x000D__x000D_
| **Example Implementations (Mechanisms)** |  |_x000D__x000D_
| **Link to Specification Source Code** |  |_x000D__x000D_
| **Notes** |  |</v>
          </cell>
          <cell r="G18" t="str">
            <v>bd385eeb-44a2-464b-a503-7abe407ef904</v>
          </cell>
        </row>
        <row r="19">
          <cell r="B19">
            <v>42</v>
          </cell>
          <cell r="C19" t="str">
            <v>TG2-VALIDATION_COUNTRY_EMPTY</v>
          </cell>
          <cell r="D19">
            <v>2</v>
          </cell>
          <cell r="E19" t="str">
            <v xml:space="preserve"> Completeness SPACE TG2 Test Validation</v>
          </cell>
          <cell r="F19" t="str">
            <v>| Field | Value |_x000D__x000D_
| ----- | ----- |_x000D__x000D_
| **GUID** | 6ce2b2b4-6afe-4d13-82a0-390d31ade01c |_x000D__x000D_
| **Label** | VALIDATION_COUNTRY_EMPTY |_x000D__x000D_
| **Output Type** | Validation |_x000D__x000D_
| **Darwin Core Class** | Location |_x000D__x000D_
| **Information Elements** | dwc:country |_x000D__x000D_
| **Expected Response** | COMPLIANT if dwc:country is not EMPTY; otherwise NOT_COMPLIANT |_x000D__x000D_
| **Dimension** | Space |_x000D__x000D_
| **Data Quality Dimension** | Completeness |_x000D__x000D_
| **Term-Actions** | COUNTRY_EMPTY |_x000D__x000D_
| **Warning Type** | Incomplete |_x000D__x000D_
| **Parameter(s)** |   |_x000D__x000D_
| **Example** | dwc:country="" |_x000D__x000D_
| **Source** |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19" t="str">
            <v>6ce2b2b4-6afe-4d13-82a0-390d31ade01c</v>
          </cell>
        </row>
        <row r="20">
          <cell r="B20">
            <v>43</v>
          </cell>
          <cell r="C20" t="str">
            <v>TG2-AMENDMENT_COORDINATES_CONVERTED</v>
          </cell>
          <cell r="D20">
            <v>4</v>
          </cell>
          <cell r="E20" t="str">
            <v xml:space="preserve"> Amendment Conformance SPACE TG2 Test</v>
          </cell>
          <cell r="F20" t="str">
            <v>| Field | Value || ----- | ----- || **GUID** | 620749b9-7d9c-4890-97d2-be3d1cde6da8 || **Label** | AMENDMENT_COORDINATES_CONVERTED || **Output Type** | Amendment || **Darwin Core Class** | Location || **Information Elements** | dwc:decimalLatitude ||  | dwc:decimalLongitude ||  | dwc:geodeticDatum ||  | dwc:coordinateUncertaintyInMeters ||  | dwc:coordinatePrecision || **Expected Response** | INTERNAL_PREREQUISITES_NOT_MET if dwc:decimalLatitude and dwc:decimalLongitude were EMPTY or the value of dwc:geodeticDatum was not interpretable; AMENDED if the values of dwc:decimalLatitude, dwc:decimalLongitude, and dwc:geodeticDatum were changed based on a conversion between spatial reference systems; otherwise NOT_AMENDED || **Dimension** | Space || **Data Quality Dimension** | Conformance || **Term-Actions** | COORDINATES_CONVERTED || **Warning Type** | Amended || **Parameter(s)** |   || **Example** | dwc:decimalLatitude="-23.712", dwc:decimalLongitude="139.923", dwc:geodeticDatum="GDA94" converted to dwc:decimalLatitude="23.712", dwc:decimalLongitude="139.923", dwc:geodeticDatum="WGS84(EPSG4326)" || **Source** | ALA, GBIF || **References** | &lt;ul&gt;&lt;li&gt;Chapman, AD and Wieczorek, JR (2020). Georeferencing Best Practices. Copenhagen: GBIF Secretariat (https://doi.org/10.15468/doc-gg7h-s853)&lt;/li&gt;&lt;/ul&gt; || **Example Implementations (Mechanisms)** |  || **Link to Specification Source Code** |  || **Notes** | These amendments have implications for dwc:coordinateUncertaintyInMeters and dwc:coordinatePrecision. If the dwc:coordinateUncertaintyInMeters is EMPTY or is not interpretable, this amendment should not provide a dwc:coordinateUncertaintyInMeters. If the dwc:coordinateUncertaintyInMeters is not EMPTY and is valid, this amendment should add the uncertainty contributed by the conversion to the value of dwc:CoordinateUncertaintyInMeters. The amended dwc:coordinatePrecision should be the precision of coordinates as provided after the conversion, ideally this should be 0.0000001, reflecting the seven digits of precision required to reverse a coordinate transformation without loss of information at the scale of one meter.  A result status for a failure condition in attempting a conversion is NOTIFICATION_COORDINATES_CONVERSIONFAILED |</v>
          </cell>
          <cell r="G20" t="str">
            <v>620749b9-7d9c-4890-97d2-be3d1cde6da8</v>
          </cell>
        </row>
        <row r="21">
          <cell r="B21">
            <v>46</v>
          </cell>
          <cell r="C21" t="str">
            <v>TG2-VALIDATION_SCIENTIFICNAME_NOTFOUND</v>
          </cell>
          <cell r="D21">
            <v>13</v>
          </cell>
          <cell r="E21" t="str">
            <v xml:space="preserve"> Conformance NAME NEEDS WORK Parameterized TG2 Test VOCABULARY Validation</v>
          </cell>
          <cell r="F21" t="str">
            <v>| Field | Value |_x000D__x000D_
| ----- | ----- |_x000D__x000D_
| **GUID** | 3f335517-f442-4b98-b149-1e87ff16de45 |_x000D__x000D_
| **Label** | VALIDATION_SCIENTIFICNAME_NOTFOUND |_x000D__x000D_
| **Output Type** | Validation |_x000D__x000D_
| **Darwin Core Class** | Taxon |_x000D__x000D_
| **Information Elements** | dwc:scientificName |_x000D__x000D_
| **Expected Response** | EXTERNAL_PREREQUISITES_NOT_MET if the bdq:sourceAuthority is not available; INTERNAL_PREREQUISITES_NOT_MET if dwc:scientificName is EMPTY; COMPLIANT if there is a match of the contents of dwc:scientificName with the bdq:sourceAuthority; otherwise NOT_COMPLIANT |_x000D__x000D_
| **Dimension** | Name |_x000D__x000D_
| **Data Quality Dimension** | Conformance |_x000D__x000D_
| **Term-Actions** | SCIENTIFICNAME_NOTFOUND |_x000D__x000D_
| **Warning Type** | Invalid |_x000D__x000D_
| **Parameter(s)** | bdq:sourceAuthority |_x000D__x000D_
| **Example** | dwc:scientificName="Capulus intort" is NOT COMPLIANT |_x000D__x000D_
| **Source** | ALA |_x000D__x000D_
| **References** | &lt;ul&gt;&lt;li&gt;GBIF Secretariat (2019). GBIF Backbone Taxonomy. Checklist dataset (https://doi.org/10.15468/39omei)&lt;/li&gt;&lt;/ul&gt; |_x000D__x000D_
| **Example Implementations (Mechanisms)** | FP-Akka |_x000D__x000D_
| **Link to Specification Source Code** |  |_x000D__x000D_
| **Notes** | [bdq:sourceAuthority default = GBIF Backbone Taxonomy]. (Currently found at: https://www.gbif.org/en/developer/species). The purpose of this test is to detect errors in the scientific name but is dependent on the abilities of the parsing of the bdq:sourceAuthority. |</v>
          </cell>
          <cell r="G21" t="str">
            <v>3f335517-f442-4b98-b149-1e87ff16de45</v>
          </cell>
        </row>
        <row r="22">
          <cell r="B22">
            <v>47</v>
          </cell>
          <cell r="C22" t="str">
            <v>TG2-VALIDATION_OCCURRENCEID_EMPTY</v>
          </cell>
          <cell r="D22">
            <v>4</v>
          </cell>
          <cell r="E22" t="str">
            <v xml:space="preserve"> Completeness OTHER TG2 Test Validation</v>
          </cell>
          <cell r="F22" t="str">
            <v>| Field | Value |_x000D__x000D_
| ----- | ----- |_x000D__x000D_
| **GUID** | c486546c-e6e5-48a7-b286-eba7f5ca56c4 |_x000D__x000D_
| **Label** | VALIDATION_OCCURRENCEID_EMPTY |_x000D__x000D_
| **Output Type** | Validation |_x000D__x000D_
| **Darwin Core Class** | Occurrence |_x000D__x000D_
| **Information Elements** | dwc:occurrenceID |_x000D__x000D_
| **Expected Response** | COMPLIANT if dwc:occurrenceID is not EMPTY; otherwise NOT_COMPLIANT |_x000D__x000D_
| **Dimension** | Other |_x000D__x000D_
| **Data Quality Dimension** | Completeness |_x000D__x000D_
| **Term-Actions** | OCCURRENCEID_EMPTY |_x000D__x000D_
| **Warning Type** | Incomplete |_x000D__x000D_
| **Parameter(s)** |  |_x000D__x000D_
| **Example** | dwc:occurrenceID is NULL |_x000D__x000D_
| **Source** | VertNet |_x000D__x000D_
| **References** |  |_x000D__x000D_
| **Example Implementations (Mechanisms)** |  |_x000D__x000D_
| **Link to Specification Source Code** |  |_x000D__x000D_
| **Notes** |  |</v>
          </cell>
          <cell r="G22" t="str">
            <v>c486546c-e6e5-48a7-b286-eba7f5ca56c4</v>
          </cell>
        </row>
        <row r="23">
          <cell r="B23">
            <v>48</v>
          </cell>
          <cell r="C23" t="str">
            <v>TG2-AMENDMENT_COUNTRYCODE_STANDARDIZED</v>
          </cell>
          <cell r="D23">
            <v>8</v>
          </cell>
          <cell r="E23" t="str">
            <v xml:space="preserve"> Amendment Conformance ISO/DCMI STANDARD SPACE TG2 Test VOCABULARY</v>
          </cell>
          <cell r="F23" t="str">
            <v xml:space="preserve">| Field | Value |_x000D__x000D_
| ----- | ----- |_x000D__x000D_
| **GUID** | fec5ffe6-3958-4312-82d9-ebcca0efb350 |_x000D__x000D_
| **Label** | AMENDMENT_COUNTRYCODE_STANDARDIZED |_x000D__x000D_
| **Output Type** | Amendment |_x000D__x000D_
| **Darwin Core Class** | Location |_x000D__x000D_
| **Information Elements** | dwc:countryCode |_x000D__x000D_
| **Expected Response** | EXTERNAL_PREREQUISITES_NOT_MET if the ISO 3166 service is not available; INTERNAL_PREREQUISTITES_NOT_MET if the value of dwc:countryCode is EMPTY; AMENDED if a valid ISO 3166-1-alpha-2 country code could be unambiguously interpreted from the value of dwc:countryCode; otherwise NOT_AMENDED |_x000D__x000D_
| **Dimension** | Space |_x000D__x000D_
| **Data Quality Dimension** | Conformance |_x000D__x000D_
| **Term-Actions** | COUNTRYCODE_STANDARDIZED |_x000D__x000D_
| **Warning Type** | Amended |_x000D__x000D_
| **Parameter(s)** |  bdq:sourceAuthority |_x000D__x000D_
| **Example** | dwc:countryCode="036" interpeted from dwc:countryCode="AU" |_x000D__x000D_
| **Source** |  |_x000D__x000D_
| **References** | &lt;ul&gt;&lt;li&gt;ISO (n.dat.). ISO 3166 Country Codes (https://www.iso.org/iso-3166-country-codes.html)&lt;/li&gt;&lt;li&gt;Wikipedia (2020). ISO 3166-1 alpha-2 (https://en.wikipedia.org/wiki/ISO_3166-1_alpha-2)&lt;/li&gt; &lt;li&gt;DataHub (2018). List of all countries with their two digit codes (ISO 3166-1) (https://datahub.io/core/country-list)&lt;/li&gt;&lt;li&gt;Chapman, AD and Wieczorek, JR (2020). Georeferencing Best Practices. Copenhagen: GBIF Secretariat (https://doi.org/10.15468/doc-gg7h-s853)&lt;/li&gt;&lt;/ul&gt; |_x000D__x000D_
| **Example Implementations (Mechanisms)** |  |_x000D__x000D_
| **Link to Specification Source Code** |  |_x000D__x000D_
| **Notes** | bdq:sourceAuthority=https://restcountries.eu/#api-endpoints-list-of-codes, https://www.iso.org/obp/ui/#search. |_x000D__x000D_
</v>
          </cell>
          <cell r="G23" t="str">
            <v>fec5ffe6-3958-4312-82d9-ebcca0efb350</v>
          </cell>
        </row>
        <row r="24">
          <cell r="B24">
            <v>49</v>
          </cell>
          <cell r="C24" t="str">
            <v>TG2-VALIDATION_YEAR_EMPTY</v>
          </cell>
          <cell r="D24">
            <v>1</v>
          </cell>
          <cell r="E24" t="str">
            <v xml:space="preserve"> Completeness TG2 TIME Test Validation</v>
          </cell>
          <cell r="F24" t="str">
            <v>| Field | Value |_x000D__x000D_
| ----- | ----- |_x000D__x000D_
| **GUID** | c09ecbf9-34e3-4f3e-b74a-8796af15e59f |_x000D__x000D_
| **Label** | VALIDATION_YEAR_EMPTY |_x000D__x000D_
| **Output Type** | Validation |_x000D__x000D_
| **Darwin Core Class** | Event |_x000D__x000D_
| **Information Elements** | dwc:year |_x000D__x000D_
| **Expected Response** | COMPLIANT if dwc:year is not EMPTY; otherwise NOT_COMPLIANT |_x000D__x000D_
| **Dimension** | Time |_x000D__x000D_
| **Data Quality Dimension** | Completeness |_x000D__x000D_
| **Term-Actions** | YEAR_EMPTY |_x000D__x000D_
| **Warning Type** | Incomplete |_x000D__x000D_
| **Parameter(s)** |   |_x000D__x000D_
| **Example** | dwc:year=" " |_x000D__x000D_
| **Source** | TG2-Gainesville |_x000D__x000D_
| **References** |  |_x000D__x000D_
| **Example Implementations (Mechanisms)** | Kurator:event_date_qc |_x000D__x000D_
| **Link to Specification Source Code** | https://github.com/FilteredPush/event_date_qc/blob/ae9ff52e4d63ebe8541cd769b5eb41a4c23ff3a6/src/main/java/org/filteredpush/qc/date/DwCEventDQ.java#L153 unit test at https://github.com/FilteredPush/event_date_qc/blob/ae9ff52e4d63ebe8541cd769b5eb41a4c23ff3a6/src/test/java/org/filteredpush/qc/date/DwcEventDQTest.java#L1387  |_x000D__x000D_
| **Notes** |  |</v>
          </cell>
          <cell r="G24" t="str">
            <v>c09ecbf9-34e3-4f3e-b74a-8796af15e59f</v>
          </cell>
        </row>
        <row r="25">
          <cell r="B25">
            <v>50</v>
          </cell>
          <cell r="C25" t="str">
            <v>TG2-VALIDATION_COORDINATES_COUNTRYCODE_INCONSISTENT</v>
          </cell>
          <cell r="D25">
            <v>9</v>
          </cell>
          <cell r="E25" t="str">
            <v xml:space="preserve"> Consistency ISO/DCMI STANDARD Parameterized SPACE TG2 Test VOCABULARY Validation</v>
          </cell>
          <cell r="F25" t="str">
            <v>| Field | Value |_x000D__x000D_
| ----- | ----- |_x000D__x000D_
| **GUID** | adb27d29-9f0d-4d52-b760-a77ba57a69c9 |_x000D__x000D_
| **Label** | VALIDATION_COORDINATES_COUNTRYCODE_INCONSISTENT |_x000D__x000D_
| **Output Type** | Validation |_x000D__x000D_
| **Darwin Core Class** | Location |_x000D__x000D_
| **Information Elements** | dwc:countryCode |_x000D__x000D_
|  | dwc:decimalLatitude |_x000D__x000D_
|  | dwc:decimalLongitude |_x000D__x000D_
| **Expected Response** | EXTERNAL_PREREQUISITES_NOT_MET if the bdq:sourceAuthority is not available; INTERNAL_PREREQUISITES_NOT_MET if one or more of dwc:decimalLatitude, dwc:decimalLongitude, or dwc:countryCode are EMPTY or contain values that cannot be interpreted; COMPLIANT if the geographic coordinates fall on or within the boundary defined by the union of the boundary of the country from dwc:countryCode plus it's Exclusive Economic Zone, if any, plus an exterior buffer given by bdq:spatialBufferInMeters; otherwise NOT_COMPLIANT |_x000D__x000D_
| **Dimension** | Space |_x000D__x000D_
| **Data Quality Dimension** | Consistency |_x000D__x000D_
| **Term-Actions** | COORDINATES_COUNTRYCODE_INCONSISTENT |_x000D__x000D_
| **Warning Type** | Inconsistent |_x000D__x000D_
| **Parameter(s)** | bdq:sourceAuthority; bdq:spatialBufferInMeters |_x000D__x000D_
| **Example** | dwc:countryCode="AU", dwc:decimalLatitude="-25.23", dwc:decimalLongitude="-65.43" |_x000D__x000D_
| **Source** | ALA, GBIF, iDigBio |_x000D__x000D_
| **References** |  &lt;ul&gt;&lt;li&gt;ISO (n.dat.). ISO 3166 Country Codes (https://www.iso.org/iso-3166-country-codes.html)&lt;/li&gt;&lt;li&gt;Wikipedia (2020). ISO 3166-1 alpha-2 (https://en.wikipedia.org/wiki/ISO_3166-1_alpha-2)&lt;/li&gt;&lt;li&gt;Chapman, AD and Wieczorek, JR (2020). Georeferencing Best Practices. Copenhagen: GBIF Secretariat (https://doi.org/10.15468/doc-gg7h-s853)&lt;/li&gt;&lt;li&gt;Dooley, JF Jnr. (2005). An inventory and comparison of globally consistent geospatial databases and libraries. Rome: FAO. (http://www.fao.org/3/a0118e/a0118e00.htm#Contents) &lt;/li&gt;&lt;/ul&gt;  |_x000D__x000D_
| **Example Implementations (Mechanisms)** | Kurator:geo_ref_qc |_x000D__x000D_
| **Link to Specification Source Code** | https://github.com/FilteredPush/geo_ref_qc/blob/master/src/main/java/org/filteredpush/qc/georeference/DwCGeoRefDQ.java#L80 |_x000D__x000D_
| **Notes** | [bdq:sourceAuthority default for country shapes = spatial UNION of terrestrial boundaries from gadm.org and EEZs from marineregions.org, bdq:spatialBufferInMeters default = 3000].  &lt;br&gt;&lt;br&gt;dwc:coordinatePrecicision and dwc:coordinateUncertaintyInMeters (if present) imply a potential displacement of the provided coordinates. These two terms can be considered spatial buffers. Likewise, country polygons cannot be 100% accurate at all scales (Dooley 2005), so a spatial buffer of the country boundaries is justified. Taking the spatial buffers into account does however greatly complicate both the logic and the implementation of such tests. The same applies to potential conversion of the Spatial Reference System (SRS) of dwc:decimalLatitude and dwc:decimalLongitude to the SRS used in the bdq:sourceAuthority. |</v>
          </cell>
          <cell r="G25" t="str">
            <v>adb27d29-9f0d-4d52-b760-a77ba57a69c9</v>
          </cell>
        </row>
        <row r="26">
          <cell r="B26">
            <v>51</v>
          </cell>
          <cell r="C26" t="str">
            <v>TG2-VALIDATION_COORDINATES_TERRESTRIALMARINE</v>
          </cell>
          <cell r="D26">
            <v>19</v>
          </cell>
          <cell r="E26" t="str">
            <v xml:space="preserve"> Conformance Parameterized SPACE TG2 Test VOCABULARY Validation</v>
          </cell>
          <cell r="F26" t="str">
            <v>| Field | Value |_x000D__x000D_
| ----- | ----- |_x000D__x000D_
| **GUID** | b9c184ce-a859-410c-9d12-71a338200380 |_x000D__x000D_
| **Label** | VALIDATION_COORDINATES_TERRESTRIALMARINE |_x000D__x000D_
| **Output Type** | Validation |_x000D__x000D_
| **Darwin Core Class** | Location |_x000D__x000D_
| **Information Elements** | dwc:decimalLatitude |_x000D__x000D_
|  | dwc:decimalLongitude |_x000D__x000D_
| **Expected Response** | EXTERNAL_PREREQUISITES_NOT_MET if the bdq:sourceAuthority is not available; INTERNAL_PREREQUISITES_NOT_MET if the non-marine/marine status of the taxon is not provided or is not interpretable from bdq:sourceAuthority or the values of dwc:decimalLatitude or dwc:decimalLongitude are EMPTY; COMPLIANT if a taxon coded as non-marine by the bdq:sourceAuthority has geographic coordinates that fall within non-marine boundaries plus an exterior buffer given by bdq:spatialBufferInMeters or a marine taxon according to the bdq:sourceAuthority has geographic coordinates that fall within marine boundaries plus an exterior buffer given by bdq:spatialBufferInMeters; otherwise NOT_COMPLIANT |_x000D__x000D_
| **Dimension** | Space |_x000D__x000D_
| **Data Quality Dimension** | Conformance |_x000D__x000D_
| **Term-Actions** | COORDINATES_TERRESTRIALMARINE |_x000D__x000D_
| **Warning Type** | Inconsistent |_x000D__x000D_
| **Parameter(s)** |  bdq:sourceAuthority; bdq:spatialBufferInMeters |_x000D__x000D_
| **Example** | Eucalyptus globulus (tree with bdq:isMarine="False)" at dwc:decimalLatitude="-30.98", dwc:decimalLongitude="154.64" which is 86.1km off the coast. |_x000D__x000D_
| **Source** | ALA, OBIS |_x000D__x000D_
| **References** | &lt;ul&gt;&lt;li&gt;WoRMS (2019). WoRMS - World Register of Marine Species. https://www.marinespecies.org)&lt;/li&gt; &lt;li&gt;Rees T (2019). Interim Register of Marine and Nonmarine Genera (IRMNG). VLIZ, Belgium (https://www.irmng.org)&lt;/li&gt;&lt;li&gt;OBIS (2020). https://irmng.org, https://iobis.org (find the specific page for OBIS codes)&lt;/li&gt;&lt;li&gt;Chapman, AD and Wieczorek, JR (2020). Georeferencing Best Practices. Copenhagen: GBIF Secretariat (https://doi.org/10.15468/doc-gg7h-s853)&lt;/li&gt;&lt;li&gt;Dooley, JF Jnr. (2005). An inventory and comparison of globally consistent geospatial databases and libraries. Rome: FAO. (http://www.fao.org/3/a0118e/a0118e00.htm#Contents) &lt;/li&gt;&lt;/ul&gt; |_x000D__x000D_
| **Example Implementations (Mechanisms)** |  |_x000D__x000D_
| **Link to Specification Source Code** |  |_x000D__x000D_
| **Notes** | [bdq:sourceAuthority default = https://www.marinespecies.org/aphia.php?p=webservice; bdq:spatialBufferInMeters default = 3000].  &lt;br&gt;&lt;br&gt;dwc:coordinatePrecicision and dwc:coordinateUncertaintyInMeters (if present) imply a potential displacement of the provided coordinates. These two terms can be considered spatial buffers. Likewise, country polygons cannot be 100% accurate at all scales (Dooley 2005), so a spatial buffer of the country boundaries is justified. Taking the spatial buffers into account does however greatly complicate both the logic and the implementation of such tests. The same applies to potential conversion of the Spatial Reference System (SRS) of dwc:decimalLatitude and dwc:decimalLongitude to the SRS used in the bdq:sourceAuthority. |</v>
          </cell>
          <cell r="G26" t="str">
            <v>b9c184ce-a859-410c-9d12-71a338200380</v>
          </cell>
        </row>
        <row r="27">
          <cell r="B27">
            <v>52</v>
          </cell>
          <cell r="C27" t="str">
            <v>TG2-AMENDMENT_EVENT_FROM_EVENTDATE</v>
          </cell>
          <cell r="D27">
            <v>25</v>
          </cell>
          <cell r="E27" t="str">
            <v xml:space="preserve"> Amendment Completeness ISO/DCMI STANDARD TG2 TIME Test</v>
          </cell>
          <cell r="F27" t="str">
            <v xml:space="preserve">| Field | Value |_x000D__x000D_
| ----- | ----- |_x000D__x000D_
| **GUID** | 710fe118-17e1-440f-b428-88ba3f547d6d |_x000D__x000D_
| **Label** | AMENDMENT_EVENT_FROM_EVENTDATE |_x000D__x000D_
| **Output Type** | Amendment |_x000D__x000D_
| **Darwin Core Class** | Event |_x000D__x000D_
| **Information Elements** | dwc:eventDate |_x000D__x000D_
|  | dwc:year |_x000D__x000D_
|  | dwc:month |_x000D__x000D_
|  | dwc:day |_x000D__x000D_
|  | dwc:startDayOfYear |_x000D__x000D_
|  | dwc:endDayOfYear |_x000D__x000D_
| **Expected Response** |INTERNAL_PREREQUISITES_NOT_MET if dwc:eventDate is EMPTY or does not contain a valid ISO 8601-1:2019 date; AMENDED if one or more EMPTY terms of the dwc:Event class (dwc:year, dwc:month, dwc:day, dwc:startDayOfYear, dwc:endDayOfYear) have been filled in from a valid unambiguously interpretable value in dwc:eventDate and eventDate is wholly within one year; otherwise NOT_AMENDED |_x000D__x000D_
| **Dimension** | Time |_x000D__x000D_
| **Data Quality Dimension** | Completeness |_x000D__x000D_
| **Term-Actions** | EVENT_FROM_EVENTDATE |_x000D__x000D_
| **Warning Type** | Amended |_x000D__x000D_
| **Parameter(s)** |  |_x000D__x000D_
| **Example** | dwc:eventDate="2001-01-21" therefore dwc:year="2001", dwc:month="1", dwc:day="21", dwc:startDayOfYear="21", dwc:endDayOfYear="21" |_x000D__x000D_
| **Source** | VertNet |_x000D__x000D_
| **References** | &lt;ul&gt;&lt;li&gt;ISO (2019). ISO 8601-1:2019(en) Date and time — Representations for information interchange — Part 1: Basic rules (https://www.iso.org/obp/ui/)&lt;/li&gt;&lt;li&gt;Wikipedia (2020). ISO 8601 (https://en.wikipedia.org/wiki/ISO_8601)&lt;/li&gt;&lt;li&gt;Library of Congress (2019). Extended Date/Time Format (EDTF) (https://www.loc.gov/standards/datetime/)&lt;/li&gt;&lt;/ul&gt;|_x000D__x000D_
| **Example Implementations (Mechanisms)** | Kurator:event_date_qc |_x000D__x000D_
| **Link to Specification Source Code** | https://github.com/FilteredPush/event_date_qc/blob/1918bc9ac2e903eb1a24e3027564ce3c7d11b173/src/main/java/org/filteredpush/qc/date/DwCEventDQ.java#L1474 unit test at https://github.com/FilteredPush/event_date_qc/blob/1918bc9ac2e903eb1a24e3027564ce3c7d11b173/src/test/java/org/filteredpush/qc/date/DwcEventDQTest.java#L1414 |_x000D__x000D_
| **Notes** | Only fields that are empty will be amended, and only if dwc:eventDate has a valid ISO 8601-1:2019 date. The dwc:eventDate is the canonical form of the event date (it is the first trusted form). If event date does not contain a range,  dwc:startDayOfYear = dwc:endDayOfYear. Time (as compared to date) is not deemed a CORE component.  NB Run this amendment after any other amendment which may affect dwc:eventDate |_x000D__x000D_
</v>
          </cell>
          <cell r="G27" t="str">
            <v>710fe118-17e1-440f-b428-88ba3f547d6d</v>
          </cell>
        </row>
        <row r="28">
          <cell r="B28">
            <v>54</v>
          </cell>
          <cell r="C28" t="str">
            <v>TG2-AMENDMENT_COORDINATES_TRANSPOSED</v>
          </cell>
          <cell r="D28">
            <v>4</v>
          </cell>
          <cell r="E28" t="str">
            <v xml:space="preserve"> Amendment Consistency SPACE TG2 Test</v>
          </cell>
          <cell r="F28" t="str">
            <v xml:space="preserve">| Field | Value |_x000D__x000D_
| ----- | ----- |_x000D__x000D_
| **GUID** | f2b4a50a-6b2f-4930-b9df-da87b6a21082 |_x000D__x000D_
| **Label** | AMENDMENT_COORDINATES_TRANSPOSED |_x000D__x000D_
| **Output Type** | Amendment |_x000D__x000D_
| **Darwin Core Class** | Location |_x000D__x000D_
| **Information Elements** | dwc:countryCode |_x000D__x000D_
|  | dwc:decimalLatitude |_x000D__x000D_
|  | dwc:decimalLongitude |_x000D__x000D_
| **Expected Response** | INTERNAL_PREREQUISITES_NOT_MET if any of dwc:decimalLatitude or dwc:decimalLongitude or dwc:countryCode are EMPTY; AMENDED if the geographic coordinates were transposed or one or more of the signs of the coordinates were reversed to place the record in the region defined by the supplied dwc:countryCode; otherwise NOT_AMENDED |_x000D__x000D_
| **Dimension** | Space |_x000D__x000D_
| **Data Quality Dimension** | Consistency |_x000D__x000D_
| **Term-Actions** | COORDINATES_TRANSPOSED |_x000D__x000D_
| **Warning Type** | Amended |_x000D__x000D_
| **Parameter(s)** |   |_x000D__x000D_
| **Example** | dwc:countryCode="AU", dwc:decimalLatitude="25.46", dwc:decimalLongitude="135.87" therefore dwc:decimalLatitude probably -25.46 |_x000D__x000D_
| **Source** | iDigBio, GBIF, BISON, FP, Kurator, ALA |_x000D__x000D_
| **References** | &lt;ul&gt;&lt;li&gt;Chapman, AD and Wieczorek, JR (2020). Georeferencing Best Practices. Copenhagen: GBIF Secretariat (https://doi.org/10.15468/doc-gg7h-s853)&lt;/li&gt;&lt;/ul&gt; |_x000D__x000D_
| **Example Implementations (Mechanisms)** | Kurator |_x000D__x000D_
| **Link to Specification Source Code** | https://github.com/FilteredPush/geo_ref_qc/blob/master/src/main/java/org/filteredpush/qc/georeference/DwCGeoRefDQ.java#L324 |_x000D__x000D_
| **Notes** | The dwc:geodeticDatum is not necessary for this test. The maximum positional shift between any geographic coordinate reference system and WGS84 is less than 6 km, so any hemisphere test that relies on a country code for consistency would not be affected by the potential shift.  The prior VALIDATION for this test is #50. |_x000D__x000D_
</v>
          </cell>
          <cell r="G28" t="str">
            <v>f2b4a50a-6b2f-4930-b9df-da87b6a21082</v>
          </cell>
        </row>
        <row r="29">
          <cell r="B29">
            <v>55</v>
          </cell>
          <cell r="C29" t="str">
            <v>TG2-AMENDMENT_MINDEPTH-MAXDEPTH_FROM_VERBATIM</v>
          </cell>
          <cell r="D29">
            <v>2</v>
          </cell>
          <cell r="E29" t="str">
            <v xml:space="preserve"> Amendment Completeness SPACE TG2 Test</v>
          </cell>
          <cell r="F29" t="str">
            <v>| Field | Value |_x000D__x000D_
| ----- | ----- |_x000D__x000D_
| **GUID** | c5658b83-4471-4f57-9d94-bf7d0a96900c |_x000D__x000D_
| **Label** | AMENDMENT_MINDEPTH-MAXDEPTH_FROM_VERBATIM |_x000D__x000D_
| **Output Type** | Amendment |_x000D__x000D_
| **Darwin Core Class** | Location |_x000D__x000D_
| **Information Elements** | dwc:minimumDepthInMeters |_x000D__x000D_
|  | dwc:maximumDepthInMeters |_x000D__x000D_
|  | dwc:verbatimDepth |_x000D__x000D_
| **Expected Response** | INTERNAL_PREREQUISITES_NOT_MET if dwc:verbatimDepth is EMPTY or the value is not unambiguously interpretable or dwc:minimumDepthInMeters and dwc:maximumDepthInMeters are not EMPTY; AMENDED if the value of  dwc:minimumDepthInMeters and/or dwc:maximumDepthInMeters were unambiguously determined from dwc:verbatimDepth; otherwise NOT_AMENDED |_x000D__x000D_
| **Dimension** | Space |_x000D__x000D_
| **Data Quality Dimension** | Completeness |_x000D__x000D_
| **Term-Actions** | MINDEPTH-MAXDEPTH_FROM_VERBATIM |_x000D__x000D_
| **Warning Type** | Amended |_x000D__x000D_
| **Parameter(s)** |   |_x000D__x000D_
| **Example** | dwc:verbatimDepth="25.8-34.9m" parsed to dwc:minimumDepthInMeters="25.8", dwc:maximumDepthInMeters="34.9"; dwc:verbatimDepth="10 fathoms" parsed to dwc:minimumDepthInMeters="18.288", dwc:maximumDepthInMeters="18.288" |_x000D__x000D_
| **Source** |  |_x000D__x000D_
| **References** | &lt;ul&gt;&lt;li&gt;Chapman, AD and Wieczorek, JR (2020). Georeferencing Best Practices. Copenhagen: GBIF Secretariat (https://doi.org/10.15468/doc-gg7h-s853)&lt;/li&gt;&lt;/ul&gt;&lt;/ul&gt; |_x000D__x000D_
| **Example Implementations (Mechanisms)** |  |_x000D__x000D_
| **Link to Specification Source Code** |  |_x000D__x000D_
| **Notes** | If the dwc:verbatimDepth has a single value rather than a range, the minimum and maximum values should be amended with the same value. |</v>
          </cell>
          <cell r="G29" t="str">
            <v>c5658b83-4471-4f57-9d94-bf7d0a96900c</v>
          </cell>
        </row>
        <row r="30">
          <cell r="B30">
            <v>56</v>
          </cell>
          <cell r="C30" t="str">
            <v>TG2-VALIDATION_COORDINATES-STATEPROVINCE_INCONSISTENT</v>
          </cell>
          <cell r="D30">
            <v>40</v>
          </cell>
          <cell r="E30" t="str">
            <v xml:space="preserve"> Consistency SPACE TG2 Test VOCABULARY Validation</v>
          </cell>
          <cell r="F30" t="str">
            <v>| Field | Value |_x000D__x000D_
| ----- | ----- |_x000D__x000D_
| **GUID** | f18a470b-3fe1-4aae-9c65-a6d3db6b550c |_x000D__x000D_
| **Label** | VALIDATION_COORDINATES_STATEPROVINCE_INCONSISTENT |_x000D__x000D_
| **Output Type** | Validation |_x000D__x000D_
| **Darwin Core Class** | Location |_x000D__x000D_
| **Information Elements** | dwc:stateProvince |_x000D__x000D_
|  | dwc:decimalLatitude |_x000D__x000D_
|  | dwc:decimalLongitude |_x000D__x000D_
|  | dwc:geodeticDatum |_x000D__x000D_
| **Expected Response** | EXTERNAL_PREREQUISITES_NOT_MET if the bdq:sourceAuthority is not available; INTERNAL_PREREQUISITES_NOT_MET if the values of  dwc:decimalLatitude, dwc:decimalLongitude, and dwc:stateProvince are EMPTY; COMPLIANT if the geographic coordinates fall on or within the bdq:spatialBufferInMeters boundary of the geometry of the given dwc:stateProvince; otherwise NOT_COMPLIANT |_x000D__x000D_
| **Dimension** | Space |_x000D__x000D_
| **Data Quality Dimension** | Consistency |_x000D__x000D_
| **Term-Actions** | COORDINATES_STATE-PROVINCE_INCONSISTENT |_x000D__x000D_
| **Warning Type** | Inconsistent |_x000D__x000D_
| **Parameter(s)** |  bdq:sourceAuthority; bdq:spatialBufferInMeters |_x000D__x000D_
| **Example** | dwc:decimalLatitude="-30.509", dwc:decimalLongitude="127.931", dwc:stateProvince="South Australia" (should be "Western Australia") |_x000D__x000D_
| **Source** | ALA |_x000D__x000D_
| **References** | &lt;ul&gt;&lt;li&gt;Chapman, AD and Wieczorek, JR (2020). Georeferencing Best Practices. Copenhagen: GBIF Secretariat (https://doi.org/10.15468/doc-gg7h-s853)&lt;/li&gt;&lt;li&gt;Dooley, JF Jnr. (2005). An inventory and comparison of globally consistent geospatial databases and libraries. Rome: FAO. (http://www.fao.org/3/a0118e/a0118e00.htm#Contents) &lt;/li&gt;&lt;/ul&gt;Potential sources of geometries include:&lt;ul&gt;&lt;li&gt;Google Maps Platform (2020). Reverse Geocoding API. (https://developers.google.com/maps/documentation/javascript/examples/geocoding-reverse)&lt;/li&gt;&lt;li&gt;GADM (2018). GADM Maps and Data (http://gadm.org/about.html)&lt;/li&gt; &lt;li&gt;Natural Earth Data (2020). Admin 1 - States, Provinces. (https://www.naturalearthdata.com/downloads/50m-cultural-vectors/50m-admin-1-states-provinces/)&lt;/li&gt; &lt;li&gt;ESRI (2020). World Administrative Divisions. (https://www.arcgis.com/home/item.html?id=f0ceb8af000a4ffbae75d742538c548b)&lt;/li&gt; &lt;li&gt;ProgrammableWeb (2006). GeoNames API (https://www.programmableweb.com/api/geonames)&lt;/li&gt;&lt;/ul&gt; |_x000D__x000D_
| **Example Implementations (Mechanisms)** |  |_x000D__x000D_
| **Link to Specification Source Code** |  |_x000D__x000D_
| **Notes** | ["bdq:sourceAuthority default for country shapes = ADM1 boundaries from gadm.org; bdq:spatialBufferInMeters default="3000" ]. The geographic determination service is expected to return a list of names of first-level administrative divisions for geometries that the geographic point falls on or within, including a 3 km buffer around the administrative geometry. A match on any of those names should constitute a consistency, and dwc:countryCode should not be needed to make this determination, that is, this test does not attempt to disambiguate potential duplicate first-level administrative division names. The level of buffering may be related to the scale of the underlying GIS layer being used. At a global scale, typical map scales used for borders and coastal areas are either 1:3M or 1:1M (Dooley 2005, Chapter 4). Horizontal accuracy at those scales is around 1.5-2.5km and 0.5-0.85 km respectively (Chapman &amp; Wieczorek 2020). We have also made the assumption that the use of a spatial buffer obviates the need for references to the SRS. |</v>
          </cell>
          <cell r="G30" t="str">
            <v>f18a470b-3fe1-4aae-9c65-a6d3db6b550c</v>
          </cell>
        </row>
        <row r="31">
          <cell r="B31">
            <v>57</v>
          </cell>
          <cell r="C31" t="str">
            <v>TG2-AMENDMENT_TAXONID_FROM_TAXON</v>
          </cell>
          <cell r="D31">
            <v>3</v>
          </cell>
          <cell r="E31" t="str">
            <v xml:space="preserve"> Amendment Conformance NAME Parameterized TG2 Test VOCABULARY</v>
          </cell>
          <cell r="F31" t="str">
            <v>| Field | Value || ----- | ----- || **GUID** | 431467d6-9b4b-48fa-a197-cd5379f5e889 || **Label** | AMENDMENT_TAXONID_FROM_TAXON || **Output Type** | Amendment || **Darwin Core Class** | Taxon || **Information Elements** | dwc:taxonID || |  | dwc:scientificNameID | |  | dwc:acceptedNameUsageID | |  | dwc:originalNameUsageID | |  | dwc:taxonConceptID | |  | dwc:scientificName | |  | dwc:higherClassification | |  | dwc:kingdom | |  | dwc:phylum | |  | dwc:class | |  | dwc:order | |  | dwc:family | |  | dwc:subfamily |  | dwc:genus | |  | dwc:genericName |  | dwc:subgenus | |  | dwc:infragenericEpithet |  | dwc:specificEpithet | |  | dwc:infraspecificEpithet | |  | dwc:cultivarEpithet |  | dwc:vernacularName | |  | dwc:scientificNameAuthorship | |  | dwc:taxonRank | **Expected Response** | INTERNAL_PREREQUISITES_NOT_MET if dwc:taxonID is not EMPTY or if all of dwc:scientificName, dwc:genericName, dwc:specificEpithet, dwc:infraspecificEpithet, dwc:scientificNameAuthorship, and dwc:cultivarEpithet are EMPTY, AMENDED the value of taxonID for an unambiguously resolved single taxon record in the bdq:sourceAuthority through (1) the value of dwc:scientificName or (2) if dwc:scientificName is EMPTY through values of the terms dwc:genericName, dwc:specificEpithet, dwc:infraspecificEpithet, dwc:scientificNameAuthorship and dwc:cultivarEpithet), or (3) if ambiguity produced by multiple matches in (1) or (2) can be disambiguated to a single Taxon using the values of dwc:subgenus, dwc:genus, dwc:subfamily, dwc:family, dwc:order, dwc:class, dwc:phylum, dwc:kingdom, dwc:higherClassification, dwc:scientificNameID, dwc:acceptedNameUsageID, dwc:originalNameUsageID, dwc:taxonConceptID, dwc:taxonomicRank, and dwc:vernacularName); otherwise NOT_AMENDED || **Dimension** | Name || **Data Quality Dimension** | Conformance || **Term-Actions** | TAXONID_FROM_TAXON || **Warning Type** | Amended || **Parameter(s)** |  bdq:sourceAuthority || **Example** | dwc:scientificName="Hipponix" incurvus (Gmelin, 1791), assert dwc:taxonID="http://api.gbif.org/v1/species/6492080" || **Source** | FP-Akka || **References** | &lt;ul&gt;&lt;li&gt;GBIF Secretariat (2019). GBIF Backbone Taxonomy. Checklist dataset (https://doi.org/10.15468/39omei)&lt;/li&gt;&lt;/ul&gt; || **Example Implementations (Mechanisms)** | FP-KurationServices, Arctos, MCZbase, Symbiota || **Link to Specification Source Code** |  || **Notes** | [bdq:sourceAuthority default = GBIF Backbone Taxonomy]. (Currently found at: https://www.gbif.org/en/developer/species). This is the taxonID inferred from the Darwin Core Taxon class, not from any other sense of Taxon. Return a result with no value and a result state of ambiguous if the information provided does not resolve to a unique result (e.g. if homonyms exist and there is insufficient information in the provided data to resolve them) |</v>
          </cell>
          <cell r="G31" t="str">
            <v>431467d6-9b4b-48fa-a197-cd5379f5e889</v>
          </cell>
        </row>
        <row r="32">
          <cell r="B32">
            <v>58</v>
          </cell>
          <cell r="C32" t="str">
            <v>TG2-VALIDATION_BASISOFRECORD_EMPTY</v>
          </cell>
          <cell r="D32">
            <v>5</v>
          </cell>
          <cell r="E32" t="str">
            <v xml:space="preserve"> Completeness OTHER TG2 Test Validation</v>
          </cell>
          <cell r="F32" t="str">
            <v>| Field | Value |_x000D__x000D_
| ----- | ----- |_x000D__x000D_
| **GUID** | ac2b7648-d5f9-48ca-9b07-8ad5879a2536 |_x000D__x000D_
| **Label** | VALIDATION_BASISOFRECORD_EMPTY |_x000D__x000D_
| **Output Type** | Validation |_x000D__x000D_
| **Darwin Core Class** | Record-level Terms |_x000D__x000D_
| **Information Elements** | dwc:basisOfRecord |_x000D__x000D_
| **Expected Response** | COMPLIANT if dwc:basisOfRecord is not EMPTY; otherwise NOT_COMPLIANT |_x000D__x000D_
| **Dimension** | Other |_x000D__x000D_
| **Data Quality Dimension** | Completeness |_x000D__x000D_
| **Term-Actions** | BASISOFRECORD_EMPTY |_x000D__x000D_
| **Warning Type** | Incomplete |_x000D__x000D_
| **Parameter(s)** |   |_x000D__x000D_
| **Example** | dwc:basisOfRecord="" |_x000D__x000D_
| **Source** | TG2 |_x000D__x000D_
| **References** |  |_x000D__x000D_
| **Example Implementations (Mechanisms)** |  |_x000D__x000D_
| **Link to Specification Source Code** |  |_x000D__x000D_
| **Notes** |  |</v>
          </cell>
          <cell r="G32" t="str">
            <v>ac2b7648-d5f9-48ca-9b07-8ad5879a2536</v>
          </cell>
        </row>
        <row r="33">
          <cell r="B33">
            <v>59</v>
          </cell>
          <cell r="C33" t="str">
            <v>TG2-VALIDATION_GEODETICDATUM_NOTSTANDARD</v>
          </cell>
          <cell r="D33">
            <v>7</v>
          </cell>
          <cell r="E33" t="str">
            <v xml:space="preserve"> Conformance SPACE TG2 Test VOCABULARY Validation</v>
          </cell>
          <cell r="F33" t="str">
            <v>| Field | Value |_x000D__x000D_
| ----- | ----- |_x000D__x000D_
| **GUID** | 7e0c0418-fe16-4a39-98bd-80e19d95b9d1 |_x000D__x000D_
| **Label** | VALIDATION_GEODETICDATUM_NOTSTANDARD |_x000D__x000D_
| **Output Type** | Validation |_x000D__x000D_
| **Darwin Core Class** | Location |_x000D__x000D_
| **Information Elements** | dwc:geodeticDatum |_x000D__x000D_
| **Expected Response** |  EXTERNAL_PREREQUISITES_NOT_MET if the bdq:sourceAuthority used to look up the EPSG vocabulary is not available, INTERNAL_PREREQUISITES_NOT_MET if dwc:geodeticDatum is EMPTY; COMPLIANT if the value of dwc:geodeticDatum is a valid EPSG CRS Code (with or without the "epsg" namespace prepended), or an unambiguous alphanumeric CRS or datum code; otherwise NOT_COMPLIANT |_x000D__x000D_
| **Dimension** | Space |_x000D__x000D_
| **Data Quality Dimension** | Conformance |_x000D__x000D_
| **Term-Actions** | GEODETICDATUM_NOTSTANDARD |_x000D__x000D_
| **Warning Type** | Invalid |_x000D__x000D_
| **Parameter(s)** |  |_x000D__x000D_
| **Example** | dwc:geodeticDatum="GD99", dwc:geodeticDatum="WGS:84" |_x000D__x000D_
| **Source** | ALA, GBIF |_x000D__x000D_
| **References** | &lt;ul&gt;&lt;li&gt;Maptiler (2019). EPSG.io (https://epsg.io)&lt;/li&gt; &lt;li&gt;IOGP (2019). About the EPSG Dataset (https://www.epsg.org/)&lt;/li&gt; &lt;li&gt;Spatial Reference (2013). Find your references in any number of formats (https://spatialreference.org)&lt;/li&gt; &lt;li&gt;Geomatic Solutions (2018). Georepository. Version 9.0.0.1062 (https://georepository.com)&lt;/li&gt; &lt;li&gt;Chapman, AD and Wieczorek, JR (2020) Georeferencing Best Practices. Copenhagen: GBIF Secretariat (https://doi.org/10.15468/doc-gg7h-s853)&lt;/li&gt;&lt;/ul&gt; |_x000D__x000D_
| **Example Implementations (Mechanisms)** |  |_x000D__x000D_
| **Link to Specification Source Code** |  |_x000D__x000D_
| **Notes** |  [bdq:sourceAuthority = https://epsg.io]. Darwin Core recommends best practice is to a controlled vocabulary. Chapman and Wieczorek (2020) recommend the use the EPSG code for the Coordinate Reference System as the controlled vocabulary, if known. If the EPSG code is not known, use the value "not recorded". |</v>
          </cell>
          <cell r="G33" t="str">
            <v>7e0c0418-fe16-4a39-98bd-80e19d95b9d1</v>
          </cell>
        </row>
        <row r="34">
          <cell r="B34">
            <v>60</v>
          </cell>
          <cell r="C34" t="str">
            <v>TG2-AMENDMENT_GEODETICDATUM_STANDARDIZED</v>
          </cell>
          <cell r="D34">
            <v>12</v>
          </cell>
          <cell r="E34" t="str">
            <v xml:space="preserve"> Amendment Conformance SPACE TG2 Test VOCABULARY</v>
          </cell>
          <cell r="F34" t="str">
            <v xml:space="preserve">| Field | Value |_x000D__x000D_
| ----- | ----- |_x000D__x000D_
| **GUID** | 0345b325-836d-4235-96d0-3b5caf150fc0 |_x000D__x000D_
| **Label** | AMENDMENT_GEODETICDATUM_STANDARDIZED |_x000D__x000D_
| **Output Type** | Amendment |_x000D__x000D_
| **Darwin Core Class** | Location |_x000D__x000D_
| **Information Elements** | dwc:geodeticDatum |_x000D__x000D_
| **Expected Response** | EXTERNAL_PREREQUISITES_NOT_MET if the bdq:sourceAuthority is not available; INTERNAL_PREREQUISITES_NOT_MET if dwc:geodeticDatum is EMPTY; AMENDED if the value of dwc:geodeticDatum has been standardized using the bdq:sourceAuthority; otherwise NOT_AMENDED |_x000D__x000D_
| **Dimension** | Space |_x000D__x000D_
| **Data Quality Dimension** | Conformance |_x000D__x000D_
| **Term-Actions** | GEODETICDATUM_STANDARDIZED |_x000D__x000D_
| **Warning Type** | Amended |_x000D__x000D_
| **Parameter(s)** |  bdq:sourceAuthority |_x000D__x000D_
| **Example** | dwc:geodeticDatum is "WGS:84", propose amendment dwc:geodeticDatum="epsg:4326" |_x000D__x000D_
| **Source** | Paul Morris |_x000D__x000D_
| **References** | &lt;ul&gt;&lt;li&gt;Maptiler (2019). EPSG.io (https://epsg.io)&lt;/li&gt; &lt;li&gt;IOGP (2019). About the EPSG Dataset (https://www.epsg.org/)&lt;/li&gt; &lt;li&gt;Spatial Reference (2013). Find your references in any number of formats (https://spatialreference.org)&lt;/li&gt; &lt;li&gt;Geomatic Solutions (2018). Georepository. Version 9.0.0.1062 (https://georepository.com)&lt;/li&gt; &lt;li&gt;Chapman, AD and Wieczorek, JR (2020) Georeferencing Best Practices. Copenhagen: GBIF Secretariat (https://doi.org/10.15468/doc-gg7h-s853)&lt;/li&gt;&lt;/ul&gt;|_x000D__x000D_
| **Example Implementations (Mechanisms)** |  |_x000D__x000D_
| **Link to Specification Source Code** |  |_x000D__x000D_
| **Notes** | [bdq:sourceAuthority = GBIF geodeticDatum thesaurus, when available]. Chapman and Wieczorek (2020) recommend best practice is to use EPSG codes (https://epsg.io) as a controlled vocabulary. Ideally, amend to the EPSG code for the geographic coordinate reference system (CRS), if known. Otherwise use the EPSG code for the geodetic datum, if known. Otherwise use the EPSG code of the ellipsoid, if known. If none of these is known, use the explicit value "not recorded". The reference vocabularies of values for geodetic datums and ellipsoids needs to be made available should map alternative representations of dwc:geodeticDatum strings to EPSG codes, such as "WGS84", "WGS_84", "WGS:84", "WGS 84" all with standard value "epsg:4326". |_x000D__x000D_
</v>
          </cell>
          <cell r="G34" t="str">
            <v>0345b325-836d-4235-96d0-3b5caf150fc0</v>
          </cell>
        </row>
        <row r="35">
          <cell r="B35">
            <v>61</v>
          </cell>
          <cell r="C35" t="str">
            <v>TG2-AMENDMENT_EVENTDATE_STANDARDIZED</v>
          </cell>
          <cell r="D35">
            <v>6</v>
          </cell>
          <cell r="E35" t="str">
            <v xml:space="preserve"> Amendment Conformance ISO/DCMI STANDARD TG2 TIME Test</v>
          </cell>
          <cell r="F35" t="str">
            <v xml:space="preserve">| Field | Value |_x000D__x000D_
| ----- | ----- |_x000D__x000D_
| **GUID** | 718dfc3c-cb52-4fca-b8e2-0e722f375da7 |_x000D__x000D_
| **Label** | AMENDMENT_EVENTDATE_STANDARDIZED |_x000D__x000D_
| **Output Type** | Amendment |_x000D__x000D_
| **Darwin Core Class** | Event |_x000D__x000D_
| **Information Elements** | dwc:eventDate |_x000D__x000D_
| **Expected Response** | INTERNAL_PREREQUISITES_NOT_MET if dwc:eventDate is EMPTY; AMENDED if the value of dwc:eventDate was changed to unambiguously conform with an ISO 8601-1:2019 date; otherwise NOT_AMENDED |_x000D__x000D_
| **Dimension** | Time |_x000D__x000D_
| **Data Quality Dimension** | Conformance |_x000D__x000D_
| **Term-Actions** | EVENTDATE_STANDARDIZED |_x000D__x000D_
| **Warning Type** | Amended |_x000D__x000D_
| **Parameter(s)** |   |_x000D__x000D_
| **Example** | dwc:eventDate="1999/11" amended to "1999-11" |_x000D__x000D_
| **Source** | PJM-&gt;Lee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https://github.com/FilteredPush/event_date_qc/blob/0bcf56861a89b91303aad377da25ecdc6a63cdc6/src/main/java/org/filteredpush/qc/date/DwCEventDQ.java#L457 A minimal set of unit tests is at: https://github.com/FilteredPush/event_date_qc/blob/0bcf56861a89b91303aad377da25ecdc6a63cdc6/src/test/java/org/filteredpush/qc/date/DwcEventDQTest.java#L358 unit tests for the underlying verbatim date extraction code are at https://github.com/FilteredPush/event_date_qc/blob/0bcf56861a89b91303aad377da25ecdc6a63cdc6/src/test/java/org/filteredpush/qc/date/DateUtilsTest.java#L460 and https://github.com/FilteredPush/event_date_qc/blob/0bcf56861a89b91303aad377da25ecdc6a63cdc6/src/test/java/org/filteredpush/qc/date/DateUtilsTest.java#L616  |_x000D__x000D_
| **Notes** | The intent of the amended range is to capture the original uncertainty where possible. As in the example, we amend "1999-11" instead of "1999-11-01/1999-11-31".  AMBIGUOUS response possible. |_x000D__x000D_
</v>
          </cell>
          <cell r="G35" t="str">
            <v>718dfc3c-cb52-4fca-b8e2-0e722f375da7</v>
          </cell>
        </row>
        <row r="36">
          <cell r="B36">
            <v>62</v>
          </cell>
          <cell r="C36" t="str">
            <v>TG2-VALIDATION_COUNTRY_COUNTRYCODE_INCONSISTENT</v>
          </cell>
          <cell r="D36">
            <v>3</v>
          </cell>
          <cell r="E36" t="str">
            <v xml:space="preserve"> Consistency ISO/DCMI STANDARD Parameterized SPACE TG2 Test VOCABULARY Validation</v>
          </cell>
          <cell r="F36" t="str">
            <v>| Field | Value |_x000D__x000D_
| ----- | ----- |_x000D__x000D_
| **GUID** | b23110e7-1be7-444a-a677-cdee0cf4330c |_x000D__x000D_
| **Label** | VALIDATION_COUNTRY_COUNTRYCODE_INCONSISTENT |_x000D__x000D_
| **Output Type** | Validation |_x000D__x000D_
| **Darwin Core Class** | Location |_x000D__x000D_
| **Information Elements** | dwc:country |_x000D__x000D_
|  | dwc:countryCode |_x000D__x000D_
| **Expected Response** | EXTERNAL_PREREQUISITES_NOT_MET if the bdq:sourceAuthority is not available; INTERNAL_PREREQUISITES_NOT_MET if either of the terms dwc:country or dwc:countryCode are EMPTY; COMPLIANT if the value of the ISO 3166-1-alpha-2 country code determined from the value of dwc:country is equal to the value of dwc:countryCode; otherwise NOT_COMPLIANT |_x000D__x000D_
| **Dimension** | Space |_x000D__x000D_
| **Data Quality Dimension** | Consistency |_x000D__x000D_
| **Term-Actions** | COUNTRY_COUNTRYCODE_INCONSISTENT |_x000D__x000D_
| **Warning Type** | Inconsistent |_x000D__x000D_
| **Parameter(s)** |  bdq:sourceAuthority |_x000D__x000D_
| **Example** | dwc:country="Australia", dwc:countryCode="GM" |_x000D__x000D_
| **Source** | GBIF |_x000D__x000D_
| **References** | &lt;ul&gt;&lt;li&gt;ISO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3166-1)(https://datahub.io/core/country-list)&lt;/li&gt;&lt;li&gt;Chapman, AD and Wieczorek, JR (2020). Georeferencing Best Practices. Copenhagen: GBIF Secretariat (https://doi.org/10.15468/doc-gg7h-s853)&lt;/li&gt;&lt;/ul&gt; |_x000D__x000D_
| **Example Implementations (Mechanisms)** |  |_x000D__x000D_
| **Link to Specification Source Code** |  |_x000D__x000D_
| **Notes** | [bdq:sourceAuthority default = ISO country codes]. (Currently found at: https://restcountries.eu/#api-endpoints-list-of-codes). The country code determination service should be able to match the name of a country in the original language. |</v>
          </cell>
          <cell r="G36" t="str">
            <v>b23110e7-1be7-444a-a677-cdee0cf4330c</v>
          </cell>
        </row>
        <row r="37">
          <cell r="B37">
            <v>63</v>
          </cell>
          <cell r="C37" t="str">
            <v>TG2-AMENDMENT_BASISOFRECORD_STANDARDIZED</v>
          </cell>
          <cell r="D37">
            <v>7</v>
          </cell>
          <cell r="E37" t="str">
            <v xml:space="preserve"> Amendment Conformance OTHER Parameterized TG2 Test VOCABULARY</v>
          </cell>
          <cell r="F37" t="str">
            <v xml:space="preserve">| Field | Value |_x000D__x000D_
| ----- | ----- |_x000D__x000D_
| **GUID** | 07c28ace-561a-476e-a9b9-3d5ad6e35933 |_x000D__x000D_
| **Label** | AMENDMENT_BASISOFRECORD_STANDARDIZED |_x000D__x000D_
| **Output Type** | Amendment |_x000D__x000D_
| **Darwin Core Class** | Record_level Terms |_x000D__x000D_
| **Information Elements** | dwc:basisOfRecord |_x000D__x000D_
| **Expected Response** | EXTERNAL_PREREQUISITES_NOT_MET if the bdq:sourceAuthority is not available; INTERNAL_PREREQUISITES_NOT_MET if dwc:basisOfRecord is EMPTY; AMENDED if the value of dwc:basisOfRecord was standardized using the bdq:sourceAuthority; otherwise NOT_AMENDED |_x000D__x000D_
| **Dimension** | Other |_x000D__x000D_
| **Data Quality Dimension** | Conformance |_x000D__x000D_
| **Term-Actions** | BASISOFRECORD_STANDARDIZED |_x000D__x000D_
| **Warning Type** | Amended |_x000D__x000D_
| **Parameter(s)** |  bdq:sourceAuthority |_x000D__x000D_
| **Example** | dwc:basisOfRecord="fossil" becomes dwc:basisOfRecord="FossilSpecimen" |_x000D__x000D_
| **Source** | VertNet |_x000D__x000D_
| **References** |  |_x000D__x000D_
| **Example Implementations (Mechanisms)** |  |_x000D__x000D_
| **Link to Specification Source Code** |  |_x000D__x000D_
| **Notes** |  [bdq:sourceAuthority default = Darwin Core Terms]. (Currently found at: https://rs.tdwg.org/dwc/terms/index.htm#basisOfRecord)|_x000D__x000D_
</v>
          </cell>
          <cell r="G37" t="str">
            <v>07c28ace-561a-476e-a9b9-3d5ad6e35933</v>
          </cell>
        </row>
        <row r="38">
          <cell r="B38">
            <v>65</v>
          </cell>
          <cell r="C38" t="str">
            <v>TG2-MEASURE_AMENDMENTS_PROPOSED</v>
          </cell>
          <cell r="D38">
            <v>7</v>
          </cell>
          <cell r="E38" t="str">
            <v xml:space="preserve"> Measure NAME OTHER SPACE TG2 TIME Test</v>
          </cell>
          <cell r="F38" t="str">
            <v xml:space="preserve">| Field | Value |_x000D__x000D_
| ----- | ----- |_x000D__x000D_
| **GUID** | 03049fe5-a575-404f-b564-ae63f5a1cf8b |_x000D__x000D_
| **Label** | MEASURE_AMENDMENTS_PROPOSED |_x000D__x000D_
| **Output Type** | Measure |_x000D__x000D_
| **Darwin Core Class** | All |_x000D__x000D_
| **Information Elements** | AllDarwinCoreTerms |_x000D__x000D_
| **Expected Response** | REPORT of the total number of tests of output type AMENDMENT that have been run against the record and have proposed changes to the record (have a result status CHANGED or FILLED_IN); otherwise NOT_REPORTED |_x000D__x000D_
| **Dimension** | Measure |_x000D__x000D_
| **Data Quality Dimension** | Completeness |_x000D__x000D_
| **Term-Actions** | AMENDMENTS_PROPOSED |_x000D__x000D_
| **Warning Type** | Report |_x000D__x000D_
| **Parameter(s)** |   |_x000D__x000D_
| **Example** | 17 tests of TYPE AMENDMENT were run and proposed changes to the record. |_x000D__x000D_
| **Source** | John Wieczorek |_x000D__x000D_
| **References** |  |_x000D__x000D_
| **Example Implementations (Mechanisms)** |  |_x000D__x000D_
| **Link to Specification Source Code** |  |_x000D__x000D_
| **Notes** |  |_x000D__x000D_
</v>
          </cell>
          <cell r="G38" t="str">
            <v>03049fe5-a575-404f-b564-ae63f5a1cf8b</v>
          </cell>
        </row>
        <row r="39">
          <cell r="B39">
            <v>66</v>
          </cell>
          <cell r="C39" t="str">
            <v>TG2-VALIDATION_EVENTDATE_NOTSTANDARD</v>
          </cell>
          <cell r="D39">
            <v>8</v>
          </cell>
          <cell r="E39" t="str">
            <v xml:space="preserve"> Conformance ISO/DCMI STANDARD TG2 TIME Test Validation</v>
          </cell>
          <cell r="F39" t="str">
            <v>| Field | Value |_x000D__x000D_
| ----- | ----- |_x000D__x000D_
| **GUID** | 4f2bf8fd-fc5c-493f-a44c-e7b16153c803 |_x000D__x000D_
| **Label** | VALIDATION_EVENTDATE_NOTSTANDARD |_x000D__x000D_
| **Output Type** | Validation |_x000D__x000D_
| **Darwin Core Class** | Event |_x000D__x000D_
| **Information Elements** | dwc:eventDate |_x000D__x000D_
| **Expected Response** | INTERNAL_PREREQUISITES_NOT_MET if dwc:eventDate is EMPTY; COMPLIANT if the value of dwc:eventDate is a valid ISO 8601-1:2019 date; otherwise NOT_COMPLIANT |_x000D__x000D_
| **Dimension** | Time |_x000D__x000D_
| **Data Quality Dimension** | Conformance |_x000D__x000D_
| **Term-Actions** | EVENTDATE_NOTSTANDARD |_x000D__x000D_
| **Warning Type** | Invalid |_x000D__x000D_
| **Parameter(s)** |   |_x000D__x000D_
| **Example** | dwc:eventDate="02021981" |_x000D__x000D_
| **Source** | Paul Morris |_x000D__x000D_
| **References** | &lt;ul&gt;&lt;li&gt;ISO (n.dat.). ISO 8601 Date and Time Format (https://www.iso.org/iso-8601-date-and-time-format.html)&lt;/li&gt;&lt;li&gt;Wikipedia (2020). ISO 8601 (https://en.wikipedia.org/wiki/ISO_8601)&lt;/li&gt;&lt;/ul&gt;|_x000D__x000D_
| **Example Implementations (Mechanisms)** | Kurator:event_date_qc |_x000D__x000D_
| **Link to Specification Source Code** |   |_x000D__x000D_
| **Notes** | This test should also pick up issues such as 29 Feb in a non leap year |</v>
          </cell>
          <cell r="G39" t="str">
            <v>4f2bf8fd-fc5c-493f-a44c-e7b16153c803</v>
          </cell>
        </row>
        <row r="40">
          <cell r="B40">
            <v>67</v>
          </cell>
          <cell r="C40" t="str">
            <v>TG2-VALIDATION_EVENTDATE_INCONSISTENT</v>
          </cell>
          <cell r="D40">
            <v>18</v>
          </cell>
          <cell r="E40" t="str">
            <v xml:space="preserve"> Consistency TG2 TIME Test Validation</v>
          </cell>
          <cell r="F40" t="str">
            <v>| Field | Value |_x000D__x000D_
| ----- | ----- |_x000D__x000D_
| **GUID** | 5618f083-d55a-4ac2-92b5-b9fb227b832f |_x000D__x000D_
| **Label** | VALIDATION_EVENT_INCONSISTENT |_x000D__x000D_
| **Output Type** | Validation |_x000D__x000D_
| **Darwin Core Class** | Event |_x000D__x000D_
| **Information Elements** | dwc:eventDate |_x000D__x000D_
|  | dwc:day |_x000D__x000D_
|  | dwc:month |_x000D__x000D_
|  | dwc:year |_x000D__x000D_
|  | dwc:startDayOfYear |_x000D__x000D_
|  | dwc:endDayOfYear |_x000D__x000D_
| **Expected Response** | INTERNAL_PREREQUISITES_NOT_MET if dwc:eventDate is EMPTY, or all of dwc:year, dwc:month, dwc:day, dwc:startDayOfYear and dwc:endDayOfYear are EMPTY; COMPLIANT if all of the following conditions are met 1) the provided value of year matches the start year of the range represented by eventDate or year is empty, and 2) the provided value in month matches the start month of the range represented by eventDate or month is empty, and 3) the provided value in day matches the start day of the range represented by eventDate or day is empty, and 4) the provided value in startDayOfYear matches the start day of the year of the range represented by eventDate or startDayOfYear is empty, and 5) the provided value in endDayOfYear matches the end day of the year the range represented by eventDate or endDayOfYear is empty; otherwise NOT_COMPLIANT. |_x000D__x000D_
| **Dimension** | Time |_x000D__x000D_
| **Data Quality Dimension** | Consistency |_x000D__x000D_
| **Term-Actions** | EVENTDATE_INCONSISTENT |_x000D__x000D_
| **Warning Type** | Inconsistent |_x000D__x000D_
| **Parameter(s)** |   |_x000D__x000D_
| **Example** | dwc:eventDate="2010-01-02", dwc:year="2001", dwc:month="2", dwc:day="1" |_x000D__x000D_
| **Source** | GBIF |_x000D__x000D_
| **References** |  |_x000D__x000D_
| **Example Implementations (Mechanisms)** | Kurator:event_date_qc  |_x000D__x000D_
| **Link to Specification Source Code** | https://github.com/FilteredPush/event_date_qc/blob/029466e0dc5ef649e7768ab19f75c86094023fce/src/main/java/org/filteredpush/qc/date/DwCEventDQ.java#L1179 minimal set of unit tests at https://github.com/FilteredPush/event_date_qc/blob/029466e0dc5ef649e7768ab19f75c86094023fce/src/test/java/org/filteredpush/qc/date/DwcEventDQTest.java#L1149 |_x000D__x000D_
| **Notes** | It is expected that amendments on the event date fields are attempted before this test is run.  This test does not take a position on whether the value in dwc:eventDate, or the values in the atomic terms are correct, it simply points out the presence of inconsistencies.  For this test, dwc:eventTime is explicitly ignored. It may be useful to consider an additional test that does evaluate dwc:eventTime and dwc:eventDate. In that case, but not in this test, if the time is present in both dwc:eventDate and dwc:eventTime, and it is inconsistent, it may indicate an error in the dwc:eventDate, thus making it a problem that someone needs to evaluate. |</v>
          </cell>
          <cell r="G40" t="str">
            <v>5618f083-d55a-4ac2-92b5-b9fb227b832f</v>
          </cell>
        </row>
        <row r="41">
          <cell r="B41">
            <v>68</v>
          </cell>
          <cell r="C41" t="str">
            <v>TG2-AMENDMENT_MINELEVATION-MAXELEVATION_FROM_VERBATIM</v>
          </cell>
          <cell r="D41">
            <v>5</v>
          </cell>
          <cell r="E41" t="str">
            <v xml:space="preserve"> Amendment Completeness SPACE TG2 Test</v>
          </cell>
          <cell r="F41" t="str">
            <v>| Field | Value |_x000D__x000D_
| ----- | ----- |_x000D__x000D_
| **GUID** | 2d638c8b-4c62-44a0-a14d-fa147bf9823d |_x000D__x000D_
| **Label** | AMENDMENT_MINELEVATION-MAXELEVATION_FROM_VERBATIM |_x000D__x000D_
| **Output Type** | Amendment |_x000D__x000D_
| **Darwin Core Class** | Location |_x000D__x000D_
| **Information Elements** | dwc:minimumElevationInMeters |_x000D__x000D_
|  | dwc:maximumElevationInMeters |_x000D__x000D_
|  | dwc:verbatimElevation |_x000D__x000D_
| **Expected Response** | INTERNAL_PREREQUISITES_NOT_MET if dwc:verbatimElevation is EMPTY or thevalue is not unambiguously interpretable or dwc:minimumElevationInMeters and/or dwc:maximumElevationInMeters are not EMPTY; AMENDED if the values of dwc:minimumElevationInMeters and/or dwc:maximumElevationInMeters were unambiguously interpreted from dwc:verbatimElevation; otherwise NOT_AMENDED |_x000D__x000D_
| **Dimension** | Space |_x000D__x000D_
| **Data Quality Dimension** | Completeness |_x000D__x000D_
| **Term-Actions** | MINELEVATION-MAXELEVATION_FROM_VERBATIM |_x000D__x000D_
| **Warning Type** | Amended |_x000D__x000D_
| **Parameter(s)** |   |_x000D__x000D_
| **Example** | dwc:verbatimElevation="356-369m" parsed to dwc:minimumElevationInMeters="356", dwc:maximumElevationInMeters="369"; dwc:verbatimElevation="10 feet" parsed to dwc:minimumElevationInMeters="3.048", dwc:maximumElevationInMeters="3.048" |_x000D__x000D_
| **Source** |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If the field dwc:verbatimElevation has a single value rather than a range, the minimum and maximum values should be amended with the same value. |</v>
          </cell>
          <cell r="G41" t="str">
            <v>2d638c8b-4c62-44a0-a14d-fa147bf9823d</v>
          </cell>
        </row>
        <row r="42">
          <cell r="B42">
            <v>69</v>
          </cell>
          <cell r="C42" t="str">
            <v>TG2-VALIDATION_DATEIDENTIFIED_NOTSTANDARD</v>
          </cell>
          <cell r="D42">
            <v>1</v>
          </cell>
          <cell r="E42" t="str">
            <v xml:space="preserve"> Conformance ISO/DCMI STANDARD TG2 TIME Test Validation</v>
          </cell>
          <cell r="F42" t="str">
            <v>| Field | Value |_x000D__x000D_
| ----- | ----- |_x000D__x000D_
| **GUID** | 66269bdd-9271-4e76-b25c-7ab81eebe1d8 |_x000D__x000D_
| **Label** | VALIDATION_DATEIDENTIFIED_NOTSTANDARD |_x000D__x000D_
| **Output Type** | Validation |_x000D__x000D_
| **Darwin Core Class** | Identification |_x000D__x000D_
| **Information Elements** | dwc:dateIdentified |_x000D__x000D_
| **Expected Response** | INTERNAL_PREREQUISITES_NOT_MET if dwc:dateIdentified is EMPTY; COMPLIANT if the value of dwc:dateIdentified is a valid ISO 8601-1:2019 date; otherwise NOT_COMPLIANT |_x000D__x000D_
| **Dimension** | Time |_x000D__x000D_
| **Data Quality Dimension** | Conformance |_x000D__x000D_
| **Term-Actions** | DATEIDENTIFIED_NOTSTANDARD |_x000D__x000D_
| **Warning Type** | Invalid |_x000D__x000D_
| **Parameter(s)** |   |_x000D__x000D_
| **Example** | dwc:dateIdentified="01021492" |_x000D__x000D_
| **Source** |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https://github.com/FilteredPush/event_date_qc/blob/37d349b79f05a76eeb264bafe2315ce88493ecb7/src/main/java/org/filteredpush/qc/date/DwCOtherDateDQ.java#L249  |_x000D__x000D_
| **Notes** |  |</v>
          </cell>
          <cell r="G42" t="str">
            <v>66269bdd-9271-4e76-b25c-7ab81eebe1d8</v>
          </cell>
        </row>
        <row r="43">
          <cell r="B43">
            <v>70</v>
          </cell>
          <cell r="C43" t="str">
            <v>TG2-VALIDATION_TAXON_AMBIGUOUS</v>
          </cell>
          <cell r="D43">
            <v>10</v>
          </cell>
          <cell r="E43" t="str">
            <v xml:space="preserve"> Conformance NAME Parameterized TG2 Test VOCABULARY Validation</v>
          </cell>
          <cell r="F43" t="str">
            <v>| Field | Value || ----- | ----- || **GUID** | 4c09f127-737b-4686-82a0-7c8e30841590 || **Label** | VALIDATION_TAXON_AMBIGUOUS || **Output Type** | Validation || **Darwin Core Class** | Taxon || **Information Elements** | dwc:taxonID | |  | dwc:scientificNameID | |  | dwc:acceptedNameUsageID | |  | dwc:originalNameUsageID | |  | dwc:taxonConceptID | |  | dwc:scientificName | |  | dwc:higherClassification | |  | dwc:kingdom | |  | dwc:phylum | |  | dwc:class | |  | dwc:order | |  | dwc:family | |  | dwc:subfamily |  | dwc:genus | |  | dwc:genericName |  | dwc:subgenus | |  | dwc:infragenericEpithet |  | dwc:specificEpithet | |  | dwc:infraspecificEpithet | |  | dwc:cultivarEpithet |  | dwc:vernacularName | |  | dwc:scientificNameAuthorship | |  | dwc:taxonRank | **Expected Response** | EXTERNAL_PREREQUISITES_NOT_MET if the bdq:sourceAuthority is not available; INTERNAL_PREREQUISITES_NOT_MET all of if dwc:taxonID, dwc:scientificName, dwc:genericName, dwc:specificEpithet, dwc:infraspecificEpithet, dwc:scientificNameAuthorship, dwc:cultivarEpithet are EMPTY; COMPLIANT if (1) dwc:taxonId or dwc:scientificName reference a single taxon record in the bdq:sourceAuthority, or (2) if dwc:scientificName and dwc:taxonID are EMPTY and if a combination of the values of the terms dwc:genericName, dwc:specificEpithet, dwc:infraspecificEpithet, dwc:cultivarEpither, dwc:taxonRank, and dwc:scientificNameAuthorship can be unambiguously resolved to a unique taxon in the bdq:sourceAuthority, or (3) if ambiguity produced by multiple matches in (2) can be disambiguated to a unique Taxon using the values of dwc:subgenus, dwc:genus, dwc:subfamily, dwc:family, dwc:order, dwc:class, dwc:phylum, dwc:kingdom, dwc:higherClassification, dwc:scientificNameID, dwc:acceptedNameUsageID, dwc:originalNameUsageID, dwc:taxonConceptID and dwc:vernacularName; otherwise NOT_COMPLIANT || **Dimension** | Name || **Data Quality Dimension** | Conformance || **Term-Actions** | TAXON_AMBIGUOUS || **Warning Type** | Ambiguous || **Parameter(s)** |  bdq:sourceAuthority || **Example** | dwc:scientificName="Echidna" could be mammal dwc:scientificName="Echidna G. Cuvier, 1797" or eel dwc:scientificName="Echidna Forster (1788)" || **Source** | ALA, GBIF, CRIA || **References** | &lt;ul&gt;&lt;li&gt;GBIF Secretariat (2019). GBIF Backbone Taxonomy. Checklist dataset (https://doi.org/10.15468/39omei)&lt;/li&gt;&lt;/ul&gt; || **Example Implementations (Mechanisms)** |  || **Link to Specification Source Code** |  || **Notes** |[bdq:sourceAuthority default = GBIF Backbone Taxonomy]. (Currently found at: https://www.gbif.org/en/developer/species). There are any number of potential controlled vocabularies that might be used for this test, including local vocabularies and taxon specific vocabularies. If dwc:taxonID contains a valid value, it should reference a single Taxon. If dwc:TaxonID is empty, use dwc:scientificName and dwc:CultivarEpithet to search for a unique taxon. If dwc:scientificName is empty, check with the terms that form atomic parts of it (dwc:genericName, dwc:specificEpithet, dwc:infraspecificEpithet, dwc:taxonRank, dwc:scientificNameAuthorship), and if more than one match is found, use the remaining terms to try to disambiguate to a single Taxon record. The terms dwc:subgenus, dwc:genus, dwc:family, dwc:order, dwc:class, dwc:phylum, dwc:kingdom, dwc:higherClassification, dwc:scientificNameID,, dwc:acceptedNameUsageID, dwc:originalNameUsageID, dwc:taxonConceptID should not be used to make a match if dwc:taxonId and dwc;scientificName or dwc:genericName, dwc:specificEpithet, dwc:infraspecificEpithet, dwc:taxonRank, dwc:scientificNameAuthorship are empty. |</v>
          </cell>
          <cell r="G43" t="str">
            <v>4c09f127-737b-4686-82a0-7c8e30841590</v>
          </cell>
        </row>
        <row r="44">
          <cell r="B44">
            <v>71</v>
          </cell>
          <cell r="C44" t="str">
            <v>TG2-AMENDMENT_SCIENTIFICNAME_FROM_TAXONID</v>
          </cell>
          <cell r="D44">
            <v>14</v>
          </cell>
          <cell r="E44" t="str">
            <v xml:space="preserve"> Amendment Completeness NAME Parameterized TG2 Test VOCABULARY</v>
          </cell>
          <cell r="F44" t="str">
            <v>| Field | Value || ----- | ----- || **GUID** | f01fb3f9-2f7e-418b-9f51-adf50f202aea || **Label** | AMENDMENT_SCIENTIFICNAME_FROM_TAXONID || **Output Type** | Amendment || **Darwin Core Class** | Taxon || **Information Elements** | dwc:scientificName ||  | dwc:taxonID || **Expected Response** | EXTERNAL_PREREQUISITES_NOT_MET if the bdq:sourceAuthority is not available; INTERNAL_PREREQUISITES_NOT_MET if dwc:taxonID is EMPTY, the value of dwc:taxonID is ambiguous or dwc:scientificName was not EMPTY; AMENDED if dwc:scientificName was added from a successful lookup of dwc:taxonID in the bdq:sourceAuthority; otherwise NOT_AMENDED || **Dimension** | Name || **Data Quality Dimension** | Completeness || **Term-Actions** | SCIENTIFICNAME_FROM_TAXONID || **Warning Type** | Amended || **Parameter(s)** |  bdq:sourceAuthority  || **Example** | dwc:scientificName="Harpullia pendula Planch. ex F.Müll." from dwc:taxonID="http://api.gbif.org/v1/species/8102122" || **Source** | iDigBio || **References** | &lt;ul&gt;&lt;li&gt;GBIF Secretariat (2019). GBIF Backbone Taxonomy. Checklist dataset (https://doi.org/10.15468/39omei)&lt;/li&gt;&lt;/ul&gt; || **Example Implementations (Mechanisms)** |  || **Link to Specification Source Code** |  || **Notes** | [bdq:sourceAuthority default = GBIF Backbone Taxonomy]. (Currently found at: https://www.gbif.org/en/developer/species). See VALIDATION_TAXONID_AMBIGUOUS for the definition of dwc:taxonID ambiguity. |</v>
          </cell>
          <cell r="G44" t="str">
            <v>f01fb3f9-2f7e-418b-9f51-adf50f202aea</v>
          </cell>
        </row>
        <row r="45">
          <cell r="B45">
            <v>72</v>
          </cell>
          <cell r="C45" t="str">
            <v>TG2-NOTIFICATION_DATAGENERALIZATIONS_NOTEMPTY</v>
          </cell>
          <cell r="D45">
            <v>16</v>
          </cell>
          <cell r="E45" t="str">
            <v xml:space="preserve"> NAME Notification Resolution SPACE TG2 TIME Test</v>
          </cell>
          <cell r="F45" t="str">
            <v>| Field | Value |_x000D__x000D_
| ----- | ----- |_x000D__x000D_
| **GUID** | 13d5a10e-188e-40fd-a22c-dbaa87b91df2 |_x000D__x000D_
| **Label** | NOTIFICATION_DATAGENERALIZATIONS_NOTEMPTY |_x000D__x000D_
| **Output Type** | Notification |_x000D__x000D_
| **Darwin Core Class** | Record_level Terms |_x000D__x000D_
| **Information Elements** | dwc:dataGeneralizations |_x000D__x000D_
| **Expected Response** | REPORT if dwc:dataGeneralizations is not EMPTY; otherwise NOT_REPORTED |_x000D__x000D_
| **Dimension** | Space, Time, Name |_x000D__x000D_
| **Data Quality Dimension** | Resolution |_x000D__x000D_
| **Term-Actions** | DATAGENERALIZATIONS_NOTEMPTY |_x000D__x000D_
| **Warning Type** | Notification |_x000D__x000D_
| **Parameter(s)** |   |_x000D__x000D_
| **Example** | dwc:dataGeneralizations="record placed on 0.1 degree grid" |_x000D__x000D_
| **Source** | ALA |_x000D__x000D_
| **References** | &lt;ul&gt;&lt;li&gt;Chapman AD (2020). Current Best Practices for Generalizing Sensitive Species Occurrence Data. Copenhagen: GBIF Secretariat (https://doi.org/10.15468/doc-5jp4-5g10)&lt;/li&gt;&lt;li&gt;Chapman, AD and Wieczorek, JR (2020). Georeferencing Best Practices. Copenhagen: GBIF Secretariat (https://doi.org/10.15468/doc-gg7h-s853)&lt;/li&gt;&lt;/ul&gt;|_x000D__x000D_
| **Example Implementations (Mechanisms)** |  |_x000D__x000D_
| **Link to Specification Source Code** |  |_x000D__x000D_
| **Notes** | This is not specific to spatial data, any value in the dwc:dataGeneralizations field will cause this flag to be raised, but the primary use case is expected to be that dwc:dataGeneralizations demonstrates obfuscated locations. |</v>
          </cell>
          <cell r="G45" t="str">
            <v>13d5a10e-188e-40fd-a22c-dbaa87b91df2</v>
          </cell>
        </row>
        <row r="46">
          <cell r="B46">
            <v>73</v>
          </cell>
          <cell r="C46" t="str">
            <v>TG2-AMENDMENT_COUNTRYCODE_FROM_COORDINATES</v>
          </cell>
          <cell r="D46">
            <v>62</v>
          </cell>
          <cell r="E46" t="str">
            <v xml:space="preserve"> Amendment Completeness ISO/DCMI STANDARD Parameterized SPACE TG2 Test VOCABULARY</v>
          </cell>
          <cell r="F46" t="str">
            <v>| Field | Value |_x000D__x000D_
| ----- | ----- |_x000D__x000D_
| **GUID** | 8c5fe9c9-4ba9-49ef-b15a-9ccd0424e6ae |_x000D__x000D_
| **Label** | AMENDMENT_COUNTRYCODE_FROM_COORDINATES |_x000D__x000D_
| **Output Type** | Amendment |_x000D__x000D_
| **Darwin Core Class** | Location |_x000D__x000D_
| **Information Elements** | dwc:countryCode |_x000D__x000D_
|  | dwc:decimalLatitude |_x000D__x000D_
|  | dwc:decimalLongitude |_x000D__x000D_
|  | dwc:coordinatePrecision |_x000D__x000D_
|  | dwc:geodeticDatum |_x000D__x000D_
| **Expected Response** | EXTERNAL_PREREQUISITES_NOT_MET if the bdq:sourceAuthority is not available; INTERNAL_PREREQUISITES_NOT_MET if dwc:decimalLatitude and dwc:decimalLongitude are EMPTY or dwc:countryCode is not EMPTY; AMENDED if dwc:decimalLatitude and dwc:decimalLongitude are inside a boundary defined by the union of the boundary for the country code plus it's Exclusive Economic Zone, if any, plus an exterior buffer given by bdq:spatialBufferMeters; otherwise NOT_AMENDED |_x000D__x000D_
| **Dimension** | Space |_x000D__x000D_
| **Data Quality Dimension** | Completeness |_x000D__x000D_
| **Term-Actions** | COUNTRYCODE_FROM_COORDINATES |_x000D__x000D_
| **Warning Type** | Amended |_x000D__x000D_
| **Parameter(s)** |  bdq:sourceAuthority; bdq:spatialBufferInMeters | _x000D__x000D_
| **Example** | dwc:decimalLatitude="-25.23", dwc:decimalLongitude="135.43", therefore dwc:countryCode="AU" |_x000D__x000D_
| **Source** | ALA, GBIF, iDigBio |_x000D__x000D_
| **References** | &lt;ul&gt;&lt;li&gt;Chapman, AD and Wieczorek, JR (2020). Georeferencing Best Practices. Copenhagen: GBIF Secretariat (https://doi.org/10.15468/doc-gg7h-s853)&lt;/li&gt;&lt;li&gt;GADM (n.dat.). Gloabal Administrative Areas (https://gadm.org/)&lt;/li&gt;&lt;li&gt;VLIZ (2019). Marineregions.org (https://www.marineregions.org/downloads.php#marbound)&lt;/li&gt;&lt;li&gt;Dooley, JF Jnr. (2005). An inventory and comparison of globally consistent geospatial databases and libraries. Rome: FAO. (http://www.fao.org/3/a0118e/a0118e00.htm#Contents) &lt;/li&gt;&lt;li&gt;ISO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3166-1)(https://datahub.io/core/country-list)&lt;/li&gt;&lt;/ul&gt;| _x000D__x000D_
| **Example Implementations (Mechanisms)** |  |_x000D__x000D_
| **Link to Specification Source Code** |  |_x000D__x000D_
| **Notes** | [bdq:sourceAuthority default for country shapes = spatial UNION of terrestrial boundaries from gadm.org and EEZs from marineregions.org, bdq:spatialBufferMeters default = 3000].  &lt;br&gt;&lt;br&gt;dwc:coordinatePrecicision and dwc:coordinateUncertaintyInMeters (if present) imply a potential displacement of the provided coordinates. These two terms can be considered spatial buffers. Likewise, country polygons cannot be 100% accurate at all scales (Dooley 2005), so a spatial buffer of the country boundaries is justified. Taking the spatial buffers into account does however greatly complicate both the logic and the implementation of such tests. The same applies to potential conversion of the Spatial Reference System (SRS) of dwc:decimalLatitude and dwc:decimalLongitude to the SRS used in the bdq:sourceAuthority. |</v>
          </cell>
          <cell r="G46" t="str">
            <v>8c5fe9c9-4ba9-49ef-b15a-9ccd0424e6ae</v>
          </cell>
        </row>
        <row r="47">
          <cell r="B47">
            <v>75</v>
          </cell>
          <cell r="C47" t="str">
            <v>TG2-AMENDMENT_OCCURRENCESTATUS_ASSUMEDDEFAULT</v>
          </cell>
          <cell r="D47">
            <v>8</v>
          </cell>
          <cell r="E47" t="str">
            <v xml:space="preserve"> Amendment Completeness OTHER TG2 Test VOCABULARY</v>
          </cell>
          <cell r="F47" t="str">
            <v xml:space="preserve">| Field | Value |_x000D__x000D_
| ----- | ----- |_x000D__x000D_
| **GUID** | 96667a0a-ae59-446a-bbb0-b7f2b0ca6cf5 |_x000D__x000D_
| **Label** | AMENDMENT_OCCURRENCESTATUS_ASSUMEDDEFAULT |_x000D__x000D_
| **Output Type** | Amendment |_x000D__x000D_
| **Darwin Core Class** | Occurrence |_x000D__x000D_
| **Information Elements** | dwc:occurrenceStatus |_x000D__x000D_
| **Expected Response** | INTERNAL_PREREQUISITES_NOT_MET if dwc:occurrenceStatus is not EMPTY; AMENDED if the value of dwc:occurrenceStatus was set to the Parameter value; otherwise NOT_AMENDED |_x000D__x000D_
| **Dimension** | Other |_x000D__x000D_
| **Data Quality Dimension** | Completeness |_x000D__x000D_
| **Term-Actions** | OCCURRENCESTATUS_ASSUMEDDEFAULT |_x000D__x000D_
| **Warning Type** | Amended |_x000D__x000D_
| **Parameter(s)** |  Default value: occurrenceStatus="present" |_x000D__x000D_
| **Example** | dwc:occurrenceStatus is NULL |_x000D__x000D_
| **Source** | ALA |_x000D__x000D_
| **References** |  |_x000D__x000D_
| **Example Implementations (Mechanisms)** |  |_x000D__x000D_
| **Link to Specification Source Code** |  |_x000D__x000D_
| **Notes** |  |_x000D__x000D_
</v>
          </cell>
          <cell r="G47" t="str">
            <v>96667a0a-ae59-446a-bbb0-b7f2b0ca6cf5</v>
          </cell>
        </row>
        <row r="48">
          <cell r="B48">
            <v>76</v>
          </cell>
          <cell r="C48" t="str">
            <v>TG2-VALIDATION_DATEIDENTIFIED_OUTOFRANGE</v>
          </cell>
          <cell r="D48">
            <v>25</v>
          </cell>
          <cell r="E48" t="str">
            <v xml:space="preserve"> ISO/DCMI STANDARD Likeliness Parameterized TG2 TIME Test Validation</v>
          </cell>
          <cell r="F48" t="str">
            <v>| Field | Value |_x000D__x000D_
| ----- | ----- |_x000D__x000D_
| **GUID** | dc8aae4b-134f-4d75-8a71-c4186239178e |_x000D__x000D_
| **Label** | VALIDATION_DATEIDENTIFIED_OUTOFRANGE |_x000D__x000D_
| **Output Type** | Validation |_x000D__x000D_
| **Darwin Core Class** | Identification |_x000D__x000D_
| **Information Elements** | dwc:dateIdentified |_x000D__x000D_
|   | dwc:eventDate |_x000D__x000D_
| **Expected Response** | INTERNAL_PREREQUISITES_NOT_MET if dwc:dateIdentified is EMPTY or is not a valid ISO 8601-1:2019 date, or if dwc:eventDate is not EMPTY and is not a valid ISO 8601-1:2019 date; COMPLIANT if the value of dwc:dateIdentified overlaps or follows the dwc:eventDate, and is within the Parameter range; otherwise NOT_COMPLIANT |_x000D__x000D_
| **Dimension** | Time |_x000D__x000D_
| **Data Quality Dimension** | Likelihood |_x000D__x000D_
| **Term-Actions** | DATEIDENTIFIED_OUTOFRANGE |_x000D__x000D_
| **Warning Type** | Unlikely |_x000D__x000D_
| **Parameter(s)** |  Default values: bdq:earliestVaidDate="1753-01-01"; bdq:latestValidDate=current day |_x000D__x000D_
| **Example** | dwc:dateIdentified="1753-02-14" |_x000D__x000D_
| **Source** | GBIF, ALA |_x000D__x000D_
| **References** | &lt;ul&gt;&lt;li&gt;ISO (2019) ISO 8601-1:2019(en) Date and time — Representations for information interchange — Part 1: Basic rules (https://www.iso.org/obp/ui/)&lt;/li&gt;&lt;li&gt;Wikipedia (2020). ISO 8601 (https://en.wikipedia.org/wiki/ISO_8601)&lt;/li&gt;&lt;/ul&gt; |_x000D__x000D_
| **Example Implementations (Mechanisms)** | Kurator:event_date_qc |_x000D__x000D_
| **Link to Specification Source Code** | https://github.com/FilteredPush/event_date_qc/blob/37d349b79f05a76eeb264bafe2315ce88493ecb7/src/main/java/org/filteredpush/qc/date/DwCOtherDateDQ.java#L181 |_x000D__x000D_
| **Notes** | There may be valid identifications prior to Linnaeus but feel these are ok to flag anyway.  If a parameter is not set, then the default is 1753-01-01.  This test will, by design, flag as problematic cases (such as LTER plots and marine mammal sightings) where a known individual organism is identified by a specialist and then subsequently observed without new taxonomic identifications being made. |</v>
          </cell>
          <cell r="G48" t="str">
            <v>dc8aae4b-134f-4d75-8a71-c4186239178e</v>
          </cell>
        </row>
        <row r="49">
          <cell r="B49">
            <v>77</v>
          </cell>
          <cell r="C49" t="str">
            <v>TG2-VALIDATION_CLASS_NOTFOUND</v>
          </cell>
          <cell r="D49">
            <v>0</v>
          </cell>
          <cell r="E49" t="str">
            <v xml:space="preserve"> Conformance NAME Parameterized TG2 Test VOCABULARY Validation</v>
          </cell>
          <cell r="F49" t="str">
            <v>| Field | Value |_x000D__x000D_
| ----- | ----- |_x000D__x000D_
| **GUID** | 2cd6884e-3d14-4476-94f7-1191cfff309b |_x000D__x000D_
| **Label** | VALIDATION_CLASS_NOTFOUND |_x000D__x000D_
| **Output Type** | Validation |_x000D__x000D_
| **Darwin Core Class** | Taxon |_x000D__x000D_
| **Information Elements** | dwc:class |_x000D__x000D_
| **Expected Response** |EXTERNAL_PREREQUISITES_NOT_MET if the bdq:sourceAuthority is not available; INTERNAL_PREREQUISITES_NOT_MET if dwc:class is EMPTY; COMPLIANT if the value of dwc:class was found as a value at the rank of class by the bdq:sourceAuthority; otherwise NOT_COMPLIANT | _x000D__x000D_
| **Dimension** | Name |_x000D__x000D_
| **Data Quality Dimension** | Conformance |_x000D__x000D_
| **Term-Actions** | CLASS_NOTFOUND |_x000D__x000D_
| **Warning Type** | Invalid |_x000D__x000D_
| **Parameter(s)** |  bdq:sourceAuthority |_x000D__x000D_
| **Example** | dwc:class="Herps" |_x000D__x000D_
| **Source** |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49" t="str">
            <v>2cd6884e-3d14-4476-94f7-1191cfff309b</v>
          </cell>
        </row>
        <row r="50">
          <cell r="B50">
            <v>78</v>
          </cell>
          <cell r="C50" t="str">
            <v>TG2-VALIDATION_GEODETICDATUM_EMPTY</v>
          </cell>
          <cell r="D50">
            <v>1</v>
          </cell>
          <cell r="E50" t="str">
            <v xml:space="preserve"> Completeness SPACE TG2 Test Validation</v>
          </cell>
          <cell r="F50" t="str">
            <v>| Field | Value |_x000D__x000D_
| ----- | ----- |_x000D__x000D_
| **GUID** | 239ec40e-a729-4a8e-ba69-e0bf03ac1c44 |_x000D__x000D_
| **Label** | VALIDATION_GEODETICDATUM_EMPTY |_x000D__x000D_
| **Output Type** | Validation |_x000D__x000D_
| **Darwin Core Class** | Location |_x000D__x000D_
| **Information Elements** | dwc:geodeticDatum |_x000D__x000D_
| **Expected Response** | COMPLIANT if dwc:geodeticDatum is not EMPTY; otherwise NOT_COMPLIANT |_x000D__x000D_
| **Dimension** | Space |_x000D__x000D_
| **Data Quality Dimension** | Completeness |_x000D__x000D_
| **Term-Actions** | GEODETICDATUM_EMPTY |_x000D__x000D_
| **Warning Type** | Incomplete |_x000D__x000D_
| **Parameter(s)** |   |_x000D__x000D_
| **Example** | dwc:geodeticDatum="" |_x000D__x000D_
| **Source** |  |_x000D__x000D_
| **References** | &lt;ul&gt;&lt;li&gt;Chapman, AD and Wieczorek, JR (2020). Georeferencing Best Practices. Copenhagen: GBIF Secretariat (https://doi.org/10.15468/doc-gg7h-s853)&lt;/li&gt;  &lt;/ul&gt;|_x000D__x000D_
| **Example Implementations (Mechanisms)** |  |_x000D__x000D_
| **Link to Specification Source Code** |  |_x000D__x000D_
| **Notes** |  |</v>
          </cell>
          <cell r="G50" t="str">
            <v>239ec40e-a729-4a8e-ba69-e0bf03ac1c44</v>
          </cell>
        </row>
        <row r="51">
          <cell r="B51">
            <v>79</v>
          </cell>
          <cell r="C51" t="str">
            <v>TG2-VALIDATION_DECIMALLATITUDE_OUTOFRANGE</v>
          </cell>
          <cell r="D51">
            <v>1</v>
          </cell>
          <cell r="E51" t="str">
            <v xml:space="preserve"> Conformance SPACE TG2 Test Validation</v>
          </cell>
          <cell r="F51" t="str">
            <v>| Field | Value |_x000D__x000D_
| ----- | ----- |_x000D__x000D_
| **GUID** | b6ecda2a-ce36-437a-b515-3ae94948fe83 |_x000D__x000D_
| **Label** | VALIDATION_DECIMALLATITUDE_OUTOFRANGE |_x000D__x000D_
| **Output Type** | Validation |_x000D__x000D_
| **Darwin Core Class** | Location |_x000D__x000D_
| **Information Elements** | dwc:decimalLatitude |_x000D__x000D_
| **Expected Response** | INTERNAL_PREREQUISITES_NOT_MET if dwc:decimalLatitude is EMPTY or the value is not a number; COMPLIANT if the value of dwc:decimalLatitude is between -90 and 90 degrees, inclusive; otherwise NOT_COMPLIANT |_x000D__x000D_
| **Dimension** | Space |_x000D__x000D_
| **Data Quality Dimension** | Conformance |_x000D__x000D_
| **Term-Actions** | DECIMALLATITUDE_OUTOFRANGE |_x000D__x000D_
| **Warning Type** | Invalid |_x000D__x000D_
| **Parameter(s)** |   |_x000D__x000D_
| **Example** | dwc:decimalLatitude="95.96" |_x000D__x000D_
| **Source** | ALA, GBIF, OBIS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v>
          </cell>
          <cell r="G51" t="str">
            <v>b6ecda2a-ce36-437a-b515-3ae94948fe83</v>
          </cell>
        </row>
        <row r="52">
          <cell r="B52">
            <v>81</v>
          </cell>
          <cell r="C52" t="str">
            <v>TG2-VALIDATION_KINGDOM_NOTFOUND</v>
          </cell>
          <cell r="D52">
            <v>0</v>
          </cell>
          <cell r="E52" t="str">
            <v xml:space="preserve"> Conformance NAME Parameterized TG2 Test VOCABULARY Validation</v>
          </cell>
          <cell r="F52" t="str">
            <v>| Field | Value |_x000D__x000D_
| ----- | ----- |_x000D__x000D_
| **GUID** | 125b5493-052d-4a0d-a3e1-ed5bf792689e |_x000D__x000D_
| **Label** | VALIDATION_KINGDOM_NOTFOUND |_x000D__x000D_
| **Output Type** | Validation |_x000D__x000D_
| **Darwin Core Class** | Taxon |_x000D__x000D_
| **Information Elements** | dwc:kingdom |_x000D__x000D_
| **Expected Response** | EXTERNAL_PREREQUISITES_NOT_MET if the bdq:sourceAuthority is not available; INTERNAL_PREREQUISITES_NOT_MET if dwc:kingdom is EMPTY; COMPLIANT if the value of dwc:kingdom was found as a value at the rank of kingdom by the bdq:sourceAuthority; otherwise NOT_COMPLIANT |_x000D__x000D_
| **Dimension** | Name |_x000D__x000D_
| **Data Quality Dimension** | Conformance |_x000D__x000D_
| **Term-Actions** | KINGDOM_NOTFOUND |_x000D__x000D_
| **Warning Type** | Invalid |_x000D__x000D_
| **Parameter(s)** |  bdq:sourceAuthority |_x000D__x000D_
| **Example** | dwc:kingdom="animals" |_x000D__x000D_
| **Source** | GBIF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52" t="str">
            <v>125b5493-052d-4a0d-a3e1-ed5bf792689e</v>
          </cell>
        </row>
        <row r="53">
          <cell r="B53">
            <v>82</v>
          </cell>
          <cell r="C53" t="str">
            <v>TG2-VALIDATION_SCIENTIFICNAME_EMPTY</v>
          </cell>
          <cell r="D53">
            <v>5</v>
          </cell>
          <cell r="E53" t="str">
            <v xml:space="preserve"> Completeness NAME TG2 Test Validation</v>
          </cell>
          <cell r="F53" t="str">
            <v>| Field | Value |_x000D__x000D_
| ----- | ----- |_x000D__x000D_
| **GUID** | 7c4b9498-a8d9-4ebb-85f1-9f200c788595 |_x000D__x000D_
| **Label** | VALIDATION_SCIENTIFICNAME_EMPTY |_x000D__x000D_
| **Output Type** | Validation |_x000D__x000D_
| **Darwin Core Class** | Taxon |_x000D__x000D_
| **Information Elements** | dwc:scientificName |_x000D__x000D_
| **Expected Response** | COMPLIANT if dwc:scientificName is not EMPTY; otherwise NOT_COMPLIANT |_x000D__x000D_
| **Dimension** | Name |_x000D__x000D_
| **Data Quality Dimension** | Completeness |_x000D__x000D_
| **Term-Actions** | SCIENTIFICNAME_EMPTY |_x000D__x000D_
| **Warning Type** | Incomplete |_x000D__x000D_
| **Parameter(s)** |   |_x000D__x000D_
| **Example** | dwc:scientificName is NULL |_x000D__x000D_
| **Source** | ALA,GBIF,OBIS |_x000D__x000D_
| **References** | &lt;ul&gt;&lt;li&gt;GBIF Secretariat (2019). GBIF Backbone Taxonomy. Checklist dataset (https://doi.org/10.15468/39omei)&lt;/li&gt;&lt;/ul&gt; |_x000D__x000D_
| **Example Implementations (Mechanisms)** |  |_x000D__x000D_
| **Link to Specification Source Code** |  |_x000D__x000D_
| **Notes** |  |</v>
          </cell>
          <cell r="G53" t="str">
            <v>7c4b9498-a8d9-4ebb-85f1-9f200c788595</v>
          </cell>
        </row>
        <row r="54">
          <cell r="B54">
            <v>83</v>
          </cell>
          <cell r="C54" t="str">
            <v>TG2-VALIDATION_ORDER_NOTFOUND</v>
          </cell>
          <cell r="D54">
            <v>0</v>
          </cell>
          <cell r="E54" t="str">
            <v xml:space="preserve"> Conformance NAME Parameterized TG2 Test VOCABULARY Validation</v>
          </cell>
          <cell r="F54" t="str">
            <v>| Field | Value |_x000D__x000D_
| ----- | ----- |_x000D__x000D_
| **GUID** | 81cc974d-43cc-4c0f-a5e0-afa23b455aa3 |_x000D__x000D_
| **Label** | VALIDATION_ORDER_NOTFOUND |_x000D__x000D_
| **Output Type** | Validation |_x000D__x000D_
| **Darwin Core Class** | Taxon |_x000D__x000D_
| **Information Elements** | dwc:order |_x000D__x000D_
| **Expected Response** | EXTERNAL_PREREQUISITES_NOT_MET if the bdq:sourceAuthority is not available; INTERNAL_PREREQUISITES_NOT_MET if dwc:order is EMPTY; COMPLIANT if the value of dwc:order was found as a value at the rank of order by the bdq:sourceAuthority; otherwise NOT_COMPLIANT |_x000D__x000D_
| **Dimension** | Name |_x000D__x000D_
| **Data Quality Dimension** | Conformance |_x000D__x000D_
| **Term-Actions** | ORDER_NOTFOUND |_x000D__x000D_
| **Warning Type** | Invalid |_x000D__x000D_
| **Parameter(s)** | bdq:sourceAuthority |_x000D__x000D_
| **Example** | dwc:order="butterflies"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54" t="str">
            <v>81cc974d-43cc-4c0f-a5e0-afa23b455aa3</v>
          </cell>
        </row>
        <row r="55">
          <cell r="B55">
            <v>84</v>
          </cell>
          <cell r="C55" t="str">
            <v>TG2-VALIDATION_YEAR_OUTOFRANGE</v>
          </cell>
          <cell r="D55">
            <v>13</v>
          </cell>
          <cell r="E55" t="str">
            <v xml:space="preserve"> Conformance Parameterized TG2 TIME Test Validation</v>
          </cell>
          <cell r="F55" t="str">
            <v>| Field | Value |_x000D__x000D_
| ----- | ----- |_x000D__x000D_
| **GUID** | ad0c8855-de69-4843-a80c-a5387d20fbc8 |_x000D__x000D_
| **Label** | VALIDATION_YEAR_OUTOFRANGE |_x000D__x000D_
| **Output Type** | Validation |_x000D__x000D_
| **Darwin Core Class** | Event |_x000D__x000D_
| **Information Elements** | dwc:year |_x000D__x000D_
| **Expected Response** | INTERNAL_PREREQUISITES_NOT_MET if dwc:year is not present, or is EMPTY or cannot be interpreted as an integer; COMPLIANT if the value of dwc:year is within the Parameter range; otherwise NOT_COMPLIANT |_x000D__x000D_
| **Dimension** | Time |_x000D__x000D_
| **Data Quality Dimension** | Conformance |_x000D__x000D_
| **Term-Actions** | YEAR_OUTOFRANGE |_x000D__x000D_
| **Warning Type** | Invalid |_x000D__x000D_
| **Parameter(s)** |  bdq:earliestDate="1600"; bdq:latestDate=current year |_x000D__x000D_
| **Example** | dwc:year="2230" |_x000D__x000D_
| **Source** | VertNet |_x000D__x000D_
| **References** |  |_x000D__x000D_
| **Example Implementations (Mechanisms)** | Kurator:event_date_qc |_x000D__x000D_
| **Link to Specification Source Code** |  https://github.com/FilteredPush/event_date_qc/blob/fb472b8fe25b72fc1203472b261900def3af61a9/src/main/java/org/filteredpush/qc/date/DwCEventDQ.java#L1601 unit test at https://github.com/FilteredPush/event_date_qc/blob/fb472b8fe25b72fc1203472b261900def3af61a9/src/test/java/org/filteredpush/qc/date/DwcEventDQTest.java#L1794 |_x000D__x000D_
| **Notes** | The results of this test are time-dependent. Next year is not valid now. Next year it will be. This test provides the option to designate lower and upper limits to the year. The upper limit, if not provided, should default to the year when the test is run. NB By convention, use 1600 as a lower limit for collecting dates of biological specimens. |</v>
          </cell>
          <cell r="G55" t="str">
            <v>ad0c8855-de69-4843-a80c-a5387d20fbc8</v>
          </cell>
        </row>
        <row r="56">
          <cell r="B56">
            <v>86</v>
          </cell>
          <cell r="C56" t="str">
            <v>TG2-AMENDMENT_EVENTDATE_FROM_VERBATIM</v>
          </cell>
          <cell r="D56">
            <v>16</v>
          </cell>
          <cell r="E56" t="str">
            <v xml:space="preserve"> Amendment Completeness TG2 TIME Test</v>
          </cell>
          <cell r="F56" t="str">
            <v xml:space="preserve">| Field | Value |_x000D__x000D_
| ----- | ----- |_x000D__x000D_
| **GUID** | 6d0a0c10-5e4a-4759-b448-88932f399812 |_x000D__x000D_
| **Label** | AMENDMENT_EVENTDATE_FROM_VERBATIM |_x000D__x000D_
| **Output Type** | Amendment |_x000D__x000D_
| **Darwin Core Class** | Event |_x000D__x000D_
| **Information Elements** | dwc:eventDate |_x000D__x000D_
|  | dwc:verbatimEventDate |_x000D__x000D_
| **Expected Response** | INTERNAL_PREREQUISITES_NOT_MET if dwc:eventDate is not EMPTY or the value of dwc:verbatimEventDate is EMPTY or not unambiguously interpretable as an ISO 8601-1:2019 date; AMENDED if the value of dwc:eventDate was unambiguously interpreted from dwc:verbatimEventDate; otherwise NOT_AMENDED |_x000D__x000D_
| **Dimension** | Time |_x000D__x000D_
| **Data Quality Dimension** | Completeness |_x000D__x000D_
| **Term-Actions** | EVENTDATE_FROM_VERBATIM |_x000D__x000D_
| **Warning Type** | Amended |_x000D__x000D_
| **Parameter(s)** |   |_x000D__x000D_
| **Example** | dwc:verbatimEventDate="March 2 2013" amends to dwc:eventDate="2013-03-02" |_x000D__x000D_
| **Source** | VertNet, FP, Kurator |_x000D__x000D_
| **References** |  |_x000D__x000D_
| **Example Implementations (Mechanisms)** | Kurator:event_date_qc |_x000D__x000D_
| **Link to Specification Source Code** | https://github.com/FilteredPush/event_date_qc/blob/5f2e7b30f8a8076977b2a609e0318068db80599a/src/main/java/org/filteredpush/qc/date/DwCEventDQ.java#L169  A minimum set of unit tests is at: https://github.com/FilteredPush/event_date_qc/blob/5f2e7b30f8a8076977b2a609e0318068db80599a/src/test/java/org/filteredpush/qc/date/DwcEventDQTest.java#L310  see also unit tests for underlying implementation at https://github.com/FilteredPush/event_date_qc/blob/5f2e7b30f8a8076977b2a609e0318068db80599a/src/test/java/org/filteredpush/qc/date/DateUtilsTest.java#L460 and https://github.com/FilteredPush/event_date_qc/blob/5f2e7b30f8a8076977b2a609e0318068db80599a/src/test/java/org/filteredpush/qc/date/DateUtilsTest.java#L616  |_x000D__x000D_
| **Notes** |  |_x000D__x000D_
</v>
          </cell>
          <cell r="G56" t="str">
            <v>6d0a0c10-5e4a-4759-b448-88932f399812</v>
          </cell>
        </row>
        <row r="57">
          <cell r="B57">
            <v>87</v>
          </cell>
          <cell r="C57" t="str">
            <v>TG2-VALIDATION_COORDINATES_ZERO</v>
          </cell>
          <cell r="D57">
            <v>12</v>
          </cell>
          <cell r="E57" t="str">
            <v xml:space="preserve"> Likeliness SPACE TG2 Test Validation</v>
          </cell>
          <cell r="F57" t="str">
            <v>| Field | Value |_x000D__x000D_
| ----- | ----- |_x000D__x000D_
| **GUID** | 1bf0e210-6792-4128-b8cc-ab6828aa4871 |_x000D__x000D_
| **Label** | VALIDATION_COORDINATES_ZERO |_x000D__x000D_
| **Output Type** | Validation |_x000D__x000D_
| **Darwin Core Class** | Location |_x000D__x000D_
| **Information Elements** | dwc:decimalLatitude |_x000D__x000D_
|  | dwc:decimalLongitude |_x000D__x000D_
| **Expected Response** |  INTERNAL_PREREQUISITES_NOT_MET if dwc:decimalLatitude and/or dwc:decimalLongitude are EMPTY or both of the values are not interpretable as numbers; COMPLIANT if either the value of dwc:decimalLatitude is not = 0 or the value of dwc:decimalLongitude is not = 0; otherwise NOT_COMPLIANT |_x000D__x000D_
| **Dimension** | Space |_x000D__x000D_
| **Data Quality Dimension** | Likelihood |_x000D__x000D_
| **Term-Actions** | COORDINATES_ZERO |_x000D__x000D_
| **Warning Type** | Unlikely |_x000D__x000D_
| **Parameter(s)** |   |_x000D__x000D_
| **Example** | dwc:decimalLatitude="0", dwc:decimalLongitude="0" |_x000D__x000D_
| **Source** | ALA, GBIF, OBIS |_x000D__x000D_
| **References** | &lt;ul&gt;&lt;li&gt;Chapman, AD and Wieczorek, JR (2020). Georeferencing Best Practices. Copenhagen: GBIF Secretariat (https://doi.org/10.15468/doc-gg7h-s853)&lt;/li&gt; &lt;/ul&gt; |_x000D__x000D_
| **Example Implementations (Mechanisms)** |  |_x000D__x000D_
| **Link to Specification Source Code** |  |_x000D__x000D_
| **Notes** | A record with 0.0 is interpreted as the string "0" |</v>
          </cell>
          <cell r="G57" t="str">
            <v>1bf0e210-6792-4128-b8cc-ab6828aa4871</v>
          </cell>
        </row>
        <row r="58">
          <cell r="B58">
            <v>88</v>
          </cell>
          <cell r="C58" t="str">
            <v>TG2-VALIDATION_EVENT_TEMPORAL_EMPTY</v>
          </cell>
          <cell r="D58">
            <v>16</v>
          </cell>
          <cell r="E58" t="str">
            <v xml:space="preserve"> Completeness TG2 TIME Test Validation</v>
          </cell>
          <cell r="F58" t="str">
            <v>| Field | Value |_x000D__x000D_
| ----- | ----- |_x000D__x000D_
| **GUID** | 41267642-60ff-4116-90eb-499fee2cd83f |_x000D__x000D_
| **Label** | VALIDATION_EVENT_TEMPORAL_EMPTY |_x000D__x000D_
| **Output Type** | Validation |_x000D__x000D_
| **Darwin Core Class** | Event |_x000D__x000D_
| **Information Elements** | dwc:eventDate |_x000D__x000D_
|  | dwc:year |_x000D__x000D_
|  | dwc:month |_x000D__x000D_
|  | dwc:day |_x000D__x000D_
|  | dwc:startDayOfYear |_x000D__x000D_
|  | dwc:endDayOfYear |_x000D__x000D_
|  | dwc:verbatimEventDate |_x000D__x000D_
| **Expected Response** | COMPLIANT if at least one term needed to determine the event date exists and is not EMPTY; otherwise NOT_COMPLIANT |_x000D__x000D_
| **Dimension** | Time |_x000D__x000D_
| **Data Quality Dimension** | Completeness |_x000D__x000D_
| **Term-Actions** | EVENT_TEMPORAL_EMPTY |_x000D__x000D_
| **Warning Type** | Incomplete |_x000D__x000D_
| **Parameter(s)** |   |_x000D__x000D_
| **Example** | dwc:year="" and no other event date fields are in the record |_x000D__x000D_
| **Source** | Lee Belbin |_x000D__x000D_
| **References** |  |_x000D__x000D_
| **Example Implementations (Mechanisms)** | Kurator:event_date_qc  |_x000D__x000D_
| **Link to Specification Source Code** | https://github.com/FilteredPush/event_date_qc/blob/8740a00b52ef41cdda5fc7fa1689e5d95a23a94b/src/main/java/org/filteredpush/qc/date/DwCEventDQ.java#L1207 Unit test at  https://github.com/FilteredPush/event_date_qc/blob/8740a00b52ef41cdda5fc7fa1689e5d95a23a94b/src/test/java/org/filteredpush/qc/date/DwcEventDQTest.java#L881 |_x000D__x000D_
| **Notes** |Only fails if all of the relevant fields of the Darwin Core Event class are EMPTY or do not exist. Relevant Darwin Core fields include eventDate, verbatimEventDate, year, month, day, startDayOfYear, endDayOfYear.  The terms eventID (if populated may or may not point to temporal information accessible to user of the data) and eventTime (uses of eventTime are rare and put it out of scope of the CORE tests) are not included. |</v>
          </cell>
          <cell r="G58" t="str">
            <v>41267642-60ff-4116-90eb-499fee2cd83f</v>
          </cell>
        </row>
        <row r="59">
          <cell r="B59">
            <v>91</v>
          </cell>
          <cell r="C59" t="str">
            <v>TG2-VALIDATION_DCTYPE_NOTSTANDARD</v>
          </cell>
          <cell r="D59">
            <v>1</v>
          </cell>
          <cell r="E59" t="str">
            <v xml:space="preserve"> Conformance ISO/DCMI STANDARD OTHER TG2 Test Validation</v>
          </cell>
          <cell r="F59" t="str">
            <v>| Field | Value |_x000D__x000D_
| ----- | ----- |_x000D__x000D_
| **GUID** | cdaabb0d-a863-49d0-bc0f-738d771acba5 |_x000D__x000D_
| **Label** | VALIDATION_DCTYPE_NOTSTANDARD |_x000D__x000D_
| **Output Type** | Validation |_x000D__x000D_
| **Darwin Core Class** | Record-level Terms |_x000D__x000D_
| **Information Elements** | dc:type |_x000D__x000D_
| **Expected Response** | EXTERNAL_PREREQUISITES_NOT_MET if the DCMI (Dublin Core Metadata Initiative) service is not available; INTERNAL_PREREQUISITES_NOT_MET if the value of dc:type is EMPTY; COMPLIANT if the value of dc:type is among the values in the DCMI type vocabulary; otherwise NOT_COMPLIANT |_x000D__x000D_
| **Dimension** | Other |_x000D__x000D_
| **Data Quality Dimension** | Conformance |_x000D__x000D_
| **Term-Actions** | DCTYPE_NOTSTANDARD |_x000D__x000D_
| **Warning Type** | Invalid |_x000D__x000D_
| **Parameter(s)** |   |_x000D__x000D_
| **Example** | dc:type="movie" |_x000D__x000D_
| **Source** | VertNet |_x000D__x000D_
| **References** |  &lt;ul&gt;&lt;li&gt;Dublin Core Metadata Initiative (2012). DCMI Type Vocabulary (https://www.dublincore.org/specifications/dublin-core/dcmi-type-vocabulary/)&lt;/li&gt;&lt;/ul&gt; |_x000D__x000D_
| **Example Implementations (Mechanisms)** |  |_x000D__x000D_
| **Link to Specification Source Code** |  |_x000D__x000D_
| **Notes** |  |</v>
          </cell>
          <cell r="G59" t="str">
            <v>cdaabb0d-a863-49d0-bc0f-738d771acba5</v>
          </cell>
        </row>
        <row r="60">
          <cell r="B60">
            <v>93</v>
          </cell>
          <cell r="C60" t="str">
            <v>TG2-AMENDMENT_EVENTDATE_FROM_YEARMONTHDAY</v>
          </cell>
          <cell r="D60">
            <v>2</v>
          </cell>
          <cell r="E60" t="str">
            <v xml:space="preserve"> Amendment Completeness TG2 TIME Test</v>
          </cell>
          <cell r="F60" t="str">
            <v>| Field | Value || ----- | ----- || **GUID** | 3892f432-ddd0-4a0a-b713-f2e2ecbd879d || **Label** | AMENDMENT_EVENTDATE_FROM_YEARMONTHDAY || **Output Type** | Amendment || **Darwin Core Class** | Event || **Information Elements** | dwc:eventDate ||  | dwc:year ||  | dwc:month ||  | dwc:day || **Expected Response** | INTERNAL _PREREQUISITES_NOT_MET if dwc:eventDate is not EMPTY or dwc:year is EMPTY or is uninterpretable as a valid year; AMENDED if the value of dwc:eventDate was unambiguously interpreted from the values in dwc:year, dwc:month and dwc:day; otherwise NOT_AMENDED || **Dimension** | Time || **Data Quality Dimension** | Completeness || **Term-Actions** | EVENTDATE_FROM_YEARMONTHDAY || **Warning Type** | Amended || **Parameter(s)** |  || **Example** | dwc:year="2001", dwc:month="1", dwc:day="21" therefore dwc:eventDate="2001-01-21" || **Source** | TG2-Gainesville || **References** |  || **Example Implementations (Mechanisms)** | Kurator:event_date_qc  || **Link to Specification Source Code** |  https://github.com/FilteredPush/event_date_qc/blob/5f2e7b30f8a8076977b2a609e0318068db80599a/src/main/java/org/filteredpush/qc/date/DwCEventDQ.java#L1003 unit tests at https://github.com/FilteredPush/event_date_qc/blob/5f2e7b30f8a8076977b2a609e0318068db80599a/src/test/java/org/filteredpush/qc/date/DwcEventDQTest.java#L493 || **Notes** | An attempt to populate dwc:eventDate from dwc:verbatimEventDate and from dwc:startDayOfYear and dwc:endDayOfYear should be made before this test is run.  If dwc:year and dwc:day are present, but dwc:month is not supplied, then just the year should be given as the proposed amendment. |</v>
          </cell>
          <cell r="G60" t="str">
            <v>3892f432-ddd0-4a0a-b713-f2e2ecbd879d</v>
          </cell>
        </row>
        <row r="61">
          <cell r="B61">
            <v>94</v>
          </cell>
          <cell r="C61" t="str">
            <v>TG2-NOTIFICATION_ESTABLISHMENTMEANS_NOTEMPTY</v>
          </cell>
          <cell r="D61">
            <v>7</v>
          </cell>
          <cell r="E61" t="str">
            <v xml:space="preserve"> Completeness Notification OTHER TG2 Test</v>
          </cell>
          <cell r="F61" t="str">
            <v>| Field | Value |_x000D__x000D_
| ----- | ----- |_x000D__x000D_
| **GUID** | acc8dff2-d8d1-483a-946d-65a02a452700 |_x000D__x000D_
| **Label** | NOTIFICATION_ESTABLISHMENTMEANS_NOTEMPTY |_x000D__x000D_
| **Output Type** | Notification |_x000D__x000D_
| **Darwin Core Class** | Occurrence |_x000D__x000D_
| **Information Elements** | dwc:establishmentMeans |_x000D__x000D_
| **Expected Response** | REPORT if dwc:establishmentMeans is not EMPTY; otherwise NOT_REPORTED |_x000D__x000D_
| **Dimension** | Other |_x000D__x000D_
| **Data Quality Dimension** | Completeness |_x000D__x000D_
| **Term-Actions** | ESTABLISHMENTMEANS_NOTEMPTY |_x000D__x000D_
| **Warning Type** | Notification |_x000D__x000D_
| **Parameter(s)** |   |_x000D__x000D_
| **Example** | dwc:establishmentMeans="cultivated" |_x000D__x000D_
| **Source** | ALA, CRIA |_x000D__x000D_
| **References** |  |_x000D__x000D_
| **Example Implementations (Mechanisms)** |  |_x000D__x000D_
| **Link to Specification Source Code** |  |_x000D__x000D_
| **Notes** |  |</v>
          </cell>
          <cell r="G61" t="str">
            <v>acc8dff2-d8d1-483a-946d-65a02a452700</v>
          </cell>
        </row>
        <row r="62">
          <cell r="B62">
            <v>95</v>
          </cell>
          <cell r="C62" t="str">
            <v>TG2-VALIDATION_GEOGRAPHY_AMBIGUOUS</v>
          </cell>
          <cell r="D62">
            <v>3</v>
          </cell>
          <cell r="E62" t="str">
            <v xml:space="preserve"> Conformance Parameterized SPACE TG2 Test VOCABULARY Validation</v>
          </cell>
          <cell r="F62" t="str">
            <v>| Field | Value |_x000D__x000D_
| ----- | ----- |_x000D__x000D_
| **GUID** | 78640f09-8353-411a-800e-9b6d498fb1c9 |_x000D__x000D_
| **Label** | VALIDATION_GEOGRAPHY_AMBIGUOUS |_x000D__x000D_
| **Output Type** | Validation |_x000D__x000D_
| **Darwin Core Class** | Location |_x000D__x000D_
| **Information Elements** | dwc:continent |_x000D__x000D_
|  | dwc:country |_x000D__x000D_
|  | dwc:countryCode |_x000D__x000D_
|  | dwc:stateProvince |_x000D__x000D_
|  | dwc:county |_x000D__x000D_
|  | dwc:municipality |_x000D__x000D_
| **Expected Response** | EXTERNAL_PREREQUISITES_NOT_MET if the bdq:sourceAuthority is not available; INTERNAL_PREREQUISITES_NOT_MET if all of the terms dwc:continent, dwc:country, dwc:countryCode, dwc:stateProvince, dwc:county, dwc:municipality are EMPTY; COMPLIANT if the combination of values of administrative geographic terms (dwc:continent, dwc:country, dwc:countryCode, dwc:stateProvince, dwc:county, dwc:municipality) can be unambiguously resolved by the bdq:sourceAuthority; otherwise NOT_COMPLIANT |_x000D__x000D_
| **Dimension** | Space |_x000D__x000D_
| **Data Quality Dimension** | Conformance |_x000D__x000D_
| **Term-Actions** | GEOGRAPHY_AMBIGUOUS |_x000D__x000D_
| **Warning Type** | Ambiguous |_x000D__x000D_
| **Parameter(s)** | bdq:sourceAuthority |_x000D__x000D_
| **Example** | dwc:stateProvince="WA" (because WA could be the state of Washington in the United States or Western Australia in Australia) |_x000D__x000D_
| **Source** | VertNet, Kurator |_x000D__x000D_
| **References** | &lt;ul&gt;&lt;li&gt;Chapman, AD and Wieczorek, JR (2020). Georeferencing Best Practices. Copenhagen: GBIF Secretariat (https://doi.org/10.15468/doc-gg7h-s853)&lt;/li&gt; &lt;li&gt;VertNet (2019). DwCVocabs (https://github.com/VertNet/DwCVocabs/blob/master/vocabs/Geography.csv)&lt;/li&gt; &lt;li&gt;Getty Reseach Institute (2017). Getty Thesaurus of Geographic Names Online (https://www.getty.edu/research/tools/vocabularies/tgn/index.html)&lt;/li&gt;&lt;/ul&gt; |_x000D__x000D_
| **Example Implementations (Mechanisms)** | Kurator |_x000D__x000D_
| **Link to Specification Source Code** | https://github.com/kurator-org/kurator-validation/blob/master/packages/kurator_dwca/workflows/dwca_geography_assessor.yaml |_x000D__x000D_
| **Notes** | [bdq:sourceAuthority default = The Getty Thesaurus of Geographic Names (TGN)]. (Currently found at: https://www.getty.edu/research/tools/vocabularies/tgn/index.html). A fail condition may arise either from the content being demonstrably ambiguous (the combination could reasonably refer to more than one geographic combination), or from the content being internally inconsistent (not all of the information can be true at the same time), or from the vocabulary being incapable of resolving the combination of geography field values. Additional tests could be devised against a geographic authority to report the distinct failure conditions. This test specifically does not consider the content of dwc:higherGeography. |</v>
          </cell>
          <cell r="G62" t="str">
            <v>78640f09-8353-411a-800e-9b6d498fb1c9</v>
          </cell>
        </row>
        <row r="63">
          <cell r="B63">
            <v>96</v>
          </cell>
          <cell r="C63" t="str">
            <v>TG2-VALIDATION_DECIMALLONGITUDE_EMPTY</v>
          </cell>
          <cell r="D63">
            <v>1</v>
          </cell>
          <cell r="E63" t="str">
            <v xml:space="preserve"> Completeness SPACE TG2 Test Validation</v>
          </cell>
          <cell r="F63" t="str">
            <v>| Field | Value |_x000D__x000D_
| ----- | ----- |_x000D__x000D_
| **GUID** | 9beb9442-d942-4f42-8b6a-fcea01ee086a |_x000D__x000D_
| **Label** | VALIDATION_DECIMALLONGITUDE_EMPTY |_x000D__x000D_
| **Output Type** | Validation |_x000D__x000D_
| **Darwin Core Class** | Location |_x000D__x000D_
| **Information Elements** | dwc:decimalLongitude |_x000D__x000D_
| **Expected Response** | COMPLIANT if dwc:decimalLongitude is not EMPTY; otherwise NOT_COMPLIANT |_x000D__x000D_
| **Dimension** | Space |_x000D__x000D_
| **Data Quality Dimension** | Completeness |_x000D__x000D_
| **Term-Actions** | DECIMALLONGITUDE_EMPTY |_x000D__x000D_
| **Warning Type** | Incomplete |_x000D__x000D_
| **Parameter(s)** |  |_x000D__x000D_
| **Example** | dwc:decimalLongitude="" |_x000D__x000D_
| **Source** |  |_x000D__x000D_
| **References** | &lt;ul&gt;&lt;li&gt;Chapman, AD and Wieczorek, JR (2020). Georeferencing Best Practices. Copenhagen: GBIF Secretariat (https://doi.org/10.15468/doc-gg7h-s853)&lt;/li&gt;&lt;/ul&gt;|_x000D__x000D_
| **Example Implementations (Mechanisms)** |  |_x000D__x000D_
| **Link to Specification Source Code** |  |_x000D__x000D_
| **Notes** |  |</v>
          </cell>
          <cell r="G63" t="str">
            <v>9beb9442-d942-4f42-8b6a-fcea01ee086a</v>
          </cell>
        </row>
        <row r="64">
          <cell r="B64">
            <v>98</v>
          </cell>
          <cell r="C64" t="str">
            <v>TG2-VALIDATION_COUNTRYCODE_EMPTY</v>
          </cell>
          <cell r="D64">
            <v>7</v>
          </cell>
          <cell r="E64" t="str">
            <v xml:space="preserve"> Completeness SPACE TG2 Test VOCABULARY Validation</v>
          </cell>
          <cell r="F64" t="str">
            <v>| Field | Value |_x000D__x000D_
| ----- | ----- |_x000D__x000D_
| **GUID** | 853b79a2-b314-44a2-ae46-34a1e7ed85e4 |_x000D__x000D_
| **Label** | VALIDATION_COUNTRYCODE_EMPTY |_x000D__x000D_
| **Output Type** | Validation |_x000D__x000D_
| **Darwin Core Class** | Location |_x000D__x000D_
| **Information Elements** | dwc:countryCode |_x000D__x000D_
| **Expected Response** | COMPLIANT if dwc:countryCode is not EMPTY; otherwise NOT_COMPLIANT |_x000D__x000D_
| **Dimension** | Space |_x000D__x000D_
| **Data Quality Dimension** | Completeness |_x000D__x000D_
| **Term-Actions** | COUNTRYCODE_EMPTY |_x000D__x000D_
| **Warning Type** | Incomplete |_x000D__x000D_
| **Parameter(s)** |  |_x000D__x000D_
| **Example** | dwc:countryCode="" |_x000D__x000D_
| **Source** |  |_x000D__x000D_
| **References** | &lt;ul&gt;&lt;li&gt;ISO (n.dat.) ISO 3166 Country Codes (https://www.iso.org/iso-3166-country-codes.html)&lt;/li&gt;&lt;li&gt;Wikipedia (2020). ISO 3166-1 alpha-2 (https://en.wikipedia.org/wiki/ISO_3166-1_alpha-2)&lt;/li&gt;&lt;li&gt;DataHub (2018). List of all countries with their two digit codes (ISO 3166-1)(https://datahub.io/core/country-list)&lt;/li&gt;&lt;/ul&gt; |_x000D__x000D_
| **Example Implementations (Mechanisms)** |  |_x000D__x000D_
| **Link to Specification Source Code** |  |_x000D__x000D_
| **Notes** |  |</v>
          </cell>
          <cell r="G64" t="str">
            <v>853b79a2-b314-44a2-ae46-34a1e7ed85e4</v>
          </cell>
        </row>
        <row r="65">
          <cell r="B65">
            <v>99</v>
          </cell>
          <cell r="C65" t="str">
            <v>TG2-VALIDATION_LICENSE_EMPTY</v>
          </cell>
          <cell r="D65">
            <v>6</v>
          </cell>
          <cell r="E65" t="str">
            <v xml:space="preserve"> Completeness OTHER TG2 Test Validation</v>
          </cell>
          <cell r="F65" t="str">
            <v>| Field | Value |_x000D__x000D_
| ----- | ----- |_x000D__x000D_
| **GUID** | 15f78619-811a-4c6f-997a-a4c7888ad849 |_x000D__x000D_
| **Label** | VALIDATION_LICENSE_EMPTY |_x000D__x000D_
| **Output Type** | Validation |_x000D__x000D_
| **Darwin Core Class** | Record-level Terms |_x000D__x000D_
| **Information Elements** | dcterms:license |_x000D__x000D_
| **Expected Response** | COMPLIANT if dcterms:license is not EMPTY; otherwise NOT_COMPLIANT |_x000D__x000D_
| **Dimension** | Other |_x000D__x000D_
| **Data Quality Dimension** | Completeness |_x000D__x000D_
| **Term-Actions** | LICENSE_EMPTY |_x000D__x000D_
| **Warning Type** | Incomplete |_x000D__x000D_
| **Parameter(s)** |  |_x000D__x000D_
| **Example** | dcterms:license=" " |_x000D__x000D_
| **Source** |  |_x000D__x000D_
| **References** | &lt;ul&gt;&lt;li&gt;Dublin Core (2020) Dublin Core Metadata Initiative. License Document (https://www.dublincore.org/specifications/dublin-core/dcmi-terms/terms/LicenseDocument/)&lt;/li&gt;&lt;li&gt;Creative Commons (n.dat.) About the Licenses (https://creativecommons.org/licenses/)&lt;/li&gt;&lt;/ul&gt; |_x000D__x000D_
| **Example Implementations (Mechanisms)** |  |_x000D__x000D_
| **Link to Specification Source Code** |  |_x000D__x000D_
| **Notes** | The license at the record level might be derived from the license of the data set from which the record is retrieved |</v>
          </cell>
          <cell r="G65" t="str">
            <v>15f78619-811a-4c6f-997a-a4c7888ad849</v>
          </cell>
        </row>
        <row r="66">
          <cell r="B66">
            <v>101</v>
          </cell>
          <cell r="C66" t="str">
            <v>TG2-VALIDATION_POLYNOMIAL_INCONSISTENT</v>
          </cell>
          <cell r="D66">
            <v>14</v>
          </cell>
          <cell r="E66" t="str">
            <v xml:space="preserve"> Consistency NAME NEEDS WORK TG2 Test Validation</v>
          </cell>
          <cell r="F66" t="str">
            <v>| Field | Value || ----- | ----- || **GUID** | 17f03f1f-f74d-40c0-8071-2927cfc9487b || **Label** | VALIDATION_POLYNOMIAL_INCONSISTENT || **Output Type** | Validation || **Darwin Core Class** | Taxon || **Information Elements** | dwc:scientificName ||  | dwc:genericName ||  | dwc:specificEpithet ||  | dwc:infraspecificEpithet || **Expected Response** | INTERNAL_PREREQUISITES_NOT_MET if all of the component terms are EMPTY; COMPLIANT if the polynomial, as represented in dwc:scientificName, is consistent with the atomic parts dwc:genus, dwc:specificEpithet, dwc:infraspecificEpithet; otherwise NOT_COMPLIANT || **Dimension** | Name || **Data Quality Dimension** | Consistency || **Term-Actions** | POLYNOMIAL_INCONSISTENT || **Warning Type** | Inconsistent || **Parameter(s)** |  || **Example** | dwc:scientificName="Passiflora incarnata", dwc:genericName="Passiflora", dwc:specificEpithet="foetida" || **Source** | Paula Zermoglio || **References** | &lt;ul&gt;&lt;li&gt;GBIF Secretariat (2019). GBIF Backbone Taxonomy. Checklist dataset (https://doi.org/10.15468/39omei)&lt;/li&gt;&lt;/ul&gt; || **Example Implementations (Mechanisms)** | FP-Akka || **Link to Specification Source Code** | https://github.com/FilteredPush/FP-KurationServices/blob/master/src/main/java/org/filteredpush/kuration/util/SciNameServiceUtil.java#L97 || **Notes** | If dwc:specificEpithet is populated then this test expects that the value dwc:specificEpithet is the name of the second or species epithet of the scientificName. If dwc:genericName is populated, this test expects that the value of dwc:genus is the first word of the value of dwc:scientificName. If dwc:specificEpithet is populated then this test expects that the value dwc:specificEpithet is the name of the first or species epithet of the scientificName. If dwc:infraspecificEpithet is populated, then this test expects that the value of dwc:infraspecificEpithet is the name of the lowest or terminal infraspecific epithet of the scientificName, excluding any rank designation. |</v>
          </cell>
          <cell r="G66" t="str">
            <v>17f03f1f-f74d-40c0-8071-2927cfc9487b</v>
          </cell>
        </row>
        <row r="67">
          <cell r="B67">
            <v>102</v>
          </cell>
          <cell r="C67" t="str">
            <v>TG2-AMENDMENT_GEODETICDATUM_ASSUMEDDEFAULT</v>
          </cell>
          <cell r="D67">
            <v>22</v>
          </cell>
          <cell r="E67" t="str">
            <v xml:space="preserve"> Amendment Completeness Parameterized SPACE TG2 Test VOCABULARY</v>
          </cell>
          <cell r="F67" t="str">
            <v xml:space="preserve">| Field | Value |_x000D__x000D_
| ----- | ----- |_x000D__x000D_
| **GUID** | 7498ca76-c4d4-42e2-8103-acacccbdffa7 |_x000D__x000D_
| **Label** | AMENDMENT_GEODETICDATUM_ASSUMEDDEFAULT |_x000D__x000D_
| **Output Type** | Amendment |_x000D__x000D_
| **Darwin Core Class** | Location |_x000D__x000D_
| **Information Elements** | dwc:geodeticDatum |_x000D__x000D_
|  | dwc:coordinateUncertantyInMeters |_x000D__x000D_
| **Expected Response** | INTERNAL_PREREQUISITES_NOT_MET if the value of dwc:geodeticDatum was interpretable or the Parameter is not set; AMENDED to the Parameter value if dwc:geodeticDatum was EMPTY; otherwise NOT_AMENDED |_x000D__x000D_
| **Dimension** | Space |_x000D__x000D_
| **Data Quality Dimension** | Completeness |_x000D__x000D_
| **Term-Actions** | GEODETICDATUM_ASSUMEDDEFAULT |_x000D__x000D_
| **Warning Type** | Amended |_x000D__x000D_
| **Parameter(s)** | dwc:geodeticDatum default |_x000D__x000D_
| **Example** | dwc:geodeticDatum is NULL, so set to EPSG:4326 |_x000D__x000D_
| **Source** | ALA, GBIF |_x000D__x000D_
| **References** | &lt;ul&gt;&lt;li&gt;Maptiler (2019) EPSG.io (https://epsg.io)&lt;/li&gt; &lt;li&gt;IOGP (2019). About the EPSG Dataset. (https://www.epsg.org/)&lt;/li&gt; &lt;li&gt;Spatial Reference (2013) Find your references in any number of formats (https://spatialreference.org)&lt;/li&gt; &lt;li&gt;Geomatic Solutions (2018) Georepository. Version 9.0.0.1062 (https://georepository.com)&lt;/li&gt; &lt;li&gt;Chapman, AD and Wieczorek, JR (2020) Georeferencing Best Practices. Copenhagen: GBIF Secretariat (https://doi.org/10.15468/doc-gg7h-s853)&lt;/li&gt;&lt;/ul&gt; |_x000D__x000D_
| **Example Implementations (Mechanisms)** |  |_x000D__x000D_
| **Link to Specification Source Code** |  |_x000D__x000D_
| **Notes** | The source authority is strictly https://epsg.io while the Parameter is a default dwc:geodeticDatum. If the dwc:coordinateUncertaintyInMeters is EMPTY or is not interpretable, this amendment should not provide a dwc:coordinateUncertaintyInMeters. If the dwc:coordinateUncertaintyInMeters is not EMPTY and is valid, this amendment should add to the dwc:coordinateUncertaintyInMeters the uncertainty contributed by the conversion. Since different systems have differing requirements for what the default datum should be, it is left unspecified, but should match whatever the target datum is in #43 . After the amendment is performed, the dwc:geodeticDatum field should be the assumed default datum as parameterized. |_x000D__x000D_
</v>
          </cell>
          <cell r="G67" t="str">
            <v>7498ca76-c4d4-42e2-8103-acacccbdffa7</v>
          </cell>
        </row>
        <row r="68">
          <cell r="B68">
            <v>103</v>
          </cell>
          <cell r="C68" t="str">
            <v>TG2-VALIDATION_DCTYPE_EMPTY</v>
          </cell>
          <cell r="D68">
            <v>5</v>
          </cell>
          <cell r="E68" t="str">
            <v xml:space="preserve"> Completeness OTHER TG2 Test Validation</v>
          </cell>
          <cell r="F68" t="str">
            <v>| Field | Value |_x000D__x000D_
| ----- | ----- |_x000D__x000D_
| **GUID** | 374b091a-fc90-4791-91e5-c1557c649169 |_x000D__x000D_
| **Label** | VALIDATION_DCTYPE_EMPTY |_x000D__x000D_
| **Output Type** | Validation |_x000D__x000D_
| **Darwin Core Class** | Record-level Terms |_x000D__x000D_
| **Information Elements** | dc:type |_x000D__x000D_
| **Expected Response** | COMPLIANT if dc:type is not EMPTY; otherwise NOT_COMPLIANT |_x000D__x000D_
| **Dimension** | Other |_x000D__x000D_
| **Data Quality Dimension** | Completeness |_x000D__x000D_
| **Term-Actions** | DCTYPE_EMPTY |_x000D__x000D_
| **Warning Type** | Incomplete |_x000D__x000D_
| **Parameter(s)** |  |_x000D__x000D_
| **Example** | dc:type="" |_x000D__x000D_
| **Source** | TG2 |_x000D__x000D_
| **References** | &lt;ul&gt;&lt;li&gt;Dublin Core Metadata Initiative (2012) DCMI Type Vocabulary (https://www.dublincore.org/specifications/dublin-core/dcmi-type-vocabulary/)&lt;/li&gt;&lt;/ul&gt;|_x000D__x000D_
| **Example Implementations (Mechanisms)** |  |_x000D__x000D_
| **Link to Specification Source Code** |  |_x000D__x000D_
| **Notes** |  |</v>
          </cell>
          <cell r="G68" t="str">
            <v>374b091a-fc90-4791-91e5-c1557c649169</v>
          </cell>
        </row>
        <row r="69">
          <cell r="B69">
            <v>104</v>
          </cell>
          <cell r="C69" t="str">
            <v>TG2-VALIDATION_BASISOFRECORD_NOTSTANDARD</v>
          </cell>
          <cell r="D69">
            <v>1</v>
          </cell>
          <cell r="E69" t="str">
            <v xml:space="preserve"> Conformance OTHER Parameterized TG2 Test VOCABULARY Validation</v>
          </cell>
          <cell r="F69" t="str">
            <v>| Field | Value |_x000D__x000D_
| ----- | ----- |_x000D__x000D_
| **GUID** | 42408a00-bf71-4892-a399-4325e2bc1fb8 |_x000D__x000D_
| **Label** | VALIDATION_BASISOFRECORD_NOTSTANDARD |_x000D__x000D_
| **Output Type** | Validation |_x000D__x000D_
| **Information Elements** | dwc:basisOfRecord |_x000D__x000D_
| **Expected Response** | EXTERNAL_PREREQUISITES_NOT_MET if the bdq:sourceAuthority is not available; INTERNAL_PREREQUISITES_NOT_MET if dwc:basisOfRecord is EMPTY; COMPLIANT if the value of dwc:basisOfRecord is valid using the bdq:sourceAuthority; otherwise NOT_COMPLIANT |_x000D__x000D_
| **Dimension** | Other |_x000D__x000D_
| **Data Quality Dimension** | Conformance |_x000D__x000D_
| **Term-Actions** | BASISOFRECORD_NOTSTANDARD |_x000D__x000D_
| **Warning Type** | Invalid |_x000D__x000D_
| **Parameter(s)** | bdq:sourceAuthority |_x000D__x000D_
| **Example** | dwc:taxonRank="fossil" |_x000D__x000D_
| **Source** | VertNet |_x000D__x000D_
| **References** |  |_x000D__x000D_
| **Example Implementations (Mechanisms)** |  |_x000D__x000D_
| **Link to Specification Source Code** |  |_x000D__x000D_
| **Notes** | [bdq:sourceAuthority default = Darwin Core Terms]. (Currently found at: https://rs.tdwg.org/dwc/terms/index.htm#basisOfRecord) |</v>
          </cell>
          <cell r="G69" t="str">
            <v>42408a00-bf71-4892-a399-4325e2bc1fb8</v>
          </cell>
        </row>
        <row r="70">
          <cell r="B70">
            <v>105</v>
          </cell>
          <cell r="C70" t="str">
            <v>TG2-VALIDATION_TAXON_EMPTY</v>
          </cell>
          <cell r="D70">
            <v>1</v>
          </cell>
          <cell r="E70" t="str">
            <v xml:space="preserve"> Completeness NAME TG2 Test Validation</v>
          </cell>
          <cell r="F70" t="str">
            <v>| Field | Value |_x000D__x000D_
| ----- | ----- |_x000D__x000D_
| **GUID** | 06851339-843f-4a43-8422-4e61b9a00e75 |_x000D__x000D_
| **Label** | VALIDATION_TAXON_EMPTY |_x000D__x000D_
| **Output Type** | Validation |_x000D__x000D_
| **Darwin Core Class** | Taxon |_x000D__x000D_
| **Information Elements** | dwc:taxonID |_x000D__x000D_
|  | dwc:scientificNameID |_x000D__x000D_
|  | dwc:acceptedNameUsageID |_x000D__x000D_
|  | dwc:parentNameUsageID |_x000D__x000D_
|  | dwc:originalNameUsageID |_x000D__x000D_
|  | dwc:taxonConceptID |_x000D__x000D_
|  | dwc:scientificName |_x000D__x000D_
|  | dwc:higherClassification |_x000D__x000D_
|  | dwc:kingdom |_x000D__x000D_
|  | dwc:phylum |_x000D__x000D_
|  | dwc:class |_x000D__x000D_
|  | dwc:order |_x000D__x000D_
|  | dwc:family |_x000D__x000D_
|  | dwc:genus |_x000D__x000D_
|  | dwc:subgenus |_x000D__x000D_
|  | dwc:specificEpithet |_x000D__x000D_
|  | dwc:infraspecificEpithet |_x000D__x000D_
|  | dwc:vernacularName |_x000D__x000D_
| **Expected Response** | COMPLIANT if at least one term needed to determine the taxon of the entity exists and is not EMPTY; otherwise NOT_COMPLIANT |_x000D__x000D_
| **Dimension** | Name |_x000D__x000D_
| **Data Quality Dimension** | Completeness |_x000D__x000D_
| **Term-Actions** | TAXON_EMPTY |_x000D__x000D_
| **Warning Type** | Incomplete |_x000D__x000D_
| **Parameter(s)** |  |_x000D__x000D_
| **Example** | dwc:scientificName="NULL" + dwc:vernacularName="NULL" + dwc:higherClassification="NULL..." |_x000D__x000D_
| **Source** | Lee Belbin |_x000D__x000D_
| **References** |  |_x000D__x000D_
| **Example Implementations (Mechanisms)** |  |_x000D__x000D_
| **Link to Specification Source Code** |  |_x000D__x000D_
| **Notes** | This tests for records that have no taxonomic (NAME) information. |</v>
          </cell>
          <cell r="G70" t="str">
            <v>06851339-843f-4a43-8422-4e61b9a00e75</v>
          </cell>
        </row>
        <row r="71">
          <cell r="B71">
            <v>107</v>
          </cell>
          <cell r="C71" t="str">
            <v>TG2-VALIDATION_MINDEPTH_OUTOFRANGE</v>
          </cell>
          <cell r="D71">
            <v>4</v>
          </cell>
          <cell r="E71" t="str">
            <v xml:space="preserve"> Conformance Parameterized SPACE TG2 Test Validation</v>
          </cell>
          <cell r="F71" t="str">
            <v>| Field | Value |_x000D__x000D_
| ----- | ----- |_x000D__x000D_
| **GUID** | 04b2c8f3-c71b-4e95-8e43-f70374c5fb92 |_x000D__x000D_
| **Label** | VALIDATION_MINDEPTH_OUTOFRANGE |_x000D__x000D_
| **Output Type** | Validation |_x000D__x000D_
| **Darwin Core Class** | Location |_x000D__x000D_
| **Information Elements** | dwc:minimumDepthInMeters |_x000D__x000D_
| **Expected Response** | INTERNAL_PREREQUISITES_NOT_MET if dwc:minimumDepthInMeters is EMPTY, or the value is not zero or a positive number; COMPLIANT if the value of dwc:minimumDepthInMeters is within the Parameter range; otherwise NOT_COMPLIANT |_x000D__x000D_
| **Dimension** | Space |_x000D__x000D_
| **Data Quality Dimension** | Conformance |_x000D__x000D_
| **Term-Actions** | MINDEPTH_OUTOFRANGE |_x000D__x000D_
| **Warning Type** | Invalid |_x000D__x000D_
| **Parameter(s)** | Default values: bdq:minimumValidDepthInMeters="0" ; bdq:maximumValidDepthInMeters="11000" |_x000D__x000D_
| **Example** | dwc:minimumDepthInMeters="19380" |_x000D__x000D_
| **Source** | ALA, GBIF |_x000D__x000D_
| **References** | &lt;ul&gt;&lt;li&gt;Wikipedia (2020). Extreme points on Earth (https://en.wikipedia.org/wiki/Extreme_points_of_Earth&lt;/li&gt; &lt;li&gt;Chapman, AD and Wieczorek, JR (2020). Georeferencing Best Practices. Copenhagen: GBIF Secretariat (https://doi.org/10.15468/doc-gg7h-s853)&lt;/li&gt;&lt;/ul&gt; |_x000D__x000D_
| **Example Implementations (Mechanisms)** |  |_x000D__x000D_
| **Link to Specification Source Code** |  |_x000D__x000D_
| **Notes** | The Challenger Deep in the Mariana Trench is the deepest known point in Earth's oceans at 10,994 meters.  We have rounded up bdq:maximumValidDepthInMeters. |</v>
          </cell>
          <cell r="G71" t="str">
            <v>04b2c8f3-c71b-4e95-8e43-f70374c5fb92</v>
          </cell>
        </row>
        <row r="72">
          <cell r="B72">
            <v>108</v>
          </cell>
          <cell r="C72" t="str">
            <v>TG2-VALIDATION_MINELEVATION_GREATERTHAN_MAXELEVATION</v>
          </cell>
          <cell r="D72">
            <v>1</v>
          </cell>
          <cell r="E72" t="str">
            <v xml:space="preserve"> Conformance SPACE TG2 Test Validation</v>
          </cell>
          <cell r="F72" t="str">
            <v>| Field | Value |_x000D__x000D_
| ----- | ----- |_x000D__x000D_
| **GUID** | d708526b-6561-438e-aa1a-82cd80b06396 |_x000D__x000D_
| **Label** | VALIDATION_MINELEVATION_GREATERTHAN_MAXELEVATION |_x000D__x000D_
| **Output Type** | Validation |_x000D__x000D_
| **Darwin Core Class** | Location |_x000D__x000D_
| **Information Elements** | dwc:minimumElevationInMeters |_x000D__x000D_
|  | dwc:maximumElevationInMeters |_x000D__x000D_
| **Expected Response** |  INTERNAL_PREREQUISITES_NOT_MET if dwc:maximumlevationInMeters or dwc:minimumElevationInMeters is EMPTY; COMPLIANT if the value of dwc:minimumElevationInMeters is a number less than or equal to the value of the number dwc:maximumElevationInMeters, otherwise NOT_COMPLIANT |_x000D__x000D_
| **Dimension** | Space |_x000D__x000D_
| **Data Quality Dimension** | Conformance |_x000D__x000D_
| **Term-Actions** | MINELEVATION_GREATERTHAN_MAXELEVATION |_x000D__x000D_
| **Warning Type** | Invalid |_x000D__x000D_
| **Parameter(s)** |  |_x000D__x000D_
| **Example** | dwc:minimumElevationInMeters="256", dwc:maximumElevationInMeters="25" |_x000D__x000D_
| **Source** | Lee Belbin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v>
          </cell>
          <cell r="G72" t="str">
            <v>d708526b-6561-438e-aa1a-82cd80b06396</v>
          </cell>
        </row>
        <row r="73">
          <cell r="B73">
            <v>109</v>
          </cell>
          <cell r="C73" t="str">
            <v>TG2-VALIDATION_COORDINATEUNCERTAINTY_OUTOFRANGE</v>
          </cell>
          <cell r="D73">
            <v>4</v>
          </cell>
          <cell r="E73" t="str">
            <v xml:space="preserve"> Conformance SPACE TG2 Test Validation</v>
          </cell>
          <cell r="F73" t="str">
            <v>| Field | Value |_x000D__x000D_
| ----- | ----- |_x000D__x000D_
| **GUID** | c6adf2ea-3051-4498-97f4-4b2f8a105f57 |_x000D__x000D_
| **Label** | VALIDATION_COORDINATEUNCERTAINTY_OUTOFRANGE |_x000D__x000D_
| **Output Type** | Validation |_x000D__x000D_
| **Darwin Core Class** | Location |_x000D__x000D_
| **Information Elements** | dwc:coordinateUncertaintyInMeters |_x000D__x000D_
| **Expected Response** | INTERNAL_PREREQUISITES_NOT_MET if dwc:coordinateUncertaintyInMeters is EMPTY; COMPLIANT if the value of  dwc:coordinateUncertaintyInMeters is number between 1 and 20037509 inclusive;  otherwise NOT_COMPLIANT |_x000D__x000D_
| **Dimension** | Space |_x000D__x000D_
| **Data Quality Dimension** | Conformance |_x000D__x000D_
| **Term-Actions** | COORDINATEUNCERTAINTY_OUTOFRANGE |_x000D__x000D_
| **Warning Type** | Invalid |_x000D__x000D_
| **Parameter(s)** |  |_x000D__x000D_
| **Example** | dwc:coordinateUncertaintyInMeters="0.002" |_x000D__x000D_
| **Source** | ALA |_x000D__x000D_
| **References** | &lt;ul&gt;&lt;li&gt;Wikipedia (2020). Great-circle distance (https://en.wikipedia.org/wiki/Great-circle_distance)&lt;/li&gt; &lt;li&gt;Chapman, AD and Wieczorek, JR (2020). Georeferencing Best Practices. Copenhagen: GBIF Secretariat (https://doi.org/10.15468/doc-gg7h-s853)&lt;/li&gt;&lt;/ul&gt; |_x000D__x000D_
| **Example Implementations (Mechanisms)** |  |_x000D__x000D_
| **Link to Specification Source Code** |  |_x000D__x000D_
| **Notes** | The upper limit is one half the equatorial circumference of the earth. |</v>
          </cell>
          <cell r="G73" t="str">
            <v>c6adf2ea-3051-4498-97f4-4b2f8a105f57</v>
          </cell>
        </row>
        <row r="74">
          <cell r="B74">
            <v>112</v>
          </cell>
          <cell r="C74" t="str">
            <v>TG2-VALIDATION_MAXELEVATION_OUTOFRANGE</v>
          </cell>
          <cell r="D74">
            <v>1</v>
          </cell>
          <cell r="E74" t="str">
            <v xml:space="preserve"> Likeliness Parameterized SPACE TG2 Test Validation</v>
          </cell>
          <cell r="F74" t="str">
            <v>| Field | Value |_x000D__x000D_
| ----- | ----- |_x000D__x000D_
| **GUID** | c971fe3f-84c1-4636-9f44-b1ec31fd63c7 |_x000D__x000D_
| **Label** | VALIDATION_MAXELEVATION_OUTOFRANGE |_x000D__x000D_
| **Output Type** | Validation |_x000D__x000D_
| **Darwin Core Class** | Location |_x000D__x000D_
| **Information Elements** | dwc:maximumElevationInMeters |_x000D__x000D_
| **Expected Response** | INTERNAL_PREREQUISITES_NOT_MET if dwc:maximumElevationInMeters is EMPTY or the value is not a number; COMPLIANT if the value of dwc:maximumElevationInMeters is within the Parameter range; otherwise NOT_COMPLIANT |_x000D__x000D_
| **Dimension** | Space |_x000D__x000D_
| **Data Quality Dimension** | Invalid |_x000D__x000D_
| **Term-Actions** | MAXELEVATION_OUTOFRANGE |_x000D__x000D_
| **Warning Type** | Unlikely |_x000D__x000D_
| **Parameter(s)** | Default values: bdq:minimumValidElevationInMeters="-430"; bdq:maximumValidElevationInMeters="8850" |_x000D__x000D_
| **Example** | dwc:maximumElevationInMeters="19375" |_x000D__x000D_
| **Source** | ALA, GBIF |_x000D__x000D_
| **References** | &lt;ul&gt;&lt;li&gt;Wikipedia (2020). List of elevations extremes by country (https://en.wikipedia.org/wiki/List_of_elevation_extremes_by_country_&lt;/li&gt; &lt;li&gt; Wikipedia 2020. Extreme points of Antarctica (https://en.wikipedia.org/wiki/Extreme_points_of_Antarctica &lt;/li&gt; &lt;li&gt;Chapman, AD and Wieczorek, JR (2020). Georeferencing Best Practices. Copenhagen: GBIF Secretariat (https://doi.org/10.15468/doc-gg7h-s853)&lt;/li&gt;&lt;/ul&gt; |_x000D__x000D_
| **Example Implementations (Mechanisms)** |  |_x000D__x000D_
| **Link to Specification Source Code** |  |_x000D__x000D_
| **Notes** | We have rounded up the Parameter values. We are aware of sub-ice elevations in Antarctica to -3,500m and possible sampling in the atmosphere above the elevation of the top of Mt Everest that would fail this test but we support the odd false positive. |</v>
          </cell>
          <cell r="G74" t="str">
            <v>c971fe3f-84c1-4636-9f44-b1ec31fd63c7</v>
          </cell>
        </row>
        <row r="75">
          <cell r="B75">
            <v>115</v>
          </cell>
          <cell r="C75" t="str">
            <v>TG2-AMENDMENT_OCCURRENCESTATUS_STANDARDIZED</v>
          </cell>
          <cell r="D75">
            <v>3</v>
          </cell>
          <cell r="E75" t="str">
            <v xml:space="preserve"> Amendment Conformance OTHER Parameterized TG2 Test VOCABULARY</v>
          </cell>
          <cell r="F75" t="str">
            <v xml:space="preserve">| Field | Value |_x000D__x000D_
| ----- | ----- |_x000D__x000D_
| **GUID** | f8f3a093-042c-47a3-971a-a482aaaf3b75 |_x000D__x000D_
| **Label** | AMENDMENT_OCCURRENCESTATUS_STANDARDIZED |_x000D__x000D_
| **Output Type** | Amendment |_x000D__x000D_
| **Darwin Core Class** | Occurrence |_x000D__x000D_
| **Information Elements** | dwc:occurrenceStatus |_x000D__x000D_
| **Expected Response** | EXTERNAL_PREREQUISITES_NOT_MET if the bdq:sourceAuthority is not available; INTERNAL_PREREQUISITES_NOT_MET if dwc:ocurrenceStatus is EMPTY; AMENDED if the value of dwc:occurrenceStatus has been standardized; otherwise NOT_AMENDED |_x000D__x000D_
| **Dimension** | Other |_x000D__x000D_
| **Data Quality Dimension** | Conformance |_x000D__x000D_
| **Term-Actions** | OCCURRENCESTATUS_STANDARDIZED |_x000D__x000D_
| **Warning Type** | Amended |_x000D__x000D_
| **Parameter(s)** | bdq:sourceAuthority |_x000D__x000D_
| **Example** | dwc:occurrenceStatus="exists", propose amendment dwc:occurrenceStatus="present" |_x000D__x000D_
| **Source** | ALA |_x000D__x000D_
| **References** |  |_x000D__x000D_
| **Example Implementations (Mechanisms)** |  |_x000D__x000D_
| **Link to Specification Source Code** |  |_x000D__x000D_
| **Notes** | The reference vocabularies of values for occurrence status need to be developed and published. Meanwhile, [bdq:sourceAuthority default = Darwin Core Standard suggested values]. (Currently found at: https://dwc.tdwg.org/terms/#occurrenceStatus). |_x000D__x000D_
</v>
          </cell>
          <cell r="G75" t="str">
            <v>f8f3a093-042c-47a3-971a-a482aaaf3b75</v>
          </cell>
        </row>
        <row r="76">
          <cell r="B76">
            <v>116</v>
          </cell>
          <cell r="C76" t="str">
            <v>TG2-VALIDATION_OCCURRENCESTATUS_NOTSTANDARD</v>
          </cell>
          <cell r="D76">
            <v>2</v>
          </cell>
          <cell r="E76" t="str">
            <v xml:space="preserve"> Conformance OTHER Parameterized TG2 Test VOCABULARY Validation</v>
          </cell>
          <cell r="F76" t="str">
            <v>| Field | Value |_x000D__x000D_
| ----- | ----- |_x000D__x000D_
| **GUID** | 7af25f1e-a4e2-4ff4-b161-d1f25a5c3e47 |_x000D__x000D_
| **Label** | VALIDATION_OCCURRENCESTATUS_NOTSTANDARD |_x000D__x000D_
| **Output Type** | Validation |_x000D__x000D_
| **Darwin Core Class** | Occurrence |_x000D__x000D_
| **Information Elements** | dwc:occurrenceStatus |_x000D__x000D_
| **Expected Response** | EXTERNAL_PREREQUISITES_NOT_MET if the bdq:sourceAuthority is not available; INTERNAL_PREREQUISITES_NOT_MET if dwc:occurrenceStatus is EMPTY; COMPLIANT if the value of dwc:occurrenceStatus is resolved by the bdq:sourceAuthority; otherwise NOT_COMPLIANT |_x000D__x000D_
| **Dimension** | Other |_x000D__x000D_
| **Data Quality Dimension** | Conformance |_x000D__x000D_
| **Term-Actions** | OCCURRENCESTATUS_NOTSTANDARD |_x000D__x000D_
| **Warning Type** | Invalid |_x000D__x000D_
| **Parameter(s)** |  bdq:sourceAuthority |_x000D__x000D_
| **Example** | dwc:occurrenceStatus="Observed” |_x000D__x000D_
| **Source** | ALA |_x000D__x000D_
| **References** | |_x000D__x000D_
| **Example Implementations (Mechanisms)** |  |_x000D__x000D_
| **Link to Specification Source Code** |  |_x000D__x000D_
| **Notes** | The reference vocabularies of values for occurrence status need to be developed and published. Meanwhile, [bdq:sourceAuthority default = Darwin Core Standard suggested values]. (Currently found at: https://dwc.tdwg.org/terms/#occurrenceStatus). |</v>
          </cell>
          <cell r="G76" t="str">
            <v>7af25f1e-a4e2-4ff4-b161-d1f25a5c3e47</v>
          </cell>
        </row>
        <row r="77">
          <cell r="B77">
            <v>117</v>
          </cell>
          <cell r="C77" t="str">
            <v>TG2-VALIDATION_OCCURRENCESTATUS_EMPTY</v>
          </cell>
          <cell r="D77">
            <v>5</v>
          </cell>
          <cell r="E77" t="str">
            <v xml:space="preserve"> Completeness OTHER TG2 Test Validation</v>
          </cell>
          <cell r="F77" t="str">
            <v>| Field | Value |_x000D__x000D_
| ----- | ----- |_x000D__x000D_
| **GUID** | eb4a17f6-6bea-4cdd-93dd-d5a7e9d1eccf |_x000D__x000D_
| **Label** | VALIDATION_OCCURRENCESTATUS_EMPTY |_x000D__x000D_
| **Output Type** | Validation |_x000D__x000D_
| **Darwin Core Class** | Occurrence |_x000D__x000D_
| **Information Elements** | dwc:occurrenceStatus |_x000D__x000D_
| **Expected Response** | COMPLIANT if dwc:occurrenceStatus is not EMPTY; otherwise NOT_COMPLIANT |_x000D__x000D_
| **Dimension** | Other |_x000D__x000D_
| **Data Quality Dimension** | Completeness |_x000D__x000D_
| **Term-Actions** | OCCURRENCESTATUS_EMPTY |_x000D__x000D_
| **Warning Type** | Incomplete |_x000D__x000D_
| **Parameter(s)** |  |_x000D__x000D_
| **Example** | dwc:occurrenceStatus is NULL |_x000D__x000D_
| **Source** | ALA |_x000D__x000D_
| **References** |  |_x000D__x000D_
| **Example Implementations (Mechanisms)** |  |_x000D__x000D_
| **Link to Specification Source Code** |  |_x000D__x000D_
| **Notes** |  |</v>
          </cell>
          <cell r="G77" t="str">
            <v>eb4a17f6-6bea-4cdd-93dd-d5a7e9d1eccf</v>
          </cell>
        </row>
        <row r="78">
          <cell r="B78">
            <v>118</v>
          </cell>
          <cell r="C78" t="str">
            <v>TG2-AMENDMENT_GEOGRAPHY_STANDARDIZED</v>
          </cell>
          <cell r="D78">
            <v>8</v>
          </cell>
          <cell r="E78" t="str">
            <v xml:space="preserve"> Amendment Conformance OBIS Parameterized SPACE TG2 Test VOCABULARY</v>
          </cell>
          <cell r="F78" t="str">
            <v xml:space="preserve">| Field | Value |_x000D__x000D_
| ----- | ----- |_x000D__x000D_
| **GUID** | 78640f09-8353-411a-800e-9b6d498fb1c9 |_x000D__x000D_
| **Label** | AMENDMENT_GEOGRAPHY_STANDARDIZED |_x000D__x000D_
| **Output Type** | Amendment |_x000D__x000D_
| **Darwin Core Class** | Location |_x000D__x000D_
| **Information Elements** | dwc:continent |_x000D__x000D_
|  | dwc:country |_x000D__x000D_
|  | dwc:countryCode |_x000D__x000D_
|  | dwc:stateProvince |_x000D__x000D_
|  | dwc:county |_x000D__x000D_
|  | dwc:municipality |_x000D__x000D_
| **Expected Response** | EXTERNAL_PREREQUISITES_NOT_MET if the bdq:sourceAuthority is not available or if the combination of administrative geography terms could not be unambiguously resolved from the bdq:sourceAuthority; AMENDED if one or more of the administrative geographic terms (dwc:continent, dwc:country, dwc:countryCode, dwc:stateProvince, dwc:county, dwc:municipality) was changed to comply with standard values from the bdq:sourceAuthority; otherwise NOT_AMENDED |_x000D__x000D_
| **Dimension** | Space |_x000D__x000D_
| **Data Quality Dimension** | Conformance |_x000D__x000D_
| **Term-Actions** | GEOGRAPHY_STANDARDIZED |_x000D__x000D_
| **Warning Type** | Amended |_x000D__x000D_
| **Parameter(s)** |  bdq:sourceAuthority |_x000D__x000D_
| **Example** | original dwc:country="Australia", dwc:stateProvince="WA", amended to dwc:continent="Australasia", dwc:country="Australia", dwc:countryCode="AU", dwc:stateProvince="Western Australia" |_x000D__x000D_
| **Source** | VertNet, Kurator |_x000D__x000D_
| **References** | &lt;ul&gt;&lt;li&gt;Chapman, AD and Wieczorek, JR (2020). Georeferencing Best Practices. Copenhagen: GBIF Secretariat (https://doi.org/10.15468/doc-gg7h-s853)&lt;/li&gt; &lt;li&gt;Vertnet (2019). DwCVocabs (https://github.com/VertNet/DwCVocabs/blob/master/vocabs/Geography.csv)&lt;/li&gt; &lt;li&gt;Getty Reseach Institute (2017). Getty Thesaurus of Geographic Names Online (https://www.getty.edu/research/tools/vocabularies/tgn/index.html)&lt;/li&gt;&lt;/ul&gt; |_x000D__x000D_
| **Example Implementations (Mechanisms)** | Kurator |_x000D__x000D_
| **Link to Specification Source Code** | https://github.com/VertNet/toolkit, https://github.com/kurator-org/kurator-validation/blob/master/packages/kurator_dwca/workflows/dwca_geography_cleaner.yaml |_x000D__x000D_
| **Notes** | [bdq:sourceAuthority default = The Getty Thesaurus of Geographic Names (TGN)]. (Currently found at: https://www.getty.edu/research/tools/vocabularies/tgn/index.html). The terms up the hierarchy may be able to be filled, but if a term used is deprecated in the hierarchy in the lookup, terms down the hierarchy as well can be filled. A Parameter setting the Geography Source Authority must be made otherwise the default is The Getty Thesaurus of Geographic Names (TGN). |_x000D__x000D_
</v>
          </cell>
          <cell r="G78" t="str">
            <v>78640f09-8353-411a-800e-9b6d498fb1c9</v>
          </cell>
        </row>
        <row r="79">
          <cell r="B79">
            <v>119</v>
          </cell>
          <cell r="C79" t="str">
            <v>TG2-VALIDATION_DECIMALLATITUDE_EMPTY</v>
          </cell>
          <cell r="D79">
            <v>0</v>
          </cell>
          <cell r="E79" t="str">
            <v xml:space="preserve"> Completeness SPACE TG2 Test Validation</v>
          </cell>
          <cell r="F79" t="str">
            <v>| Field | Value |_x000D__x000D_
| ----- | ----- |_x000D__x000D_
| **GUID** | 7d2485d5-1ba7-4f25-90cb-f4480ff1a275 |_x000D__x000D_
| **Label** | VALIDATION_DECIMALLATITUDE_EMPTY |_x000D__x000D_
| **Output Type** | Validation |_x000D__x000D_
| **Darwin Core Class** | Location |_x000D__x000D_
| **Information Elements** | dwc:decimalLatitude |_x000D__x000D_
| **Expected Response** | COMPLIANT if dwc:decimalLatitude is not EMPTY; otherwise NOT_COMPLIANT |_x000D__x000D_
| **Dimension** | Space |_x000D__x000D_
| **Data Quality Dimension** | Completeness |_x000D__x000D_
| **Term-Actions** | DECIMALLATITUDE_EMPTY |_x000D__x000D_
| **Warning Type** | Incomplete |_x000D__x000D_
| **Parameter(s)** |  |_x000D__x000D_
| **Example** | dwc:decimalLatitude="" |_x000D__x000D_
| **Source** | TG2-Gainesville |_x000D__x000D_
| **References** | &lt;ul&gt;&lt;li&gt;Chapman, AD and Wieczorek, JR (2020). Georeferencing Best Practices. Copenhagen: GBIF Secretariat (https://doi.org/10.15468/doc-gg7h-s853)&lt;/li&gt;&lt;/ul&gt; |_x000D__x000D_
| **Example Implementations (Mechanisms)** |  |_x000D__x000D_
| **Link to Specification Source Code** |  |_x000D__x000D_
| **Notes** |  |</v>
          </cell>
          <cell r="G79" t="str">
            <v>7d2485d5-1ba7-4f25-90cb-f4480ff1a275</v>
          </cell>
        </row>
        <row r="80">
          <cell r="B80">
            <v>120</v>
          </cell>
          <cell r="C80" t="str">
            <v>TG2-VALIDATION_TAXONID_EMPTY</v>
          </cell>
          <cell r="D80">
            <v>0</v>
          </cell>
          <cell r="E80" t="str">
            <v xml:space="preserve"> Completeness NAME TG2 Test Validation</v>
          </cell>
          <cell r="F80" t="str">
            <v>| Field | Value |_x000D__x000D_
| ----- | ----- |_x000D__x000D_
| **GUID** | 401bf207-9a55-4dff-88a5-abcd58ad97fa |_x000D__x000D_
| **Label** | VALIDATION_TAXONID_EMPTY |_x000D__x000D_
| **Output Type** | Validation |_x000D__x000D_
| **Darwin Core Class** | Taxon |_x000D__x000D_
| **Information Elements** | dwc:taxonID |_x000D__x000D_
| **Expected Response** | COMPLIANT if dwc:taxonID is not EMPTY; otherwise NOT_COMPLIANT |_x000D__x000D_
| **Dimension** | Name |_x000D__x000D_
| **Data Quality Dimension** | Completeness |_x000D__x000D_
| **Term-Actions** | TAXONID_EMPTY |_x000D__x000D_
| **Warning Type** | Incomplete |_x000D__x000D_
| **Parameter(s)** |  |_x000D__x000D_
| **Example** | dwc:taxonID="NULL" |_x000D__x000D_
| **Source** | TG2-Gainesville |_x000D__x000D_
| **References** | &lt;ul&gt;&lt;li&gt;GBIF Secretariat (2019). GBIF Backbone Taxonomy. Checklist dataset (https://doi.org/10.15468/39omei)&lt;/li&gt;&lt;/ul&gt; |_x000D__x000D_
| **Example Implementations (Mechanisms)** |  |_x000D__x000D_
| **Link to Specification Source Code** |  |_x000D__x000D_
| **Notes** |  |</v>
          </cell>
          <cell r="G80" t="str">
            <v>401bf207-9a55-4dff-88a5-abcd58ad97fa</v>
          </cell>
        </row>
        <row r="81">
          <cell r="B81">
            <v>121</v>
          </cell>
          <cell r="C81" t="str">
            <v>TG2-VALIDATION_TAXONID_INCOMPLETE</v>
          </cell>
          <cell r="D81">
            <v>15</v>
          </cell>
          <cell r="E81" t="str">
            <v>Completeness NAME TG2 Test Validation</v>
          </cell>
          <cell r="F81" t="str">
            <v>| Field | Value || ----- | ----- || **GUID** | a82c7e3a-3a50-4438-906c-6d0fefa9e984 || **Label** | VALIDATION_TAXONID_AMBIGUOUS || **Output Type** | Validation || **Darwin Core Class** | Taxon || **Information Elements** | dwc:taxonID || **Expected Response** |INTERNAL_PREREQUISITES_NOT_MET if dwc:taxonID is EMPTY; COMPLIANT if dwc:taxonID contains both a URI and a namespace indicator; otherwise NOT_COMPLIANT || **Dimension** | Name || **Data Quality Dimension** | Conformance || **Term-Actions** | TAXONID_AMBIGUOUS || **Warning Type** | Ambiguous || **Parameter(s)** |  || **Example** | dwc:taxonID="54367" || **Source** | TG2-Gainesville || **References** | &lt;ul&gt;&lt;li&gt;GBIF Secretariat (2019). GBIF Backbone Taxonomy. Checklist dataset (https://doi.org/10.15468/39omei)&lt;/li&gt;&lt;/ul&gt; || **Example Implementations (Mechanisms)** |  || **Link to Specification Source Code** |  || **Notes** | The original test "VALIDATION_TAXONID_AMBIGUOUS" was seen by the TG2 team as too complex to implement. If we use any single bdq:sourceAuthority such as GBIF, a valid and complete dwc:taxonID based on an alternative source authority is unlikely to provide a valid match. A text or number string as a namespace indicator without a URI will be ambiguous. As an example, GBIF's backbone taxonomy dataset can be found at https://doi.org/10.15468/39omei. |</v>
          </cell>
          <cell r="G81" t="str">
            <v>a82c7e3a-3a50-4438-906c-6d0fefa9e984</v>
          </cell>
        </row>
        <row r="82">
          <cell r="B82">
            <v>122</v>
          </cell>
          <cell r="C82" t="str">
            <v>TG2-VALIDATION_GENUS_NOTFOUND</v>
          </cell>
          <cell r="D82">
            <v>0</v>
          </cell>
          <cell r="E82" t="str">
            <v xml:space="preserve"> Conformance NAME Parameterized TG2 Test VOCABULARY Validation</v>
          </cell>
          <cell r="F82" t="str">
            <v>| Field | Value |_x000D__x000D_
| ----- | ----- |_x000D__x000D_
| **GUID** | 3667556d-d8f5-454c-922b-af8af38f613c |_x000D__x000D_
| **Label** | VALIDATION_GENUS_NOTFOUND |_x000D__x000D_
| **Output Type** | Validation |_x000D__x000D_
| **Darwin Core Class** | Taxon |_x000D__x000D_
| **Information Elements** | dwc:genus |_x000D__x000D_
| **Expected Response** | EXTERNAL_PREREQUISITES_NOT_MET if the bdq:sourceAuthority is not available;  INTERNAL_PREREQUISITES_NOT_MET if dwc:genus is EMPTY; COMPLIANT if the value of dwc:genus was found as a value at the rank of genus by the bdq:sourceAuthority; otherwise NOT_COMPLIANT |_x000D__x000D_
| **Dimension** | Name |_x000D__x000D_
| **Data Quality Dimension** | Conformance |_x000D__x000D_
| **Term-Actions** | GENUS_NOTFOUND |_x000D__x000D_
| **Warning Type** | Invalid |_x000D__x000D_
| **Parameter(s)** | bdq:sourceAuthority |_x000D__x000D_
| **Example** | dwc:genus="skink" |_x000D__x000D_
| **Source** | iDigBio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The purpose of this test is to check whether the value is a name that is a result of a nomenclatural act at this rank. This excludes unpublished names, misspellings and vernacular names. It is expected that the test will designate the source authority against to check. The same test might return distinct results when using distinct source authorities. |</v>
          </cell>
          <cell r="G82" t="str">
            <v>3667556d-d8f5-454c-922b-af8af38f613c</v>
          </cell>
        </row>
        <row r="83">
          <cell r="B83">
            <v>123</v>
          </cell>
          <cell r="C83" t="str">
            <v>TG2-VALIDATION_CLASSIFICATION_AMBIGUOUS</v>
          </cell>
          <cell r="D83">
            <v>19</v>
          </cell>
          <cell r="E83" t="str">
            <v xml:space="preserve"> Conformance NAME Parameterized TG2 Test VOCABULARY Validation</v>
          </cell>
          <cell r="F83" t="str">
            <v>| Field | Value |_x000D__x000D_
| ----- | ----- |_x000D__x000D_
| **GUID** | 78640f09-8353-411a-800e-9b6d498fb1c9 |_x000D__x000D_
| **Label** | VALIDATION_CLASSIFICATION_AMBIGUOUS |_x000D__x000D_
| **Output Type** | Validation |_x000D__x000D_
| **Darwin Core Class** | Taxon |_x000D__x000D_
| **Information Elements** | dwc:kingdom |_x000D__x000D_
|  | dwc:phylum |_x000D__x000D_
|  | dwc:class |_x000D__x000D_
|  | dwc:order |_x000D__x000D_
|  | dwc:family |_x000D__x000D_
| **Expected Response** | EXTERNAL_PREREQUISITES_NOT_MET if the bdq:sourceAuthority is not available; INTERNAL_PREREQUISITES_NOT_MET if all of the fields dwc:kingdom dwc:phylum, dwc:class, dwc:order, dwc:family are EMPTY; COMPLIANT if the combination of values of higher classification taxonomic terms (dwc:kingdom, dwc:phylum, dwc:class, dwc:order, dwc:family) can be unambiguously resolved by the specified source authority service; otherwise NOT_COMPLIANT |_x000D__x000D_
| **Dimension** | Name |_x000D__x000D_
| **Data Quality Dimension** | Conformance |_x000D__x000D_
| **Term-Actions** | CLASSIFICATION_AMBIGUOUS |_x000D__x000D_
| **Warning Type** | Ambiguous |_x000D__x000D_
| **Parameter(s)** |  bdq:sourceAuthority |_x000D__x000D_
| **Example** | dwc:phylum="Chordata", dwc:order="Rhopalocera", dwc:family="Muricidae" (because this set of nodes is inconsistent.) |_x000D__x000D_
| **Source** | TG2-Gainesville |_x000D__x000D_
| **References** | &lt;ul&gt;&lt;li&gt;GBIF Secretariat (2019). GBIF Backbone Taxonomy. Checklist dataset (https://doi.org/10.15468/39omei)&lt;/li&gt;&lt;/ul&gt; |_x000D__x000D_
| **Example Implementations (Mechanisms)** |  |_x000D__x000D_
| **Link to Specification Source Code** |  |_x000D__x000D_
| **Notes** | [bdq:sourceAuthority default = GBIF Backbone Taxonomy]. (Currently found at: https://www.gbif.org/en/developer/species). A fail condition may arise either from the content being demonstrably ambiguous (the combination could reasonably refer to more than one rank), or from the content being internally inconsistent (not all of the information can be true at the same time), or from the vocabulary being incapable of resolving the combination of classification values. Additional tests could be devised against a taxonomic authority to report the distinct failure conditions. This test specifically does not consider the content of dwc:higherClassification. |</v>
          </cell>
          <cell r="G83" t="str">
            <v>78640f09-8353-411a-800e-9b6d498fb1c9</v>
          </cell>
        </row>
        <row r="84">
          <cell r="B84">
            <v>125</v>
          </cell>
          <cell r="C84" t="str">
            <v>TG2-VALIDATION_DAY_OUTOFRANGE</v>
          </cell>
          <cell r="D84">
            <v>32</v>
          </cell>
          <cell r="E84" t="str">
            <v xml:space="preserve"> Conformance TG2 TIME Test Validation</v>
          </cell>
          <cell r="F84" t="str">
            <v>| Field | Value || ----- | ----- || **GUID** | 8d787cb5-73e2-4c39-9cd1-67c7361dc02e || **Label** | VALIDATION_DAY_OUTOFRANGE || **Output Type** | Validation || **Darwin Core Class** | Event || **Information Elements** | dwc:day ||  | dwc:month ||  | dwc:year || **Expected Response** |  INTERNAL_PREREQUISITES_NOT_MET if (a) dwc:day is EMPTY (b) is not an integer, or (c) dwc:day is an integer between 29 and 31 inclusive and dwc:month is not an integer between 1 and 12, or (d) dwc:month is the integer 2 and dwc:day is the integer 29 and dwc:year is not a valid ISO 8601 year; COMPLIANT (a) if the value of the field dwc:day is an integer between 1 and 28 inclusive, or (b) dwc:day is an integer between 29 and 30 and dwc:month is an integer in the set (4,6,9,11), or (c) dwc:day is an integer between 29 and 31 and dwc:month is an integer in the set (1,3,5,7,8,10,12), or (d) dwc:day is the integer 29 and dwc:month is the integer 2 and dwc:year is a valid leap year (evenly divisible by 400 or (evenly divisible by 4 but not evenly divisible by 100)); otherwise NOT_COMPLIANT. || **Dimension** | Time || **Data Quality Dimension** | Conformance || **Term-Actions** | DAY_OUTOFRANGE || **Warning Type** | Invalid || **Parameter(s)** |  || **Example** | dwc:day="46"; dwc:day="29" with dwc:month="2" and dwc:year="1900" || **Source** | TG2-Gainesville || **References** |  || **Example Implementations (Mechanisms)** |  || **Link to Specification Source Code** |  || **Notes** | This test must take into account the given month and year, if present, to account for leap years. This is part of a group of similar tests (#125, #130, #131). |</v>
          </cell>
          <cell r="G84" t="str">
            <v>8d787cb5-73e2-4c39-9cd1-67c7361dc02e</v>
          </cell>
        </row>
        <row r="85">
          <cell r="B85">
            <v>126</v>
          </cell>
          <cell r="C85" t="str">
            <v>TG2-VALIDATION_MONTH_NOTSTANDARD</v>
          </cell>
          <cell r="D85">
            <v>3</v>
          </cell>
          <cell r="E85" t="str">
            <v xml:space="preserve"> Conformance TG2 TIME Test Validation</v>
          </cell>
          <cell r="F85" t="str">
            <v>| Field | Value |_x000D__x000D_
| ----- | ----- |_x000D__x000D_
| **GUID** | 01c6dafa-0886-4b7e-9881-2c3018c98bdc |_x000D__x000D_
| **Label** | VALIDATION_MONTH_NOTSTANDARD |_x000D__x000D_
| **Output Type** | Validation |_x000D__x000D_
| **Darwin Core Class** | Event |_x000D__x000D_
| **Information Elements** | dwc:month |_x000D__x000D_
| **Expected Response** | INTERNAL_PREREQUISITES_NOT_MET if dwc:month is EMPTY; COMPLIANT if the value of dwc:month is an integer between 1 and 12 inclusive; otherwise NOT_COMPLIANT |_x000D__x000D_
| **Dimension** | Time |_x000D__x000D_
| **Data Quality Dimension** | Conformance |_x000D__x000D_
| **Term-Actions** | MONTH_NOTSTANDARD |_x000D__x000D_
| **Warning Type** | Invalid |_x000D__x000D_
| **Parameter(s)** |  |_x000D__x000D_
| **Example** | dwc:month="14" |_x000D__x000D_
| **Source** | TG2-Gainesville (MONTH_INVALID/MONTH_IN_RANGE previously in spreadsheet, from ALA?) |_x000D__x000D_
| **References** |  |_x000D__x000D_
| **Example Implementations (Mechanisms)** | Kurator:event_date_qc |_x000D__x000D_
| **Link to Specification Source Code** | https://github.com/FilteredPush/event_date_qc/blob/1abbd3f02eb6c28129764defab78f72156972864/src/main/java/org/filteredpush/qc/date/DwCEventDQ.java#L586 Unit test at https://github.com/FilteredPush/event_date_qc/blob/238f234a4947b3c2820fb2fe3987326f9ead5e54/src/test/java/org/filteredpush/qc/date/DwcEventDQTest.java#L117 |_x000D__x000D_
| **Notes** |  |</v>
          </cell>
          <cell r="G85" t="str">
            <v>01c6dafa-0886-4b7e-9881-2c3018c98bdc</v>
          </cell>
        </row>
        <row r="86">
          <cell r="B86">
            <v>127</v>
          </cell>
          <cell r="C86" t="str">
            <v>TG2-AMENDMENT_DAY_STANDARDIZED</v>
          </cell>
          <cell r="D86">
            <v>8</v>
          </cell>
          <cell r="E86" t="str">
            <v xml:space="preserve"> Amendment Conformance TG2 TIME Test</v>
          </cell>
          <cell r="F86" t="str">
            <v xml:space="preserve">| Field | Value |_x000D__x000D_
| ----- | ----- |_x000D__x000D_
| **GUID** | b129fa4d-b25b-43f7-9645-5ed4d44b357b |_x000D__x000D_
| **Label** | AMENDMENT_DAY_STANDARDIZED |_x000D__x000D_
| **Output Type** | Amendment |_x000D__x000D_
| **Darwin Core Class** | Event |_x000D__x000D_
| **Information Elements** | dwc:day |_x000D__x000D_
| **Expected Response** | INTERNAL_PREREQUISITES_NOT_MET if dwc:day is EMPTY; AMENDED if the value of dwc:day was unambiguously interpreted to be an integer between 1 and 31 inclusive; otherwise NOT_AMENDED |_x000D__x000D_
| **Dimension** | Time |_x000D__x000D_
| **Data Quality Dimension** | Conformance |_x000D__x000D_
| **Term-Actions** | DAY_STANDARDIZED |_x000D__x000D_
| **Warning Type** | Amended |_x000D__x000D_
| **Parameter(s)** |  |_x000D__x000D_
| **Example** | dwc:day="23rd"  amended to dwc:day="23" |_x000D__x000D_
| **Source** | TG2-Gainesville |_x000D__x000D_
| **References** |  |_x000D__x000D_
| **Example Implementations (Mechanisms)** | Kurator:event_date_qc |_x000D__x000D_
| **Link to Specification Source Code** | A potential minimal implementation is at: https://github.com/FilteredPush/event_date_qc/blob/238f234a4947b3c2820fb2fe3987326f9ead5e54/src/main/java/org/filteredpush/qc/date/DwCEventDQ.java#L1114 unit test at  https://github.com/FilteredPush/event_date_qc/blob/238f234a4947b3c2820fb2fe3987326f9ead5e54/src/test/java/org/filteredpush/qc/date/DwcEventDQTest.java#L824 |_x000D__x000D_
| **Notes** |  |_x000D__x000D_
</v>
          </cell>
          <cell r="G86" t="str">
            <v>b129fa4d-b25b-43f7-9645-5ed4d44b357b</v>
          </cell>
        </row>
        <row r="87">
          <cell r="B87">
            <v>128</v>
          </cell>
          <cell r="C87" t="str">
            <v>TG2-AMENDMENT_MONTH_STANDARDIZED</v>
          </cell>
          <cell r="D87">
            <v>3</v>
          </cell>
          <cell r="E87" t="str">
            <v xml:space="preserve"> Amendment Conformance TG2 TIME Test</v>
          </cell>
          <cell r="F87" t="str">
            <v xml:space="preserve">| Field | Value |_x000D__x000D_
| ----- | ----- |_x000D__x000D_
| **GUID** | 2e371d57-1eb3-4fe3-8a61-dff43ced50cf |_x000D__x000D_
| **Label** | AMENDMENT_MONTH_STANDARDIZED |_x000D__x000D_
| **Output Type** | Amendment |_x000D__x000D_
| **Darwin Core Class** | Event |_x000D__x000D_
| **Information Elements** | dwc:month |_x000D__x000D_
| **Expected Response** | INTERNAL_PREREQUISITES_NOT_MET if dwc:month is EMPTY; AMENDED if the value of dwc:month was able to be interpreted as a integer between 1 and 12 inclusive; otherwise NOT_AMENDED |_x000D__x000D_
| **Dimension** | Time |_x000D__x000D_
| **Data Quality Dimension** | Conformance |_x000D__x000D_
| **Term-Actions** | MONTH_STANDARDIZED |_x000D__x000D_
| **Warning Type** | Amended |_x000D__x000D_
| **Parameter(s)** |  |_x000D__x000D_
| **Example** | dwc:month="may"  amended to dwc:month="5" |_x000D__x000D_
| **Source** | TG2-Gainesville |_x000D__x000D_
| **References** | |_x000D__x000D_
| **Example Implementations (Mechanisms)** | Kurator:event_date_qc |_x000D__x000D_
| **Link to Specification Source Code** | https://github.com/FilteredPush/event_date_qc/blob/f224e5a1e6db81bc6ca725f520dd06a71fcfb54e/src/main/java/org/filteredpush/qc/date/DwCEventDQ.java#L1055 with unit test at https://github.com/FilteredPush/event_date_qc/blob/f224e5a1e6db81bc6ca725f520dd06a71fcfb54e/src/test/java/org/filteredpush/qc/date/DwcEventDQTest.java#L671 Internals of recognized string values (roman numerals, month names and abbreviations in multiple languages) use a combination of event_date_qc's DateUtils.cleanMonth() (see https://github.com/FilteredPush/event_date_qc/blob/23e4139d7f0ef71736f7fc7e984cfd2d0bfea093/src/main/java/org/filteredpush/qc/date/DateUtils.java#L2111  and Joda time's month recognition)  |_x000D__x000D_
| **Notes** |  |_x000D__x000D_
</v>
          </cell>
          <cell r="G87" t="str">
            <v>2e371d57-1eb3-4fe3-8a61-dff43ced50cf</v>
          </cell>
        </row>
        <row r="88">
          <cell r="B88">
            <v>130</v>
          </cell>
          <cell r="C88" t="str">
            <v>TG2-VALIDATION_STARTDAYOFYEAR_OUTOFRANGE</v>
          </cell>
          <cell r="D88">
            <v>8</v>
          </cell>
          <cell r="E88" t="str">
            <v xml:space="preserve"> Conformance TG2 TIME Test Validation</v>
          </cell>
          <cell r="F88" t="str">
            <v xml:space="preserve">| Field | Value |_x000D__x000D_
| ----- | ----- |_x000D__x000D_
| **GUID** | 85803c7e-2a5a-42e1-b8d3-299a44cafc46 |_x000D__x000D_
| **Label** | VALIDATION_STARTDAYOFYEAR_OUTOFRANGE |_x000D__x000D_
| **Output Type** | Validation |_x000D__x000D_
| **Darwin Core Class** | Event |_x000D__x000D_
| **Information Elements** | dwc:eventDate |_x000D__x000D_
|  | dwc:startDayOfYear |_x000D__x000D_
| **Expected Response** | INTERNAL_PREREQUISITES_NOT_MET if dwc:startDayOfYear is EMPTY or if the value of dwc:startDayOfYear is equal to 366 and (dwc:eventDate is EMPTY or the value of dwc:eventDate can not be interpreted to find single year or a start year in a range); COMPLIANT if the value of dwc:startDayOfYear is an integer between 1 and 365, inclusive, or if the value of dwc:startDayOfYear is 366 and the start year interpreted from dwc:eventDate is a leap year; otherwise NOT_COMPLIANT |_x000D__x000D_
| **Dimension** | Time |_x000D__x000D_
| **Data Quality Dimension** | Conformance |_x000D__x000D_
| **Term-Actions** | STARTDAYOFYEAR_OUTOFRANGE |_x000D__x000D_
| **Warning Type** | Invalid |_x000D__x000D_
| **Parameter(s)** |  |_x000D__x000D_
| **Example** | dwc:startDayOfYear="451"; dwc:startDayOfYear="366" with dwc:eventDate="2017" |_x000D__x000D_
| **Source** | TG2-Gainesville |_x000D__x000D_
| **References** |  |_x000D__x000D_
| **Example Implementations (Mechanisms)** |  Kurator:event_date_qc |_x000D__x000D_
| **Link to Specification Source Code** | https://github.com/FilteredPush/event_date_qc/blob/23e4139d7f0ef71736f7fc7e984cfd2d0bfea093/src/main/java/org/filteredpush/qc/date/DwCEventDQ.java#L832 Unit test at https://github.com/FilteredPush/event_date_qc/blob/5f2e7b30f8a8076977b2a609e0318068db80599a/src/test/java/org/filteredpush/qc/date/DwcEventDQTest.java#L609 |_x000D__x000D_
| **Notes** |  See test VALIDATION_DAY_OUTOFRANGE.  This test only asks if startDayOfYear is a valid value for the relevant year, not if it is consistent with the start day of the range specified in dwc:eventDate. In a non-leap year, the valid range is 1-365 inclusive, in a leap year 366 is also valid. This test should be run after the series of tests that assure that dwc:eventDate is populated, if possible (i.e., AMENDMENT_EVENTDATE_FROM_VERBATIM , AMENDMENT_EVENTDATE_STANDARDIZED, and AMENDMENT_EVENT_DATE_FROM_YEARMONTHDAY). |_x000D__x000D_
</v>
          </cell>
          <cell r="G88" t="str">
            <v>85803c7e-2a5a-42e1-b8d3-299a44cafc46</v>
          </cell>
        </row>
        <row r="89">
          <cell r="B89">
            <v>131</v>
          </cell>
          <cell r="C89" t="str">
            <v>TG2-VALIDATION_ENDDAYOFYEAR_OUTOFRANGE</v>
          </cell>
          <cell r="D89">
            <v>14</v>
          </cell>
          <cell r="E89" t="str">
            <v xml:space="preserve"> Conformance TG2 TIME Test Validation</v>
          </cell>
          <cell r="F89" t="str">
            <v xml:space="preserve">| Field | Value |_x000D__x000D_
| ----- | ----- |_x000D__x000D_
| **GUID** | 9a39d88c-7eee-46df-b32a-c109f9f81fb8 |_x000D__x000D_
| **Label** | VALIDATION_ENDDAYOFYEAR_OUTOFRANGE |_x000D__x000D_
| **Output Type** | Validation |_x000D__x000D_
| **Darwin Core Class** | Event |_x000D__x000D_
| **Information Elements** | dwc:endDayOfYear |_x000D__x000D_
| | dwc:eventDate |_x000D__x000D_
| **Expected Response** | INTERNAL_PREREQUISITES_NOT_MET if dwc:endDayOfYear is EMPTY or if the value of dwc:endDayOfYear is equal to 366 and (dwc:eventDate is EMPTY or the value of dwc:eventDate can not be interpreted to find single year or an end year in a range); COMPLIANT if the value of dwc:endDayOfYear is an integer between 1 and 365 inclusive, or if the value of dwc:endDayOfYear is 366 and the end year interpreted from dwc:eventDate is a leap year; otherwise NOT_COMPLIANT |_x000D__x000D_
| **Dimension** | Time |_x000D__x000D_
| **Data Quality Dimension** | Conformance |_x000D__x000D_
| **Term-Actions** | ENDDAYOFYEAR_OUTOFRANGE |_x000D__x000D_
| **Warning Type** | Invalid |_x000D__x000D_
| **Parameter(s)** |  |_x000D__x000D_
| **Example** | dwc:endDayOfYear="366" with dwc:eventDate="2014/2015" |_x000D__x000D_
| **Source** | TG2-Gainesville |_x000D__x000D_
| **References** |  |_x000D__x000D_
| **Example Implementations (Mechanisms)** | Kurator:event_date_qc |_x000D__x000D_
| **Link to Specification Source Code** |https://github.com/FilteredPush/event_date_qc/blob/23e4139d7f0ef71736f7fc7e984cfd2d0bfea093/src/main/java/org/filteredpush/qc/date/DwCEventDQ.java#L888  Unit test at https://github.com/FilteredPush/event_date_qc/blob/5f2e7b30f8a8076977b2a609e0318068db80599a/src/test/java/org/filteredpush/qc/date/DwcEventDQTest.java#L609  |_x000D__x000D_
| **Notes** | See test VALIDATION_DAY_OUTOFRANGE. This test only asks if endDayOfYear is a valid value for the relevant year, not if it is consistent with the end day of the range specified in dwc:eventDate. In a non-leap year, the valid range is 1-365 inclusive, in a leap year 366 is also valid. This test should be run after the series of tests that assure that dwc:eventDate is populated, if possible (i.e., AMENDMENT_EVENTDATE_FROM_VERBATIM, AMENDMENT_EVENTDATE_STANDARDIZED, and AMENDMENT_EVENT_DATE_FROM_YEARMONTHDAY). ||_x000D__x000D_
</v>
          </cell>
          <cell r="G89" t="str">
            <v>9a39d88c-7eee-46df-b32a-c109f9f81fb8</v>
          </cell>
        </row>
        <row r="90">
          <cell r="B90">
            <v>132</v>
          </cell>
          <cell r="C90" t="str">
            <v>TG2-AMENDMENT_EVENTDATE_FROM_YEARSTARTDAYOFYEARENDDAYOFYEAR</v>
          </cell>
          <cell r="D90">
            <v>3</v>
          </cell>
          <cell r="E90" t="str">
            <v xml:space="preserve"> Amendment Completeness TG2 TIME Test</v>
          </cell>
          <cell r="F90" t="str">
            <v>| Field | Value || ----- | ----- || **GUID** | eb0a44fa-241c-4d64-98df-ad4aa837307b || **Label** | AMENDMENT_EVENTDATE_FROM_YEARSTARTDAYOFYEARENDDAYOFYEAR || **Output Type** | Amendment || **Darwin Core Class** | Event || **Information Elements** | dwc:eventDate ||  | dwc:year ||  | dwc:startDayOfYear ||  | dwc:endDayOfYear || **Expected Response** |INTERNAL_PREREQUISITES_NOT_MET if dwc:eventDate was not EMPTY or any of dwc:year, dwc:startDayOfYear, or dwc:endDayOfYear were EMPTY or any of the values in dwc:year, dwc:startDayOfYear, or dwc:endDayOfYear were not independently interpretable; AMENDED if dwc:eventDate was FILLED_IN from the values in dwc:year, dwc:startDayOfYear and dwc:endDayOfYear; if the value of dwc:endDayOfYear is less than the value of dwc:startDayOfYear, or otherwise NOT_AMENDED || **Dimension** | Time || **Data Quality Dimension** | Completeness || **Term-Actions** | EVENTDATE_FROM_YEARSTARTDAYOFYEARENDDAYOFYEAR || **Warning Type** | Amended || **Parameter(s)** |  || **Example** | dwc:year="1999", dwc:startDayOfYear="123", dwc:endDayOfYear="125" therefore dwc:eventDate="1999-05-03/1999-05-05" || **Source** | TG2-Gainesville || **References** | &lt;ul&gt;&lt;li&gt;ISO (2019). ISO 8601-1:2019(en) Date and time — Representations for information interchange — Part 1: Basic rules (https://www.iso.org/obp/ui/)&lt;/li&gt;&lt;li&gt;Wikipedia (2020). ISO 8601 (https://en.wikipedia.org/wiki/ISO_8601)&lt;/li&gt;&lt;/ul&gt; || **Example Implementations (Mechanisms)** | Kurator:event_date_qc || **Link to Specification Source Code** | https://github.com/FilteredPush/event_date_qc/blob/4665e4d3b43ce7ddf319b3d7a5d3dbfee1411250/src/main/java/org/filteredpush/qc/date/DwCEventDQ.java#L828   Unit Test at:  https://github.com/FilteredPush/event_date_qc/blob/96a8981d997cceb2f39ba47d63f0b98c1b56680c/src/test/java/org/filteredpush/qc/date/DwcEventDQTest.java#L402 || **Notes** | An attempt to populate dwc:eventDate from dwc:verbatimEventDate should be made before this test is run.   While year=1999, startDayOfYear=123  could be validly represented as an ISO date as either 1999-123 or 1999-05-03, the latter of these two forms SHOULD be used, thus, do not simply concatenate year and startDayOfYear. |</v>
          </cell>
          <cell r="G90" t="str">
            <v>eb0a44fa-241c-4d64-98df-ad4aa837307b</v>
          </cell>
        </row>
        <row r="91">
          <cell r="B91">
            <v>133</v>
          </cell>
          <cell r="C91" t="str">
            <v>TG2-AMENDMENT_LICENSE_STANDARDIZED</v>
          </cell>
          <cell r="D91">
            <v>2</v>
          </cell>
          <cell r="E91" t="str">
            <v xml:space="preserve"> Amendment Conformance OTHER Parameterized TG2 Test VOCABULARY</v>
          </cell>
          <cell r="F91" t="str">
            <v xml:space="preserve">| Field | Value |_x000D__x000D_
| ----- | ----- |_x000D__x000D_
| **GUID** | dcbe5bd2-42a0-4aab-bb4d-8f148c6490f8 |_x000D__x000D_
| **Label** | AMENDMENT_LICENSE_STANDARDIZED |_x000D__x000D_
| **Output Type** | Amendment |_x000D__x000D_
| **Darwin Core Class** | Record_level Terms |_x000D__x000D_
| **Information Elements** | dcterms:license |_x000D__x000D_
| **Expected Response** | EXTERNAL_PREREQUISITES_NOT_MET if the bdq:sourceAuthority is not available; AMENDED if the value of dcterms:license was standardized using the bdq:sourceAuthority; otherwise NOT_AMENDED. |_x000D__x000D_
| **Dimension** | Other |_x000D__x000D_
| **Data Quality Dimension** | Conformance |_x000D__x000D_
| **Term-Actions** | LICENSE_STANDARDIZED |_x000D__x000D_
| **Warning Type** | Amended |_x000D__x000D_
| **Parameter(s)** | bdq:sourceAuthority |_x000D__x000D_
| **Example** | dc:license="CCZero" becomes dc:license="https://creativecommons.org/publicdomain/zero/1.0/", following the Creative Commons vocabulary |_x000D__x000D_
| **Source** | VertNet |_x000D__x000D_
| **References** | &lt;ul&gt;&lt;li&gt;Dublin Core (2020) Dublin Core Metadata Initiative. License Document (https://www.dublincore.org/specifications/dublin-core/dcmi-terms/terms/LicenseDocument/)&lt;/li&gt;&lt;li&gt;Creative Commons (n.dat.) About the Licenses (https://creativecommons.org/licenses/)&lt;/li&gt;&lt;/ul&gt;|_x000D__x000D_
| **Example Implementations (Mechanisms)** |  |_x000D__x000D_
| **Link to Specification Source Code** |  |_x000D__x000D_
| **Notes** | [bdq:sourceAuthority default = Creative Commons]. (Currently found at: https://creativecommons.org/). The license at the record level might be derived from the license of the data set from which the record is retrieved. |_x000D__x000D_
</v>
          </cell>
          <cell r="G91" t="str">
            <v>dcbe5bd2-42a0-4aab-bb4d-8f148c6490f8</v>
          </cell>
        </row>
        <row r="92">
          <cell r="B92">
            <v>134</v>
          </cell>
          <cell r="C92" t="str">
            <v>TG2-MEASURE_VALIDATIONTESTS_PREREQUISITESNOTMET</v>
          </cell>
          <cell r="D92">
            <v>6</v>
          </cell>
          <cell r="E92" t="str">
            <v xml:space="preserve"> Measure NAME OTHER SPACE TG2 TIME Test</v>
          </cell>
          <cell r="F92" t="str">
            <v xml:space="preserve">| Field | Value |_x000D__x000D_
| ----- | ----- |_x000D__x000D_
| **GUID** | 49a94636-a562-4e6b-803c-665c80628a3d |_x000D__x000D_
| **Label** | MEASURE_VALIDATIONTESTS_PREREQUISITESNOTMET |_x000D__x000D_
| **Output Type** | Measure |_x000D__x000D_
| **Darwin Core Class** | All |_x000D__x000D_
| **Information Elements** | AllDarwinCoreTerms |_x000D__x000D_
| **Expected Response** | INTERNAL_PREREQUISITES_NOT_MET if no tests of type VALIDATION were attempted to be run; REPORT of the number of tests of output type VALIDATION that did not run because prerequisites for those tests were not met (result.state of INTERNAL_PREREQUISITES_NOT_MET or EXTERNAL_PREREQUISITES_NOT_MET); otherwise NOT_REPORTED |_x000D__x000D_
| **Dimension** | Measure |_x000D__x000D_
| **Data Quality Dimension** | Completeness |_x000D__x000D_
| **Term-Actions** | VALIDATIONTESTS_PREREQUISITESNOTMET |_x000D__x000D_
| **Warning Type** | Report |_x000D__x000D_
| **Parameter(s)** |  |_x000D__x000D_
| **Example** | 7 tests were not run because prerequisites were not met |_x000D__x000D_
| **Source** | TG2-Gainesville |_x000D__x000D_
| **References** |  |_x000D__x000D_
| **Example Implementations (Mechanisms)** |  |_x000D__x000D_
| **Link to Specification Source Code** |  |_x000D__x000D_
| **Notes** | We have three individual measures for pass (#135), fail (#31), and prerequisites not met (#134). To get the total number of tests that were attempted, add all three measures. To get the total number of tests that ran, add pass and fail. |_x000D__x000D_
_x000D__x000D_
</v>
          </cell>
          <cell r="G92" t="str">
            <v>49a94636-a562-4e6b-803c-665c80628a3d</v>
          </cell>
        </row>
        <row r="93">
          <cell r="B93">
            <v>135</v>
          </cell>
          <cell r="C93" t="str">
            <v>TG2-MEASURE_VALIDATIONTESTS_COMPLIANT</v>
          </cell>
          <cell r="D93">
            <v>0</v>
          </cell>
          <cell r="E93" t="str">
            <v xml:space="preserve"> Measure NAME OTHER SPACE TG2 Test</v>
          </cell>
          <cell r="F93" t="str">
            <v xml:space="preserve">| Field | Value |_x000D__x000D_
| ----- | ----- |_x000D__x000D_
| **GUID** | 45fb49eb-4a1b-4b49-876f-15d5034dfc73 |_x000D__x000D_
| **Label** | MEASURE_VALIDATIONTESTS_COMPLIANT |_x000D__x000D_
| **Output Type** | Measure |_x000D__x000D_
| **Darwin Core Class** | All |_x000D__x000D_
| **Information Elements** | AllDarwinCoreTerms |_x000D__x000D_
| **Expected Response** | INTERNAL_PREREQUISITES_NOT_MET if no tests of type VALIDATION were attempted to be run; REPORT of the number of tests of output type VALIDATION run against the record that were COMPLIANT (passed); otherwise NOT_REPORTED |_x000D__x000D_
| **Dimension** | Measure |_x000D__x000D_
| **Data Quality Dimension** | Reliability |_x000D__x000D_
| **Term-Actions** | VALIDATIONTESTS_COMPLIANT |_x000D__x000D_
| **Warning Type** | Report |_x000D__x000D_
| **Parameter(s)** |  |_x000D__x000D_
| **Example** | 7 tests are COMPLIANT |_x000D__x000D_
| **Source** | TG2-Gainesville |_x000D__x000D_
| **References** |  |_x000D__x000D_
| **Example Implementations (Mechanisms)** |  |_x000D__x000D_
| **Link to Specification Source Code** |  |_x000D__x000D_
| **Notes** | We have three individual measures for COMPLIANT (pass #135), NOT_COMPLIANT (fail #31), and PREREQUISITES_NOT_MET #134). To get the total number of tests that were attempted, add all three measures. To get the total number of tests that ran, add NOT_COMPLIANT (fail) and COMPLIANT (pass). |_x000D__x000D_
</v>
          </cell>
          <cell r="G93" t="str">
            <v>45fb49eb-4a1b-4b49-876f-15d5034dfc73</v>
          </cell>
        </row>
        <row r="94">
          <cell r="B94">
            <v>139</v>
          </cell>
          <cell r="C94" t="str">
            <v>TG2-VALIDATION_GEOGRAPHY_NOTSTANDARD</v>
          </cell>
          <cell r="D94">
            <v>7</v>
          </cell>
          <cell r="E94" t="str">
            <v xml:space="preserve"> Conformance Parameterized SPACE TG2 Test VOCABULARY Validation</v>
          </cell>
          <cell r="F94" t="str">
            <v>| Field | Value |_x000D__x000D_
| ----- | ----- |_x000D__x000D_
| **GUID** | 9d6f53c0-775b-4579-b7a4-5e5f093aa512 |_x000D__x000D_
| **Label** | VALIDATION_GEOGRAPHY_NOTSTANDARD |_x000D__x000D_
| **Output Type** | Validation |_x000D__x000D_
| **Darwin Core Class** | Location |_x000D__x000D_
| **Information Elements** | dwc:continent |_x000D__x000D_
|  | dwc:country |_x000D__x000D_
|  | dwc:countryCode |_x000D__x000D_
|  | dwc:stateProvince |_x000D__x000D_
|  | dwc:county |_x000D__x000D_
|  | dwc:municipality |_x000D__x000D_
| **Expected Response** | EXTERNAL_PREREQUISITES_NOT_MET if the bdq:sourceAuthority is not available; INTERNAL_PREREQUISITES_NOT_MET if all of the terms dwc:continent, dwc:country, dwc:countryCode, dwc:stateProvince, dwc:county, dwc:municipality are EMPTY; COMPLIANT if the combination of dwc:continent, dwc:country, dwc:countryCode, dwc:stateProvince, dwc:county, dwc:municipality can be unambiguously resolved from the bdq:sourceAuthority; otherwise NOT_COMPLIANT |_x000D__x000D_
| **Dimension** | Space |_x000D__x000D_
| **Data Quality Dimension** | Conformance |_x000D__x000D_
| **Term-Actions** | GEOGRAPHY_NOTSTANDARD |_x000D__x000D_
| **Warning Type** | Invalid |_x000D__x000D_
| **Parameter(s)** | bdq:sourceAuthority |_x000D__x000D_
| **Example** | dwc:continent="Oceania", dwc:country="Australia", dwc:stateProvince="Virginia" |_x000D__x000D_
| **Source** | VertNet, Kurator |_x000D__x000D_
| **References** | &lt;ul&gt;&lt;li&gt;Chapman, AD and Wieczorek, JR (2020). Georeferencing Best Practices. Copenhagen: GBIF Secretariat (https://doi.org/10.15468/doc-gg7h-s853)&lt;/li&gt; &lt;li&gt;VertNet (2019). DwCVocabs (https://github.com/VertNet/DwCVocabs/blob/master/vocabs/Geography.csv)&lt;/li&gt; &lt;li&gt;Getty Reseach Institute (2017). Getty Thesaurus of Geographic Names Online (https://www.getty.edu/research/tools/vocabularies/tgn/index.html)&lt;/li&gt;&lt;/ul&gt;  |_x000D__x000D_
| **Example Implementations (Mechanisms)** | Kurator |_x000D__x000D_
| **Link to Specification Source Code** | https://github.com/VertNet/toolkit, https://github.com/kurator-org/kurator-validation/blob/master/packages/kurator_dwca/workflows/dwca_geography_assessor.yaml |_x000D__x000D_
| **Notes** | [bdq:sourceAuthority default = The Getty Thesaurus of Geographic Names]. (Currently found at: https://www.getty.edu/research/tools/vocabularies/tgn/index.html). Only the administrative terms are considered.  Terms for waterBody and islands are not included in this test. |</v>
          </cell>
          <cell r="G94" t="str">
            <v>9d6f53c0-775b-4579-b7a4-5e5f093aa512</v>
          </cell>
        </row>
        <row r="95">
          <cell r="B95">
            <v>140</v>
          </cell>
          <cell r="C95" t="str">
            <v>TG2-MEASURE_EVENTDATE_PRECISIONINSECONDS</v>
          </cell>
          <cell r="D95">
            <v>3</v>
          </cell>
          <cell r="E95" t="str">
            <v xml:space="preserve"> Measure TG2 TIME Test</v>
          </cell>
          <cell r="F95" t="str">
            <v>| Field | Value || ----- | ----- || **GUID** | 56b6c695-adf1-418e-95d2-da04cad7be53 || **Label** | MEASURE_EVENTDATE_PRECISIONINSECONDS || **Output Type** | Measure || **Darwin Core Class** | Event || **Information Elements** | dwc:eventDate || **Expected Response** | INTERNAL_PREREQUISITES_NOT_MET if dwc:eventDate is EMPTY or does not contain a valid ISO 8601-1:2019 date; otherwise RUN_HAS_RESULT with the result value being the length of the period expressed in the dwc:eventDate in seconds || **Dimension** | Time || **Data Quality Dimension** | Resolution || **Term-Actions** | EVENTDATE_PRECISIONINSECONDS || **Warning Type** | Report || **Parameter(s)** |  || **Example** | dwc:eventDate="1880-05-08"  has a precision of 86400 seconds. dwc:eventDate="1880-05-08/10" has a precision of 86400 seconds. || **Source** | Alex Thompson || **References** |  || **Example Implementations (Mechanisms)** |  || **Link to Specification Source Code** |  || **Notes** | The length of a day is 86400 seconds. |</v>
          </cell>
          <cell r="G95" t="str">
            <v>56b6c695-adf1-418e-95d2-da04cad7be53</v>
          </cell>
        </row>
        <row r="96">
          <cell r="B96">
            <v>147</v>
          </cell>
          <cell r="C96" t="str">
            <v>TG2-VALIDATION_DAY_NOTSTANDARD</v>
          </cell>
          <cell r="D96">
            <v>37</v>
          </cell>
          <cell r="E96" t="str">
            <v xml:space="preserve"> Conformance TG2 TIME Test Validation</v>
          </cell>
          <cell r="F96" t="str">
            <v>| Field | Value |_x000D__x000D_
| ----- | ----- |_x000D__x000D_
| **GUID** |  47ff73ba-0028-4f79-9ce1-ee7008d66498  |_x000D__x000D_
| **Label** | VALIDATION_DAY_NOTSTANDARD |_x000D__x000D_
| **Output Type** | Validation |_x000D__x000D_
| **Darwin Core Class** | Event |_x000D__x000D_
| **Information Elements** | dwc:day |_x000D__x000D_
| **Expected Response** | INTERNAL_PREREQUISITES_NOT_MET if dwc:day is EMPTY; COMPLIANT if the value of the field dwc:day is an integer between 1 and 31 inclusive; otherwise NOT_COMPLIANT. |_x000D__x000D_
| **Dimension** | Time |_x000D__x000D_
| **Data Quality Dimension** | Conformance |_x000D__x000D_
| **Term-Actions** | DAY_NOTSTANDARD |_x000D__x000D_
| **Warning Type** | Invalid |_x000D__x000D_
| **Parameter(s)** |  |_x000D__x000D_
| **Example** | dwc:day="46"; dwc:day="2nd"; dwc:day="29" with dwc:month="2" and dwc:year="1900" |_x000D__x000D_
| **Source** | TDWG2018 DQIG Meeting; TG2-Gainesville |_x000D__x000D_
| **References** |  |_x000D__x000D_
| **Example Implementations (Mechanisms)** |  |_x000D__x000D_
| **Link to Specification Source Code** |   |_x000D__x000D_
| **Notes** | This is part of a group of similar tests (#125, #130, #131). |</v>
          </cell>
          <cell r="G96" t="str">
            <v>47ff73ba-0028-4f79-9ce1-ee7008d66498</v>
          </cell>
        </row>
        <row r="97">
          <cell r="B97">
            <v>161</v>
          </cell>
          <cell r="C97" t="str">
            <v>TG2-VALIDATION_TAXONRANK_EMPTY</v>
          </cell>
          <cell r="D97">
            <v>1</v>
          </cell>
          <cell r="E97" t="str">
            <v xml:space="preserve"> Completeness NAME TG2 Test Validation</v>
          </cell>
          <cell r="F97" t="str">
            <v>| Field | Value |_x000D__x000D_
| ----- | ----- |_x000D__x000D_
| **GUID** | 14da5b87-8304-4b2b-911d-117e3c29e890  |_x000D__x000D_
| **Label** | VALIDATION_TAXONRANK_EMPTY |_x000D__x000D_
| **Output Type** | Validation |_x000D__x000D_
| **Darwin Core Class** | Taxon |_x000D__x000D_
| **Information Elements** | dwc:taxonRank |_x000D__x000D_
| **Expected Response** | COMPLIANT if dwc:taxonRank is not EMPTY; otherwise NOT_COMPLIANT |_x000D__x000D_
| **Dimension** | Name |_x000D__x000D_
| **Data Quality Dimension** | Completeness |_x000D__x000D_
| **Term-Actions** | TAXONRANK_EMPTY |_x000D__x000D_
| **Warning Type** | Incomplete |_x000D__x000D_
| **Parameter(s)** |  |_x000D__x000D_
| **Example** | dwc:taxonRank="NULL", dwc:taxonRank="" |_x000D__x000D_
| **Source** | TDWG2018 |_x000D__x000D_
| **References** | &lt;ul&gt;&lt;li&gt;GBIF Darwin Core Vocabulary (2015) Taxonomic Rank GBIF Vocabulary (https://rs.gbif.org/vocabulary/gbif/rank.xml)&lt;/li&gt;&lt;/ul&gt; |_x000D__x000D_
| **Example Implementations (Mechanisms)** |  |_x000D__x000D_
| **Link to Specification Source Code** |  |_x000D__x000D_
| **Notes** |  |</v>
          </cell>
          <cell r="G97" t="str">
            <v>14da5b87-8304-4b2b-911d-117e3c29e890</v>
          </cell>
        </row>
        <row r="98">
          <cell r="B98">
            <v>162</v>
          </cell>
          <cell r="C98" t="str">
            <v>TG2-VALIDATION_TAXONRANK_NOTSTANDARD</v>
          </cell>
          <cell r="D98">
            <v>13</v>
          </cell>
          <cell r="E98" t="str">
            <v xml:space="preserve"> Conformance NAME Parameterized TG2 Test VOCABULARY Validation</v>
          </cell>
          <cell r="F98" t="str">
            <v>| Field | Value |_x000D__x000D_
| ----- | ----- |_x000D__x000D_
| **GUID** | 7bdb13a4-8a51-4ee5-be7f-20693fdb183e  |_x000D__x000D_
| **Label** | VALIDATION_TAXONRANK_NOTSTANDARD |_x000D__x000D_
| **Output Type** | Validation |_x000D__x000D_
| **Darwin Core Class** | Taxon |_x000D__x000D_
| **Information Elements** | dwc:taxonRank |_x000D__x000D_
| **Expected Response** |  EXTERNAL_PREREQUISITES_NOT_MET if the bdq:sourceAuthority is not available; INTERNAL_PREREQUISITES_NOT_MET if dwc:taxonRank is EMPTY; COMPLIANT if the value of dwc:taxonRank is in the bdq:sourceAuthority; otherwise NOT_COMPLIANT. |_x000D__x000D_
| **Dimension** | Name |_x000D__x000D_
| **Data Quality Dimension** | Conformance |_x000D__x000D_
| **Term-Actions** | TAXONRANK_NOTSTANDARD |_x000D__x000D_
| **Warning Type** | Invalid |_x000D__x000D_
| **Parameter(s)** | bdq:sourceAuthority |_x000D__x000D_
| **Example** | dwc:taxonRank="sp." |_x000D__x000D_
| **Source** | TDWG2018 |_x000D__x000D_
| **References** | &lt;ul&gt;&lt;li&gt;GBIF Darwin Core Vocabulary (2015) Taxonomic Rank GBIF Vocabulary (https://rs.gbif.org/vocabulary/gbif/rank.xml)&lt;/li&gt;&lt;/ul&gt; |_x000D__x000D_
| **Example Implementations (Mechanisms)** |  |_x000D__x000D_
| **Link to Specification Source Code** |  |_x000D__x000D_
| **Notes** | [bdq:sourceAuthority default = latest Taxonomic Rank GBIF Vocabulary]. This vocabulary has an extensive list of Ranks including synonyms in a number of languages (Currently found at: https://rs.gbif.org/vocabulary/gbif/rank.xml) |</v>
          </cell>
          <cell r="G98" t="str">
            <v>7bdb13a4-8a51-4ee5-be7f-20693fdb183e</v>
          </cell>
        </row>
        <row r="99">
          <cell r="B99">
            <v>163</v>
          </cell>
          <cell r="C99" t="str">
            <v>TG2-AMENDMENT_TAXONRANK_STANDARDIZED</v>
          </cell>
          <cell r="D99">
            <v>7</v>
          </cell>
          <cell r="E99" t="str">
            <v xml:space="preserve"> Amendment Conformance NAME Parameterized TG2 Test VOCABULARY</v>
          </cell>
          <cell r="F99" t="str">
            <v xml:space="preserve">| Field | Value |_x000D__x000D_
| ----- | ----- |_x000D__x000D_
| **GUID** | e39098df-ef46-464c-9aef-bcdeee2a88cb  |_x000D__x000D_
| **Label** | AMENDMENT_TAXONRANK_STANDARDIZED |_x000D__x000D_
| **Output Type** | Amendment |_x000D__x000D_
| **Darwin Core Class** | Taxon |_x000D__x000D_
| **Information Elements** | dwc:taxonRank |_x000D__x000D_
| **Expected Response** | EXTERNAL_PREREQUISITES_NOT_MET if the bdq:sourceAuthority is not available; AMENDED if the value of dwc:taxonRank was standardized using the bdq:sourceAuthority; otherwise NOT_AMENDED |_x000D__x000D_
| **Dimension** | Name |_x000D__x000D_
| **Data Quality Dimension** | Conformance |_x000D__x000D_
| **Term-Actions** | TAXONRANK_STANDARDIZED |_x000D__x000D_
| **Warning Type** | Amended |_x000D__x000D_
| **Parameter(s)** | bdq:sourceAuthority |_x000D__x000D_
| **Example** | dwc:taxonRecord="sp." becomes dwc:taxonRank="Species" |_x000D__x000D_
| **Source** | TDWG2018 |_x000D__x000D_
| **References** | &lt;ul&gt;&lt;li&gt;GBIF Darwin Core Vocabulary (2015) Taxonomic Rank GBIF Vocabulary (https://rs.gbif.org/vocabulary/gbif/rank.xml)&lt;/li&gt;&lt;/ul&gt; |_x000D__x000D_
| **Example Implementations (Mechanisms)** |  |_x000D__x000D_
| **Link to Specification Source Code** |  |_x000D__x000D_
| **Notes** | [bdq:sourceAuthority default = latest Taxonomic Rank GBIF Vocabulary]. This vocabulary has an extensive list of Ranks including synonyms in a number of languages (Currently found at: https://rs.gbif.org/vocabulary/gbif/rank.xml) |_x000D__x000D_
_x000D__x000D_
</v>
          </cell>
          <cell r="G99" t="str">
            <v>e39098df-ef46-464c-9aef-bcdeee2a88cb</v>
          </cell>
        </row>
        <row r="100">
          <cell r="B100">
            <v>187</v>
          </cell>
          <cell r="C100" t="str">
            <v>TG2-VALIDATION_MAXDEPTH_OUTOFRANGE</v>
          </cell>
          <cell r="D100">
            <v>4</v>
          </cell>
          <cell r="E100" t="str">
            <v xml:space="preserve"> Conformance NEEDS WORK Parameterized SPACE TG2 Test Validation</v>
          </cell>
          <cell r="F100" t="str">
            <v>| Field | Value |_x000D__x000D_
| ----- | ----- |_x000D__x000D_
| **GUID** | 3f1db29a-bfa5-40db-9fd1-fde020d81939 |_x000D__x000D_
| **Label** | VALIDATION_MAXDEPTH_OUTOFRANGE |_x000D__x000D_
| **Output Type** | Validation |_x000D__x000D_
| **Darwin Core Class** | Location |_x000D__x000D_
| **Information Elements** | dwc:maximumDepthInMeters |_x000D__x000D_
| **Expected Response** |INTERNAL_PREREQUISITES_NOT_MET if dwc:maximumDepthInMeters is EMPTY or is not a number; COMPLIANT if the value of dwc:maximumDepthInMeters is within the Parameter range of bdq:minimumValidDepthInMeters to bdq:maximumValidDepthInMeters inclusive; otherwise NOT_COMPLIANT |_x000D__x000D_
| **Dimension** | Space |_x000D__x000D_
| **Data Quality Dimension** | Conformance |_x000D__x000D_
| **Term-Actions** | MAXDEPTH_OUTOFRANGE |_x000D__x000D_
| **Warning Type** | Invalid |_x000D__x000D_
| **Parameter(s)** | Default values: bdq:minimumValidDepthInMeters="0"; bdq:maximumValidDepthInMeters="11000" |_x000D__x000D_
| **Example** | dwc:maximumDepthInMeters="99999" |_x000D__x000D_
| **Source** | ALA, GBIF |_x000D__x000D_
| **References** | &lt;ul&gt;&lt;li&gt;Wikipedia (2020). Extreme points on Earth (https://en.wikipedia.org/wiki/Extreme_points_of_Earth&lt;/li&gt; &lt;li&gt;Chapman, AD and Wieczorek, JR (2020). Georeferencing Best Practices. Copenhagen: GBIF Secretariat (https://doi.org/10.15468/doc-gg7h-s853)&lt;/li&gt;&lt;/ul&gt; |_x000D__x000D_
| **Example Implementations (Mechanisms)** |  |_x000D__x000D_
| **Link to Specification Source Code** |  |_x000D__x000D_
| **Notes** | The Challenger Deep in the Mariana Trench is the deepest known point in Earth's oceans at 10,994 meters.  We have rounded up bdq:maximumValidDepthInMeters. |</v>
          </cell>
          <cell r="G100" t="str">
            <v>3f1db29a-bfa5-40db-9fd1-fde020d81939</v>
          </cell>
        </row>
      </sheetData>
      <sheetData sheetId="1" refreshError="1"/>
      <sheetData sheetId="2" refreshError="1"/>
      <sheetData sheetId="3" refreshError="1"/>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Arthur Chapman" id="{945FB14D-16AB-4AD3-9452-4A34AE61054B}" userId="27c145341444492c" providerId="Windows Live"/>
  <person displayName="Lee Belbin" id="{BD3B40B0-6D37-4749-9C42-37B009D28814}" userId="537ee019bca75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71" dT="2022-02-07T01:07:14.99" personId="{945FB14D-16AB-4AD3-9452-4A34AE61054B}" id="{78BC5DB3-ADD5-4B79-86DD-3F696D279FE6}">
    <text>NOT SURE ABOUT THIS ONE - Can't identify location from just dwc:countryCode= XX - so NON_COMPLIANT?</text>
  </threadedComment>
  <threadedComment ref="L171" dT="2022-02-10T20:52:13.93" personId="{BD3B40B0-6D37-4749-9C42-37B009D28814}" id="{A011E0B1-D0D5-4DB5-ADAA-62BE6FBF3792}" parentId="{78BC5DB3-ADD5-4B79-86DD-3F696D279FE6}">
    <text>As discussed, as the Expected Response stands, it is COMPLIANT.</text>
  </threadedComment>
  <threadedComment ref="L202" dT="2022-02-07T02:11:34.29" personId="{945FB14D-16AB-4AD3-9452-4A34AE61054B}" id="{8950D5C0-A47B-4991-B8A5-87DF2F4E4D37}">
    <text>SHOULD we use EPSG4326 rather than WGS84</text>
  </threadedComment>
  <threadedComment ref="M214" dT="2022-03-09T00:55:30.41" personId="{945FB14D-16AB-4AD3-9452-4A34AE61054B}" id="{8000EDE9-1E94-439B-B3E3-3B799FE47E55}">
    <text>I'd delete "This may be corrected at the AMENDMENT stage using fuzzy matching?" we don't use it anywhere else.</text>
  </threadedComment>
  <threadedComment ref="I387" dT="2021-11-24T23:31:56.50" personId="{945FB14D-16AB-4AD3-9452-4A34AE61054B}" id="{2F54927B-5822-4A9E-9718-DFEBF83C0AB0}">
    <text>Deleted superfluous fields</text>
  </threadedComment>
  <threadedComment ref="M451" dT="2022-03-09T01:01:49.16" personId="{945FB14D-16AB-4AD3-9452-4A34AE61054B}" id="{EB9C49B4-50B9-4976-8DDE-3A7F399C5B46}">
    <text>Do we need to add "dwc:day=4" in the Input Field - we say it is not empty, but we don't have day there.</text>
  </threadedComment>
  <threadedComment ref="M474" dT="2022-03-08T21:01:13.23" personId="{945FB14D-16AB-4AD3-9452-4A34AE61054B}" id="{50E85C5D-3757-4FCF-83DB-5955FF9C228C}">
    <text>Elsewhere you have used Australian Plant Census (APC)</text>
  </threadedComment>
  <threadedComment ref="M476" dT="2022-03-08T21:02:14.55" personId="{945FB14D-16AB-4AD3-9452-4A34AE61054B}" id="{D95DE7B2-5802-4343-969C-C45ECE7B722E}">
    <text>Do you need the APC example here - otherwise is a duplicate of the one above it.</text>
  </threadedComment>
  <threadedComment ref="M486" dT="2022-03-08T21:07:25.79" personId="{945FB14D-16AB-4AD3-9452-4A34AE61054B}" id="{5526D828-5A5F-452E-9209-F4C5050D34FE}">
    <text>Note: Could probably delete some of these as we have done with other EMPTY tests.</text>
  </threadedComment>
  <threadedComment ref="M487" dT="2022-03-08T21:07:25.79" personId="{945FB14D-16AB-4AD3-9452-4A34AE61054B}" id="{8BC63750-0F8A-45E8-821C-DA07F231FD82}">
    <text>Note: Could probably delete some of these as we have done with other EMPTY tests.</text>
  </threadedComment>
  <threadedComment ref="K961" dT="2022-02-08T22:02:29.89" personId="{945FB14D-16AB-4AD3-9452-4A34AE61054B}" id="{E1E41DA3-2953-44E8-900F-7FFCBBC51248}">
    <text>Isn't this unambiguously resolvable through bdq:resourceAuthority would whould have Swaziland as a synonym of Eswatini?</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github.com/tdwg/bdq/issues/40" TargetMode="External"/><Relationship Id="rId21" Type="http://schemas.openxmlformats.org/officeDocument/2006/relationships/hyperlink" Target="https://github.com/tdwg/bdq/issues/116" TargetMode="External"/><Relationship Id="rId63" Type="http://schemas.openxmlformats.org/officeDocument/2006/relationships/hyperlink" Target="https://github.com/tdwg/bdq/issues/40" TargetMode="External"/><Relationship Id="rId159" Type="http://schemas.openxmlformats.org/officeDocument/2006/relationships/hyperlink" Target="https://github.com/tdwg/bdq/issues/87" TargetMode="External"/><Relationship Id="rId324" Type="http://schemas.openxmlformats.org/officeDocument/2006/relationships/hyperlink" Target="https://github.com/tdwg/bdq/issues/43" TargetMode="External"/><Relationship Id="rId366" Type="http://schemas.openxmlformats.org/officeDocument/2006/relationships/hyperlink" Target="https://github.com/tdwg/bdq/issues/93" TargetMode="External"/><Relationship Id="rId170" Type="http://schemas.openxmlformats.org/officeDocument/2006/relationships/hyperlink" Target="https://github.com/tdwg/bdq/issues/79" TargetMode="External"/><Relationship Id="rId226" Type="http://schemas.openxmlformats.org/officeDocument/2006/relationships/hyperlink" Target="https://github.com/tdwg/bdq/issues/139" TargetMode="External"/><Relationship Id="rId433" Type="http://schemas.openxmlformats.org/officeDocument/2006/relationships/hyperlink" Target="https://github.com/tdwg/bdq/issues/123" TargetMode="External"/><Relationship Id="rId268" Type="http://schemas.openxmlformats.org/officeDocument/2006/relationships/hyperlink" Target="https://github.com/tdwg/bdq/issues/115" TargetMode="External"/><Relationship Id="rId475" Type="http://schemas.openxmlformats.org/officeDocument/2006/relationships/hyperlink" Target="https://github.com/tdwg/bdq/issues/187" TargetMode="External"/><Relationship Id="rId32" Type="http://schemas.openxmlformats.org/officeDocument/2006/relationships/hyperlink" Target="https://github.com/tdwg/bdq/issues/28" TargetMode="External"/><Relationship Id="rId74" Type="http://schemas.openxmlformats.org/officeDocument/2006/relationships/hyperlink" Target="https://github.com/tdwg/bdq/issues/40" TargetMode="External"/><Relationship Id="rId128" Type="http://schemas.openxmlformats.org/officeDocument/2006/relationships/hyperlink" Target="https://github.com/tdwg/bdq/issues/95" TargetMode="External"/><Relationship Id="rId335" Type="http://schemas.openxmlformats.org/officeDocument/2006/relationships/hyperlink" Target="https://github.com/tdwg/bdq/issues/60" TargetMode="External"/><Relationship Id="rId377" Type="http://schemas.openxmlformats.org/officeDocument/2006/relationships/hyperlink" Target="https://github.com/tdwg/bdq/issues/26" TargetMode="External"/><Relationship Id="rId500" Type="http://schemas.openxmlformats.org/officeDocument/2006/relationships/hyperlink" Target="https://github.com/tdwg/bdq/issues/57" TargetMode="External"/><Relationship Id="rId5" Type="http://schemas.openxmlformats.org/officeDocument/2006/relationships/hyperlink" Target="https://github.com/tdwg/bdq/issues/58" TargetMode="External"/><Relationship Id="rId181" Type="http://schemas.openxmlformats.org/officeDocument/2006/relationships/hyperlink" Target="https://github.com/tdwg/bdq/issues/87" TargetMode="External"/><Relationship Id="rId237" Type="http://schemas.openxmlformats.org/officeDocument/2006/relationships/hyperlink" Target="https://github.com/tdwg/bdq/issues/78" TargetMode="External"/><Relationship Id="rId402" Type="http://schemas.openxmlformats.org/officeDocument/2006/relationships/hyperlink" Target="https://github.com/tdwg/bdq/issues/61" TargetMode="External"/><Relationship Id="rId279" Type="http://schemas.openxmlformats.org/officeDocument/2006/relationships/hyperlink" Target="https://github.com/tdwg/bdq/issues/71" TargetMode="External"/><Relationship Id="rId444" Type="http://schemas.openxmlformats.org/officeDocument/2006/relationships/hyperlink" Target="https://invalid/invalidservice" TargetMode="External"/><Relationship Id="rId486" Type="http://schemas.openxmlformats.org/officeDocument/2006/relationships/hyperlink" Target="https://github.com/tdwg/bdq/issues/86" TargetMode="External"/><Relationship Id="rId43" Type="http://schemas.openxmlformats.org/officeDocument/2006/relationships/hyperlink" Target="https://github.com/tdwg/bdq/issues/121" TargetMode="External"/><Relationship Id="rId139" Type="http://schemas.openxmlformats.org/officeDocument/2006/relationships/hyperlink" Target="https://github.com/tdwg/bdq/issues/108" TargetMode="External"/><Relationship Id="rId290" Type="http://schemas.openxmlformats.org/officeDocument/2006/relationships/hyperlink" Target="https://github.com/tdwg/bdq/issues/54" TargetMode="External"/><Relationship Id="rId304" Type="http://schemas.openxmlformats.org/officeDocument/2006/relationships/hyperlink" Target="https://github.com/tdwg/bdq/issues/32" TargetMode="External"/><Relationship Id="rId346" Type="http://schemas.openxmlformats.org/officeDocument/2006/relationships/hyperlink" Target="https://github.com/tdwg/bdq/issues/118" TargetMode="External"/><Relationship Id="rId388" Type="http://schemas.openxmlformats.org/officeDocument/2006/relationships/hyperlink" Target="https://github.com/tdwg/bdq/issues/86" TargetMode="External"/><Relationship Id="rId511" Type="http://schemas.openxmlformats.org/officeDocument/2006/relationships/vmlDrawing" Target="../drawings/vmlDrawing1.vml"/><Relationship Id="rId85" Type="http://schemas.openxmlformats.org/officeDocument/2006/relationships/hyperlink" Target="https://github.com/tdwg/bdq/issues/42" TargetMode="External"/><Relationship Id="rId150" Type="http://schemas.openxmlformats.org/officeDocument/2006/relationships/hyperlink" Target="https://github.com/tdwg/bdq/issues/39" TargetMode="External"/><Relationship Id="rId192" Type="http://schemas.openxmlformats.org/officeDocument/2006/relationships/hyperlink" Target="https://github.com/tdwg/bdq/issues/40" TargetMode="External"/><Relationship Id="rId206" Type="http://schemas.openxmlformats.org/officeDocument/2006/relationships/hyperlink" Target="https://github.com/tdwg/bdq/issues/56" TargetMode="External"/><Relationship Id="rId413" Type="http://schemas.openxmlformats.org/officeDocument/2006/relationships/hyperlink" Target="https://github.com/tdwg/bdq/issues/116" TargetMode="External"/><Relationship Id="rId248" Type="http://schemas.openxmlformats.org/officeDocument/2006/relationships/hyperlink" Target="https://github.com/tdwg/bdq/issues/59" TargetMode="External"/><Relationship Id="rId455" Type="http://schemas.openxmlformats.org/officeDocument/2006/relationships/hyperlink" Target="https://github.com/tdwg/bdq/issues/78" TargetMode="External"/><Relationship Id="rId497" Type="http://schemas.openxmlformats.org/officeDocument/2006/relationships/hyperlink" Target="https://github.com/tdwg/bdq/issues/57" TargetMode="External"/><Relationship Id="rId12" Type="http://schemas.openxmlformats.org/officeDocument/2006/relationships/hyperlink" Target="https://github.com/tdwg/bdq/issues/23" TargetMode="External"/><Relationship Id="rId108" Type="http://schemas.openxmlformats.org/officeDocument/2006/relationships/hyperlink" Target="https://github.com/tdwg/bdq/issues/98" TargetMode="External"/><Relationship Id="rId315" Type="http://schemas.openxmlformats.org/officeDocument/2006/relationships/hyperlink" Target="https://github.com/tdwg/bdq/issues/54" TargetMode="External"/><Relationship Id="rId357" Type="http://schemas.openxmlformats.org/officeDocument/2006/relationships/hyperlink" Target="https://github.com/tdwg/bdq/issues/68" TargetMode="External"/><Relationship Id="rId54" Type="http://schemas.openxmlformats.org/officeDocument/2006/relationships/hyperlink" Target="https://github.com/tdwg/bdq/issues/20" TargetMode="External"/><Relationship Id="rId96" Type="http://schemas.openxmlformats.org/officeDocument/2006/relationships/hyperlink" Target="https://github.com/tdwg/bdq/issues/21" TargetMode="External"/><Relationship Id="rId161" Type="http://schemas.openxmlformats.org/officeDocument/2006/relationships/hyperlink" Target="https://github.com/tdwg/bdq/issues/79" TargetMode="External"/><Relationship Id="rId217" Type="http://schemas.openxmlformats.org/officeDocument/2006/relationships/hyperlink" Target="https://github.com/tdwg/bdq/issues/62" TargetMode="External"/><Relationship Id="rId399" Type="http://schemas.openxmlformats.org/officeDocument/2006/relationships/hyperlink" Target="https://github.com/tdwg/bdq/issues/132" TargetMode="External"/><Relationship Id="rId259" Type="http://schemas.openxmlformats.org/officeDocument/2006/relationships/hyperlink" Target="https://github.com/tdwg/bdq/issues/51" TargetMode="External"/><Relationship Id="rId424" Type="http://schemas.openxmlformats.org/officeDocument/2006/relationships/hyperlink" Target="https://github.com/tdwg/bdq/issues/87" TargetMode="External"/><Relationship Id="rId466" Type="http://schemas.openxmlformats.org/officeDocument/2006/relationships/hyperlink" Target="https://github.com/tdwg/bdq/issues/127" TargetMode="External"/><Relationship Id="rId23" Type="http://schemas.openxmlformats.org/officeDocument/2006/relationships/hyperlink" Target="https://github.com/tdwg/bdq/issues/161" TargetMode="External"/><Relationship Id="rId119" Type="http://schemas.openxmlformats.org/officeDocument/2006/relationships/hyperlink" Target="https://github.com/tdwg/bdq/issues/98" TargetMode="External"/><Relationship Id="rId270" Type="http://schemas.openxmlformats.org/officeDocument/2006/relationships/hyperlink" Target="https://github.com/tdwg/bdq/issues/75" TargetMode="External"/><Relationship Id="rId326" Type="http://schemas.openxmlformats.org/officeDocument/2006/relationships/hyperlink" Target="https://github.com/tdwg/bdq/issues/43" TargetMode="External"/><Relationship Id="rId65" Type="http://schemas.openxmlformats.org/officeDocument/2006/relationships/hyperlink" Target="https://github.com/tdwg/bdq/issues/112" TargetMode="External"/><Relationship Id="rId130" Type="http://schemas.openxmlformats.org/officeDocument/2006/relationships/hyperlink" Target="https://github.com/tdwg/bdq/issues/40" TargetMode="External"/><Relationship Id="rId368" Type="http://schemas.openxmlformats.org/officeDocument/2006/relationships/hyperlink" Target="https://github.com/tdwg/bdq/issues/61" TargetMode="External"/><Relationship Id="rId172" Type="http://schemas.openxmlformats.org/officeDocument/2006/relationships/hyperlink" Target="https://github.com/tdwg/bdq/issues/30" TargetMode="External"/><Relationship Id="rId228" Type="http://schemas.openxmlformats.org/officeDocument/2006/relationships/hyperlink" Target="https://github.com/tdwg/bdq/issues/109" TargetMode="External"/><Relationship Id="rId435" Type="http://schemas.openxmlformats.org/officeDocument/2006/relationships/hyperlink" Target="https://invalid/invalidservice" TargetMode="External"/><Relationship Id="rId477" Type="http://schemas.openxmlformats.org/officeDocument/2006/relationships/hyperlink" Target="https://invalid/invalidservice" TargetMode="External"/><Relationship Id="rId281" Type="http://schemas.openxmlformats.org/officeDocument/2006/relationships/hyperlink" Target="https://github.com/tdwg/bdq/issues/71" TargetMode="External"/><Relationship Id="rId337" Type="http://schemas.openxmlformats.org/officeDocument/2006/relationships/hyperlink" Target="https://github.com/tdwg/bdq/issues/60" TargetMode="External"/><Relationship Id="rId502" Type="http://schemas.openxmlformats.org/officeDocument/2006/relationships/hyperlink" Target="https://github.com/tdwg/bdq/issues/57" TargetMode="External"/><Relationship Id="rId34" Type="http://schemas.openxmlformats.org/officeDocument/2006/relationships/hyperlink" Target="https://github.com/tdwg/bdq/issues/122" TargetMode="External"/><Relationship Id="rId76" Type="http://schemas.openxmlformats.org/officeDocument/2006/relationships/hyperlink" Target="https://github.com/tdwg/bdq/issues/40" TargetMode="External"/><Relationship Id="rId141" Type="http://schemas.openxmlformats.org/officeDocument/2006/relationships/hyperlink" Target="https://github.com/tdwg/bdq/issues/24" TargetMode="External"/><Relationship Id="rId379" Type="http://schemas.openxmlformats.org/officeDocument/2006/relationships/hyperlink" Target="https://github.com/tdwg/bdq/issues/127" TargetMode="External"/><Relationship Id="rId7" Type="http://schemas.openxmlformats.org/officeDocument/2006/relationships/hyperlink" Target="https://github.com/tdwg/bdq/issues/103" TargetMode="External"/><Relationship Id="rId183" Type="http://schemas.openxmlformats.org/officeDocument/2006/relationships/hyperlink" Target="https://github.com/tdwg/bdq/issues/79" TargetMode="External"/><Relationship Id="rId239" Type="http://schemas.openxmlformats.org/officeDocument/2006/relationships/hyperlink" Target="https://github.com/tdwg/bdq/issues/78" TargetMode="External"/><Relationship Id="rId390" Type="http://schemas.openxmlformats.org/officeDocument/2006/relationships/hyperlink" Target="https://github.com/tdwg/bdq/issues/93" TargetMode="External"/><Relationship Id="rId404" Type="http://schemas.openxmlformats.org/officeDocument/2006/relationships/hyperlink" Target="https://github.com/tdwg/bdq/issues/61" TargetMode="External"/><Relationship Id="rId446" Type="http://schemas.openxmlformats.org/officeDocument/2006/relationships/hyperlink" Target="https://invalid/invalidservice" TargetMode="External"/><Relationship Id="rId250" Type="http://schemas.openxmlformats.org/officeDocument/2006/relationships/hyperlink" Target="https://github.com/tdwg/bdq/issues/78" TargetMode="External"/><Relationship Id="rId292" Type="http://schemas.openxmlformats.org/officeDocument/2006/relationships/hyperlink" Target="https://github.com/tdwg/bdq/issues/43" TargetMode="External"/><Relationship Id="rId306" Type="http://schemas.openxmlformats.org/officeDocument/2006/relationships/hyperlink" Target="https://github.com/tdwg/bdq/issues/32" TargetMode="External"/><Relationship Id="rId488" Type="http://schemas.openxmlformats.org/officeDocument/2006/relationships/hyperlink" Target="https://github.com/tdwg/bdq/issues/86" TargetMode="External"/><Relationship Id="rId45" Type="http://schemas.openxmlformats.org/officeDocument/2006/relationships/hyperlink" Target="https://github.com/tdwg/bdq/issues/162" TargetMode="External"/><Relationship Id="rId87" Type="http://schemas.openxmlformats.org/officeDocument/2006/relationships/hyperlink" Target="https://github.com/tdwg/bdq/issues/95" TargetMode="External"/><Relationship Id="rId110" Type="http://schemas.openxmlformats.org/officeDocument/2006/relationships/hyperlink" Target="https://github.com/tdwg/bdq/issues/95" TargetMode="External"/><Relationship Id="rId348" Type="http://schemas.openxmlformats.org/officeDocument/2006/relationships/hyperlink" Target="https://github.com/tdwg/bdq/issues/55" TargetMode="External"/><Relationship Id="rId513" Type="http://schemas.microsoft.com/office/2017/10/relationships/threadedComment" Target="../threadedComments/threadedComment1.xml"/><Relationship Id="rId152" Type="http://schemas.openxmlformats.org/officeDocument/2006/relationships/hyperlink" Target="https://github.com/tdwg/bdq/issues/24" TargetMode="External"/><Relationship Id="rId194" Type="http://schemas.openxmlformats.org/officeDocument/2006/relationships/hyperlink" Target="https://github.com/tdwg/bdq/issues/119" TargetMode="External"/><Relationship Id="rId208" Type="http://schemas.openxmlformats.org/officeDocument/2006/relationships/hyperlink" Target="https://github.com/tdwg/bdq/issues/20" TargetMode="External"/><Relationship Id="rId415" Type="http://schemas.openxmlformats.org/officeDocument/2006/relationships/hyperlink" Target="https://github.com/tdwg/bdq/issues/24" TargetMode="External"/><Relationship Id="rId457" Type="http://schemas.openxmlformats.org/officeDocument/2006/relationships/hyperlink" Target="https://github.com/tdwg/bdq/issues/96" TargetMode="External"/><Relationship Id="rId261" Type="http://schemas.openxmlformats.org/officeDocument/2006/relationships/hyperlink" Target="https://github.com/tdwg/bdq/issues/133" TargetMode="External"/><Relationship Id="rId499" Type="http://schemas.openxmlformats.org/officeDocument/2006/relationships/hyperlink" Target="https://github.com/tdwg/bdq/issues/57" TargetMode="External"/><Relationship Id="rId14" Type="http://schemas.openxmlformats.org/officeDocument/2006/relationships/hyperlink" Target="https://github.com/tdwg/bdq/issues/117" TargetMode="External"/><Relationship Id="rId56" Type="http://schemas.openxmlformats.org/officeDocument/2006/relationships/hyperlink" Target="https://github.com/tdwg/bdq/issues/79" TargetMode="External"/><Relationship Id="rId317" Type="http://schemas.openxmlformats.org/officeDocument/2006/relationships/hyperlink" Target="https://github.com/tdwg/bdq/issues/73" TargetMode="External"/><Relationship Id="rId359" Type="http://schemas.openxmlformats.org/officeDocument/2006/relationships/hyperlink" Target="https://github.com/tdwg/bdq/issues/68" TargetMode="External"/><Relationship Id="rId98" Type="http://schemas.openxmlformats.org/officeDocument/2006/relationships/hyperlink" Target="https://github.com/tdwg/bdq/issues/139" TargetMode="External"/><Relationship Id="rId121" Type="http://schemas.openxmlformats.org/officeDocument/2006/relationships/hyperlink" Target="https://github.com/tdwg/bdq/issues/95" TargetMode="External"/><Relationship Id="rId163" Type="http://schemas.openxmlformats.org/officeDocument/2006/relationships/hyperlink" Target="https://github.com/tdwg/bdq/issues/30" TargetMode="External"/><Relationship Id="rId219" Type="http://schemas.openxmlformats.org/officeDocument/2006/relationships/hyperlink" Target="https://github.com/tdwg/bdq/issues/98" TargetMode="External"/><Relationship Id="rId370" Type="http://schemas.openxmlformats.org/officeDocument/2006/relationships/hyperlink" Target="https://github.com/tdwg/bdq/issues/26" TargetMode="External"/><Relationship Id="rId426" Type="http://schemas.openxmlformats.org/officeDocument/2006/relationships/hyperlink" Target="https://github.com/tdwg/bdq/issues/108" TargetMode="External"/><Relationship Id="rId230" Type="http://schemas.openxmlformats.org/officeDocument/2006/relationships/hyperlink" Target="https://github.com/tdwg/bdq/issues/109" TargetMode="External"/><Relationship Id="rId468" Type="http://schemas.openxmlformats.org/officeDocument/2006/relationships/hyperlink" Target="https://github.com/tdwg/bdq/issues/132" TargetMode="External"/><Relationship Id="rId25" Type="http://schemas.openxmlformats.org/officeDocument/2006/relationships/hyperlink" Target="https://github.com/tdwg/bdq/issues/105" TargetMode="External"/><Relationship Id="rId67" Type="http://schemas.openxmlformats.org/officeDocument/2006/relationships/hyperlink" Target="https://github.com/tdwg/bdq/issues/107" TargetMode="External"/><Relationship Id="rId272" Type="http://schemas.openxmlformats.org/officeDocument/2006/relationships/hyperlink" Target="https://github.com/tdwg/bdq/issues/63" TargetMode="External"/><Relationship Id="rId328" Type="http://schemas.openxmlformats.org/officeDocument/2006/relationships/hyperlink" Target="https://github.com/tdwg/bdq/issues/48" TargetMode="External"/><Relationship Id="rId132" Type="http://schemas.openxmlformats.org/officeDocument/2006/relationships/hyperlink" Target="https://github.com/tdwg/bdq/issues/95" TargetMode="External"/><Relationship Id="rId174" Type="http://schemas.openxmlformats.org/officeDocument/2006/relationships/hyperlink" Target="https://github.com/tdwg/bdq/issues/51" TargetMode="External"/><Relationship Id="rId381" Type="http://schemas.openxmlformats.org/officeDocument/2006/relationships/hyperlink" Target="https://github.com/tdwg/bdq/issues/52" TargetMode="External"/><Relationship Id="rId241" Type="http://schemas.openxmlformats.org/officeDocument/2006/relationships/hyperlink" Target="https://github.com/tdwg/bdq/issues/78" TargetMode="External"/><Relationship Id="rId437" Type="http://schemas.openxmlformats.org/officeDocument/2006/relationships/hyperlink" Target="https://invalid/invalidservice" TargetMode="External"/><Relationship Id="rId479" Type="http://schemas.openxmlformats.org/officeDocument/2006/relationships/hyperlink" Target="https://github.com/tdwg/bdq/issues/63" TargetMode="External"/><Relationship Id="rId36" Type="http://schemas.openxmlformats.org/officeDocument/2006/relationships/hyperlink" Target="https://github.com/tdwg/bdq/issues/81" TargetMode="External"/><Relationship Id="rId283" Type="http://schemas.openxmlformats.org/officeDocument/2006/relationships/hyperlink" Target="https://github.com/tdwg/bdq/issues/57" TargetMode="External"/><Relationship Id="rId339" Type="http://schemas.openxmlformats.org/officeDocument/2006/relationships/hyperlink" Target="https://github.com/tdwg/bdq/issues/118" TargetMode="External"/><Relationship Id="rId490" Type="http://schemas.openxmlformats.org/officeDocument/2006/relationships/hyperlink" Target="https://invalid/invalidservice" TargetMode="External"/><Relationship Id="rId504" Type="http://schemas.openxmlformats.org/officeDocument/2006/relationships/hyperlink" Target="https://github.com/tdwg/bdq/issues/57" TargetMode="External"/><Relationship Id="rId78" Type="http://schemas.openxmlformats.org/officeDocument/2006/relationships/hyperlink" Target="https://github.com/tdwg/bdq/issues/62" TargetMode="External"/><Relationship Id="rId101" Type="http://schemas.openxmlformats.org/officeDocument/2006/relationships/hyperlink" Target="https://github.com/tdwg/bdq/issues/62" TargetMode="External"/><Relationship Id="rId143" Type="http://schemas.openxmlformats.org/officeDocument/2006/relationships/hyperlink" Target="https://github.com/tdwg/bdq/issues/108" TargetMode="External"/><Relationship Id="rId185" Type="http://schemas.openxmlformats.org/officeDocument/2006/relationships/hyperlink" Target="https://github.com/tdwg/bdq/issues/30" TargetMode="External"/><Relationship Id="rId350" Type="http://schemas.openxmlformats.org/officeDocument/2006/relationships/hyperlink" Target="https://github.com/tdwg/bdq/issues/55" TargetMode="External"/><Relationship Id="rId406" Type="http://schemas.openxmlformats.org/officeDocument/2006/relationships/hyperlink" Target="https://github.com/tdwg/bdq/issues/61" TargetMode="External"/><Relationship Id="rId9" Type="http://schemas.openxmlformats.org/officeDocument/2006/relationships/hyperlink" Target="https://github.com/tdwg/bdq/issues/21" TargetMode="External"/><Relationship Id="rId210" Type="http://schemas.openxmlformats.org/officeDocument/2006/relationships/hyperlink" Target="https://github.com/tdwg/bdq/issues/139" TargetMode="External"/><Relationship Id="rId392" Type="http://schemas.openxmlformats.org/officeDocument/2006/relationships/hyperlink" Target="https://github.com/tdwg/bdq/issues/93" TargetMode="External"/><Relationship Id="rId448" Type="http://schemas.openxmlformats.org/officeDocument/2006/relationships/hyperlink" Target="https://invalid/invalidservice" TargetMode="External"/><Relationship Id="rId252" Type="http://schemas.openxmlformats.org/officeDocument/2006/relationships/hyperlink" Target="https://github.com/tdwg/bdq/issues/40" TargetMode="External"/><Relationship Id="rId294" Type="http://schemas.openxmlformats.org/officeDocument/2006/relationships/hyperlink" Target="https://github.com/tdwg/bdq/issues/43" TargetMode="External"/><Relationship Id="rId308" Type="http://schemas.openxmlformats.org/officeDocument/2006/relationships/hyperlink" Target="https://github.com/tdwg/bdq/issues/32" TargetMode="External"/><Relationship Id="rId47" Type="http://schemas.openxmlformats.org/officeDocument/2006/relationships/hyperlink" Target="https://github.com/tdwg/bdq/issues/56" TargetMode="External"/><Relationship Id="rId89" Type="http://schemas.openxmlformats.org/officeDocument/2006/relationships/hyperlink" Target="https://github.com/tdwg/bdq/issues/40" TargetMode="External"/><Relationship Id="rId112" Type="http://schemas.openxmlformats.org/officeDocument/2006/relationships/hyperlink" Target="https://github.com/tdwg/bdq/issues/40" TargetMode="External"/><Relationship Id="rId154" Type="http://schemas.openxmlformats.org/officeDocument/2006/relationships/hyperlink" Target="https://github.com/tdwg/bdq/issues/24" TargetMode="External"/><Relationship Id="rId361" Type="http://schemas.openxmlformats.org/officeDocument/2006/relationships/hyperlink" Target="https://github.com/tdwg/bdq/issues/68" TargetMode="External"/><Relationship Id="rId196" Type="http://schemas.openxmlformats.org/officeDocument/2006/relationships/hyperlink" Target="https://github.com/tdwg/bdq/issues/96" TargetMode="External"/><Relationship Id="rId417" Type="http://schemas.openxmlformats.org/officeDocument/2006/relationships/hyperlink" Target="https://github.com/tdwg/bdq/issues/24" TargetMode="External"/><Relationship Id="rId459" Type="http://schemas.openxmlformats.org/officeDocument/2006/relationships/hyperlink" Target="https://github.com/tdwg/bdq/issues/102" TargetMode="External"/><Relationship Id="rId16" Type="http://schemas.openxmlformats.org/officeDocument/2006/relationships/hyperlink" Target="https://github.com/tdwg/bdq/issues/104" TargetMode="External"/><Relationship Id="rId221" Type="http://schemas.openxmlformats.org/officeDocument/2006/relationships/hyperlink" Target="https://github.com/tdwg/bdq/issues/119" TargetMode="External"/><Relationship Id="rId263" Type="http://schemas.openxmlformats.org/officeDocument/2006/relationships/hyperlink" Target="https://github.com/tdwg/bdq/issues/75" TargetMode="External"/><Relationship Id="rId319" Type="http://schemas.openxmlformats.org/officeDocument/2006/relationships/hyperlink" Target="https://github.com/tdwg/bdq/issues/73" TargetMode="External"/><Relationship Id="rId470" Type="http://schemas.openxmlformats.org/officeDocument/2006/relationships/hyperlink" Target="https://invalid/invalidservice" TargetMode="External"/><Relationship Id="rId58" Type="http://schemas.openxmlformats.org/officeDocument/2006/relationships/hyperlink" Target="https://github.com/tdwg/bdq/issues/30" TargetMode="External"/><Relationship Id="rId123" Type="http://schemas.openxmlformats.org/officeDocument/2006/relationships/hyperlink" Target="https://github.com/tdwg/bdq/issues/40" TargetMode="External"/><Relationship Id="rId330" Type="http://schemas.openxmlformats.org/officeDocument/2006/relationships/hyperlink" Target="https://github.com/tdwg/bdq/issues/48" TargetMode="External"/><Relationship Id="rId165" Type="http://schemas.openxmlformats.org/officeDocument/2006/relationships/hyperlink" Target="https://github.com/tdwg/bdq/issues/50" TargetMode="External"/><Relationship Id="rId372" Type="http://schemas.openxmlformats.org/officeDocument/2006/relationships/hyperlink" Target="https://github.com/tdwg/bdq/issues/26" TargetMode="External"/><Relationship Id="rId428" Type="http://schemas.openxmlformats.org/officeDocument/2006/relationships/hyperlink" Target="https://github.com/tdwg/bdq/issues/107" TargetMode="External"/><Relationship Id="rId232" Type="http://schemas.openxmlformats.org/officeDocument/2006/relationships/hyperlink" Target="https://github.com/tdwg/bdq/issues/109" TargetMode="External"/><Relationship Id="rId274" Type="http://schemas.openxmlformats.org/officeDocument/2006/relationships/hyperlink" Target="https://github.com/tdwg/bdq/issues/41" TargetMode="External"/><Relationship Id="rId481" Type="http://schemas.openxmlformats.org/officeDocument/2006/relationships/hyperlink" Target="https://invalid/invalidservice" TargetMode="External"/><Relationship Id="rId27" Type="http://schemas.openxmlformats.org/officeDocument/2006/relationships/hyperlink" Target="https://github.com/tdwg/bdq/issues/123" TargetMode="External"/><Relationship Id="rId69" Type="http://schemas.openxmlformats.org/officeDocument/2006/relationships/hyperlink" Target="https://github.com/tdwg/bdq/issues/39" TargetMode="External"/><Relationship Id="rId134" Type="http://schemas.openxmlformats.org/officeDocument/2006/relationships/hyperlink" Target="https://github.com/tdwg/bdq/issues/40" TargetMode="External"/><Relationship Id="rId80" Type="http://schemas.openxmlformats.org/officeDocument/2006/relationships/hyperlink" Target="https://github.com/tdwg/bdq/issues/21" TargetMode="External"/><Relationship Id="rId176" Type="http://schemas.openxmlformats.org/officeDocument/2006/relationships/hyperlink" Target="https://github.com/tdwg/bdq/issues/119" TargetMode="External"/><Relationship Id="rId341" Type="http://schemas.openxmlformats.org/officeDocument/2006/relationships/hyperlink" Target="https://github.com/tdwg/bdq/issues/118" TargetMode="External"/><Relationship Id="rId383" Type="http://schemas.openxmlformats.org/officeDocument/2006/relationships/hyperlink" Target="https://github.com/tdwg/bdq/issues/52" TargetMode="External"/><Relationship Id="rId439" Type="http://schemas.openxmlformats.org/officeDocument/2006/relationships/hyperlink" Target="https://invalid/invalidservice" TargetMode="External"/><Relationship Id="rId201" Type="http://schemas.openxmlformats.org/officeDocument/2006/relationships/hyperlink" Target="https://github.com/tdwg/bdq/issues/20" TargetMode="External"/><Relationship Id="rId243" Type="http://schemas.openxmlformats.org/officeDocument/2006/relationships/hyperlink" Target="https://github.com/tdwg/bdq/issues/78" TargetMode="External"/><Relationship Id="rId285" Type="http://schemas.openxmlformats.org/officeDocument/2006/relationships/hyperlink" Target="https://github.com/tdwg/bdq/issues/163" TargetMode="External"/><Relationship Id="rId450" Type="http://schemas.openxmlformats.org/officeDocument/2006/relationships/hyperlink" Target="https://github.com/tdwg/bdq/issues/57" TargetMode="External"/><Relationship Id="rId506" Type="http://schemas.openxmlformats.org/officeDocument/2006/relationships/hyperlink" Target="https://github.com/tdwg/bdq/issues/57" TargetMode="External"/><Relationship Id="rId38" Type="http://schemas.openxmlformats.org/officeDocument/2006/relationships/hyperlink" Target="https://github.com/tdwg/bdq/issues/83" TargetMode="External"/><Relationship Id="rId103" Type="http://schemas.openxmlformats.org/officeDocument/2006/relationships/hyperlink" Target="https://github.com/tdwg/bdq/issues/20" TargetMode="External"/><Relationship Id="rId310" Type="http://schemas.openxmlformats.org/officeDocument/2006/relationships/hyperlink" Target="https://github.com/tdwg/bdq/issues/54" TargetMode="External"/><Relationship Id="rId492" Type="http://schemas.openxmlformats.org/officeDocument/2006/relationships/hyperlink" Target="https://github.com/tdwg/bdq/issues/57" TargetMode="External"/><Relationship Id="rId91" Type="http://schemas.openxmlformats.org/officeDocument/2006/relationships/hyperlink" Target="https://github.com/tdwg/bdq/issues/21" TargetMode="External"/><Relationship Id="rId145" Type="http://schemas.openxmlformats.org/officeDocument/2006/relationships/hyperlink" Target="https://github.com/tdwg/bdq/issues/112" TargetMode="External"/><Relationship Id="rId187" Type="http://schemas.openxmlformats.org/officeDocument/2006/relationships/hyperlink" Target="https://github.com/tdwg/bdq/issues/87" TargetMode="External"/><Relationship Id="rId352" Type="http://schemas.openxmlformats.org/officeDocument/2006/relationships/hyperlink" Target="https://github.com/tdwg/bdq/issues/55" TargetMode="External"/><Relationship Id="rId394" Type="http://schemas.openxmlformats.org/officeDocument/2006/relationships/hyperlink" Target="https://github.com/tdwg/bdq/issues/93" TargetMode="External"/><Relationship Id="rId408" Type="http://schemas.openxmlformats.org/officeDocument/2006/relationships/hyperlink" Target="https://github.com/tdwg/bdq/issues/128" TargetMode="External"/><Relationship Id="rId212" Type="http://schemas.openxmlformats.org/officeDocument/2006/relationships/hyperlink" Target="https://github.com/tdwg/bdq/issues/56" TargetMode="External"/><Relationship Id="rId254" Type="http://schemas.openxmlformats.org/officeDocument/2006/relationships/hyperlink" Target="https://github.com/tdwg/bdq/issues/87" TargetMode="External"/><Relationship Id="rId49" Type="http://schemas.openxmlformats.org/officeDocument/2006/relationships/hyperlink" Target="https://github.com/tdwg/bdq/issues/87" TargetMode="External"/><Relationship Id="rId114" Type="http://schemas.openxmlformats.org/officeDocument/2006/relationships/hyperlink" Target="https://github.com/tdwg/bdq/issues/20" TargetMode="External"/><Relationship Id="rId296" Type="http://schemas.openxmlformats.org/officeDocument/2006/relationships/hyperlink" Target="https://github.com/tdwg/bdq/issues/43" TargetMode="External"/><Relationship Id="rId461" Type="http://schemas.openxmlformats.org/officeDocument/2006/relationships/hyperlink" Target="https://github.com/tdwg/bdq/issues/107" TargetMode="External"/><Relationship Id="rId60" Type="http://schemas.openxmlformats.org/officeDocument/2006/relationships/hyperlink" Target="https://github.com/tdwg/bdq/issues/59" TargetMode="External"/><Relationship Id="rId156" Type="http://schemas.openxmlformats.org/officeDocument/2006/relationships/hyperlink" Target="https://github.com/tdwg/bdq/issues/50" TargetMode="External"/><Relationship Id="rId198" Type="http://schemas.openxmlformats.org/officeDocument/2006/relationships/hyperlink" Target="https://github.com/tdwg/bdq/issues/40" TargetMode="External"/><Relationship Id="rId321" Type="http://schemas.openxmlformats.org/officeDocument/2006/relationships/hyperlink" Target="https://github.com/tdwg/bdq/issues/73" TargetMode="External"/><Relationship Id="rId363" Type="http://schemas.openxmlformats.org/officeDocument/2006/relationships/hyperlink" Target="https://github.com/tdwg/bdq/issues/132" TargetMode="External"/><Relationship Id="rId419" Type="http://schemas.openxmlformats.org/officeDocument/2006/relationships/hyperlink" Target="https://github.com/tdwg/bdq/issues/43" TargetMode="External"/><Relationship Id="rId223" Type="http://schemas.openxmlformats.org/officeDocument/2006/relationships/hyperlink" Target="https://github.com/tdwg/bdq/issues/96" TargetMode="External"/><Relationship Id="rId430" Type="http://schemas.openxmlformats.org/officeDocument/2006/relationships/hyperlink" Target="https://github.com/tdwg/bdq/issues/187" TargetMode="External"/><Relationship Id="rId18" Type="http://schemas.openxmlformats.org/officeDocument/2006/relationships/hyperlink" Target="https://github.com/tdwg/bdq/issues/91" TargetMode="External"/><Relationship Id="rId265" Type="http://schemas.openxmlformats.org/officeDocument/2006/relationships/hyperlink" Target="https://github.com/tdwg/bdq/issues/41" TargetMode="External"/><Relationship Id="rId472" Type="http://schemas.openxmlformats.org/officeDocument/2006/relationships/hyperlink" Target="https://invalid/invalidservice" TargetMode="External"/><Relationship Id="rId125" Type="http://schemas.openxmlformats.org/officeDocument/2006/relationships/hyperlink" Target="https://github.com/tdwg/bdq/issues/42" TargetMode="External"/><Relationship Id="rId167" Type="http://schemas.openxmlformats.org/officeDocument/2006/relationships/hyperlink" Target="https://github.com/tdwg/bdq/issues/51" TargetMode="External"/><Relationship Id="rId332" Type="http://schemas.openxmlformats.org/officeDocument/2006/relationships/hyperlink" Target="https://github.com/tdwg/bdq/issues/102" TargetMode="External"/><Relationship Id="rId374" Type="http://schemas.openxmlformats.org/officeDocument/2006/relationships/hyperlink" Target="https://github.com/tdwg/bdq/issues/127" TargetMode="External"/><Relationship Id="rId71" Type="http://schemas.openxmlformats.org/officeDocument/2006/relationships/hyperlink" Target="https://github.com/tdwg/bdq/issues/40" TargetMode="External"/><Relationship Id="rId234" Type="http://schemas.openxmlformats.org/officeDocument/2006/relationships/hyperlink" Target="https://github.com/tdwg/bdq/issues/59" TargetMode="External"/><Relationship Id="rId2" Type="http://schemas.openxmlformats.org/officeDocument/2006/relationships/hyperlink" Target="https://github.com/tdwg/bdq/issues/72" TargetMode="External"/><Relationship Id="rId29" Type="http://schemas.openxmlformats.org/officeDocument/2006/relationships/hyperlink" Target="https://github.com/tdwg/bdq/issues/101" TargetMode="External"/><Relationship Id="rId276" Type="http://schemas.openxmlformats.org/officeDocument/2006/relationships/hyperlink" Target="https://github.com/tdwg/bdq/issues/63" TargetMode="External"/><Relationship Id="rId441" Type="http://schemas.openxmlformats.org/officeDocument/2006/relationships/hyperlink" Target="https://invalid/invalidservice" TargetMode="External"/><Relationship Id="rId483" Type="http://schemas.openxmlformats.org/officeDocument/2006/relationships/hyperlink" Target="https://github.com/tdwg/bdq/issues/115" TargetMode="External"/><Relationship Id="rId40" Type="http://schemas.openxmlformats.org/officeDocument/2006/relationships/hyperlink" Target="https://github.com/tdwg/bdq/issues/22" TargetMode="External"/><Relationship Id="rId136" Type="http://schemas.openxmlformats.org/officeDocument/2006/relationships/hyperlink" Target="https://github.com/tdwg/bdq/issues/112" TargetMode="External"/><Relationship Id="rId178" Type="http://schemas.openxmlformats.org/officeDocument/2006/relationships/hyperlink" Target="https://github.com/tdwg/bdq/issues/96" TargetMode="External"/><Relationship Id="rId301" Type="http://schemas.openxmlformats.org/officeDocument/2006/relationships/hyperlink" Target="https://github.com/tdwg/bdq/issues/32" TargetMode="External"/><Relationship Id="rId343" Type="http://schemas.openxmlformats.org/officeDocument/2006/relationships/hyperlink" Target="https://github.com/tdwg/bdq/issues/118" TargetMode="External"/><Relationship Id="rId82" Type="http://schemas.openxmlformats.org/officeDocument/2006/relationships/hyperlink" Target="https://github.com/tdwg/bdq/issues/139" TargetMode="External"/><Relationship Id="rId203" Type="http://schemas.openxmlformats.org/officeDocument/2006/relationships/hyperlink" Target="https://github.com/tdwg/bdq/issues/139" TargetMode="External"/><Relationship Id="rId385" Type="http://schemas.openxmlformats.org/officeDocument/2006/relationships/hyperlink" Target="https://github.com/tdwg/bdq/issues/52" TargetMode="External"/><Relationship Id="rId245" Type="http://schemas.openxmlformats.org/officeDocument/2006/relationships/hyperlink" Target="https://github.com/tdwg/bdq/issues/78" TargetMode="External"/><Relationship Id="rId287" Type="http://schemas.openxmlformats.org/officeDocument/2006/relationships/hyperlink" Target="https://github.com/tdwg/bdq/issues/73" TargetMode="External"/><Relationship Id="rId410" Type="http://schemas.openxmlformats.org/officeDocument/2006/relationships/hyperlink" Target="https://github.com/tdwg/bdq/issues/128" TargetMode="External"/><Relationship Id="rId452" Type="http://schemas.openxmlformats.org/officeDocument/2006/relationships/hyperlink" Target="https://github.com/tdwg/bdq/issues/73" TargetMode="External"/><Relationship Id="rId494" Type="http://schemas.openxmlformats.org/officeDocument/2006/relationships/hyperlink" Target="https://github.com/tdwg/bdq/issues/57" TargetMode="External"/><Relationship Id="rId508" Type="http://schemas.openxmlformats.org/officeDocument/2006/relationships/hyperlink" Target="https://github.com/tdwg/bdq/issues/57" TargetMode="External"/><Relationship Id="rId105" Type="http://schemas.openxmlformats.org/officeDocument/2006/relationships/hyperlink" Target="https://github.com/tdwg/bdq/issues/139" TargetMode="External"/><Relationship Id="rId147" Type="http://schemas.openxmlformats.org/officeDocument/2006/relationships/hyperlink" Target="https://github.com/tdwg/bdq/issues/39" TargetMode="External"/><Relationship Id="rId312" Type="http://schemas.openxmlformats.org/officeDocument/2006/relationships/hyperlink" Target="https://github.com/tdwg/bdq/issues/54" TargetMode="External"/><Relationship Id="rId354" Type="http://schemas.openxmlformats.org/officeDocument/2006/relationships/hyperlink" Target="https://github.com/tdwg/bdq/issues/68" TargetMode="External"/><Relationship Id="rId51" Type="http://schemas.openxmlformats.org/officeDocument/2006/relationships/hyperlink" Target="https://github.com/tdwg/bdq/issues/62" TargetMode="External"/><Relationship Id="rId93" Type="http://schemas.openxmlformats.org/officeDocument/2006/relationships/hyperlink" Target="https://github.com/tdwg/bdq/issues/139" TargetMode="External"/><Relationship Id="rId189" Type="http://schemas.openxmlformats.org/officeDocument/2006/relationships/hyperlink" Target="https://github.com/tdwg/bdq/issues/79" TargetMode="External"/><Relationship Id="rId396" Type="http://schemas.openxmlformats.org/officeDocument/2006/relationships/hyperlink" Target="https://github.com/tdwg/bdq/issues/93" TargetMode="External"/><Relationship Id="rId214" Type="http://schemas.openxmlformats.org/officeDocument/2006/relationships/hyperlink" Target="https://github.com/tdwg/bdq/issues/40" TargetMode="External"/><Relationship Id="rId256" Type="http://schemas.openxmlformats.org/officeDocument/2006/relationships/hyperlink" Target="https://github.com/tdwg/bdq/issues/79" TargetMode="External"/><Relationship Id="rId298" Type="http://schemas.openxmlformats.org/officeDocument/2006/relationships/hyperlink" Target="https://github.com/tdwg/bdq/issues/32" TargetMode="External"/><Relationship Id="rId421" Type="http://schemas.openxmlformats.org/officeDocument/2006/relationships/hyperlink" Target="https://github.com/tdwg/bdq/issues/71" TargetMode="External"/><Relationship Id="rId463" Type="http://schemas.openxmlformats.org/officeDocument/2006/relationships/hyperlink" Target="https://github.com/tdwg/bdq/issues/112" TargetMode="External"/><Relationship Id="rId116" Type="http://schemas.openxmlformats.org/officeDocument/2006/relationships/hyperlink" Target="https://github.com/tdwg/bdq/issues/139" TargetMode="External"/><Relationship Id="rId158" Type="http://schemas.openxmlformats.org/officeDocument/2006/relationships/hyperlink" Target="https://github.com/tdwg/bdq/issues/51" TargetMode="External"/><Relationship Id="rId323" Type="http://schemas.openxmlformats.org/officeDocument/2006/relationships/hyperlink" Target="https://github.com/tdwg/bdq/issues/73" TargetMode="External"/><Relationship Id="rId20" Type="http://schemas.openxmlformats.org/officeDocument/2006/relationships/hyperlink" Target="https://github.com/tdwg/bdq/issues/38" TargetMode="External"/><Relationship Id="rId62" Type="http://schemas.openxmlformats.org/officeDocument/2006/relationships/hyperlink" Target="https://github.com/tdwg/bdq/issues/139" TargetMode="External"/><Relationship Id="rId365" Type="http://schemas.openxmlformats.org/officeDocument/2006/relationships/hyperlink" Target="https://github.com/tdwg/bdq/issues/127" TargetMode="External"/><Relationship Id="rId225" Type="http://schemas.openxmlformats.org/officeDocument/2006/relationships/hyperlink" Target="https://github.com/tdwg/bdq/issues/95" TargetMode="External"/><Relationship Id="rId267" Type="http://schemas.openxmlformats.org/officeDocument/2006/relationships/hyperlink" Target="https://github.com/tdwg/bdq/issues/133" TargetMode="External"/><Relationship Id="rId432" Type="http://schemas.openxmlformats.org/officeDocument/2006/relationships/hyperlink" Target="https://github.com/tdwg/bdq/issues/38" TargetMode="External"/><Relationship Id="rId474" Type="http://schemas.openxmlformats.org/officeDocument/2006/relationships/hyperlink" Target="https://github.com/tdwg/bdq/issues/163" TargetMode="External"/><Relationship Id="rId127" Type="http://schemas.openxmlformats.org/officeDocument/2006/relationships/hyperlink" Target="https://github.com/tdwg/bdq/issues/20" TargetMode="External"/><Relationship Id="rId31" Type="http://schemas.openxmlformats.org/officeDocument/2006/relationships/hyperlink" Target="https://github.com/tdwg/bdq/issues/28" TargetMode="External"/><Relationship Id="rId73" Type="http://schemas.openxmlformats.org/officeDocument/2006/relationships/hyperlink" Target="https://github.com/tdwg/bdq/issues/139" TargetMode="External"/><Relationship Id="rId169" Type="http://schemas.openxmlformats.org/officeDocument/2006/relationships/hyperlink" Target="https://github.com/tdwg/bdq/issues/119" TargetMode="External"/><Relationship Id="rId334" Type="http://schemas.openxmlformats.org/officeDocument/2006/relationships/hyperlink" Target="https://github.com/tdwg/bdq/issues/60" TargetMode="External"/><Relationship Id="rId376" Type="http://schemas.openxmlformats.org/officeDocument/2006/relationships/hyperlink" Target="https://github.com/tdwg/bdq/issues/26" TargetMode="External"/><Relationship Id="rId4" Type="http://schemas.openxmlformats.org/officeDocument/2006/relationships/hyperlink" Target="https://github.com/tdwg/bdq/issues/94" TargetMode="External"/><Relationship Id="rId180" Type="http://schemas.openxmlformats.org/officeDocument/2006/relationships/hyperlink" Target="https://github.com/tdwg/bdq/issues/40" TargetMode="External"/><Relationship Id="rId236" Type="http://schemas.openxmlformats.org/officeDocument/2006/relationships/hyperlink" Target="https://github.com/tdwg/bdq/issues/59" TargetMode="External"/><Relationship Id="rId278" Type="http://schemas.openxmlformats.org/officeDocument/2006/relationships/hyperlink" Target="https://github.com/tdwg/bdq/issues/71" TargetMode="External"/><Relationship Id="rId401" Type="http://schemas.openxmlformats.org/officeDocument/2006/relationships/hyperlink" Target="https://github.com/tdwg/bdq/issues/132" TargetMode="External"/><Relationship Id="rId443" Type="http://schemas.openxmlformats.org/officeDocument/2006/relationships/hyperlink" Target="https://invalid/invalidservice" TargetMode="External"/><Relationship Id="rId303" Type="http://schemas.openxmlformats.org/officeDocument/2006/relationships/hyperlink" Target="https://github.com/tdwg/bdq/issues/32" TargetMode="External"/><Relationship Id="rId485" Type="http://schemas.openxmlformats.org/officeDocument/2006/relationships/hyperlink" Target="https://github.com/tdwg/bdq/issues/86" TargetMode="External"/><Relationship Id="rId42" Type="http://schemas.openxmlformats.org/officeDocument/2006/relationships/hyperlink" Target="https://github.com/tdwg/bdq/issues/121" TargetMode="External"/><Relationship Id="rId84" Type="http://schemas.openxmlformats.org/officeDocument/2006/relationships/hyperlink" Target="https://github.com/tdwg/bdq/issues/62" TargetMode="External"/><Relationship Id="rId138" Type="http://schemas.openxmlformats.org/officeDocument/2006/relationships/hyperlink" Target="https://github.com/tdwg/bdq/issues/107" TargetMode="External"/><Relationship Id="rId345" Type="http://schemas.openxmlformats.org/officeDocument/2006/relationships/hyperlink" Target="https://github.com/tdwg/bdq/issues/118" TargetMode="External"/><Relationship Id="rId387" Type="http://schemas.openxmlformats.org/officeDocument/2006/relationships/hyperlink" Target="https://github.com/tdwg/bdq/issues/86" TargetMode="External"/><Relationship Id="rId510" Type="http://schemas.openxmlformats.org/officeDocument/2006/relationships/hyperlink" Target="https://github.com/tdwg/bdq/issues/57" TargetMode="External"/><Relationship Id="rId191" Type="http://schemas.openxmlformats.org/officeDocument/2006/relationships/hyperlink" Target="https://github.com/tdwg/bdq/issues/30" TargetMode="External"/><Relationship Id="rId205" Type="http://schemas.openxmlformats.org/officeDocument/2006/relationships/hyperlink" Target="https://github.com/tdwg/bdq/issues/50" TargetMode="External"/><Relationship Id="rId247" Type="http://schemas.openxmlformats.org/officeDocument/2006/relationships/hyperlink" Target="https://github.com/tdwg/bdq/issues/78" TargetMode="External"/><Relationship Id="rId412" Type="http://schemas.openxmlformats.org/officeDocument/2006/relationships/hyperlink" Target="https://github.com/tdwg/bdq/issues/26" TargetMode="External"/><Relationship Id="rId107" Type="http://schemas.openxmlformats.org/officeDocument/2006/relationships/hyperlink" Target="https://github.com/tdwg/bdq/issues/50" TargetMode="External"/><Relationship Id="rId289" Type="http://schemas.openxmlformats.org/officeDocument/2006/relationships/hyperlink" Target="https://github.com/tdwg/bdq/issues/55" TargetMode="External"/><Relationship Id="rId454" Type="http://schemas.openxmlformats.org/officeDocument/2006/relationships/hyperlink" Target="https://github.com/tdwg/bdq/issues/75" TargetMode="External"/><Relationship Id="rId496" Type="http://schemas.openxmlformats.org/officeDocument/2006/relationships/hyperlink" Target="https://github.com/tdwg/bdq/issues/57" TargetMode="External"/><Relationship Id="rId11" Type="http://schemas.openxmlformats.org/officeDocument/2006/relationships/hyperlink" Target="https://github.com/tdwg/bdq/issues/117" TargetMode="External"/><Relationship Id="rId53" Type="http://schemas.openxmlformats.org/officeDocument/2006/relationships/hyperlink" Target="https://github.com/tdwg/bdq/issues/98" TargetMode="External"/><Relationship Id="rId149" Type="http://schemas.openxmlformats.org/officeDocument/2006/relationships/hyperlink" Target="https://github.com/tdwg/bdq/issues/108" TargetMode="External"/><Relationship Id="rId314" Type="http://schemas.openxmlformats.org/officeDocument/2006/relationships/hyperlink" Target="https://github.com/tdwg/bdq/issues/54" TargetMode="External"/><Relationship Id="rId356" Type="http://schemas.openxmlformats.org/officeDocument/2006/relationships/hyperlink" Target="https://github.com/tdwg/bdq/issues/68" TargetMode="External"/><Relationship Id="rId398" Type="http://schemas.openxmlformats.org/officeDocument/2006/relationships/hyperlink" Target="https://github.com/tdwg/bdq/issues/132" TargetMode="External"/><Relationship Id="rId95" Type="http://schemas.openxmlformats.org/officeDocument/2006/relationships/hyperlink" Target="https://github.com/tdwg/bdq/issues/42" TargetMode="External"/><Relationship Id="rId160" Type="http://schemas.openxmlformats.org/officeDocument/2006/relationships/hyperlink" Target="https://github.com/tdwg/bdq/issues/119" TargetMode="External"/><Relationship Id="rId216" Type="http://schemas.openxmlformats.org/officeDocument/2006/relationships/hyperlink" Target="https://github.com/tdwg/bdq/issues/87" TargetMode="External"/><Relationship Id="rId423" Type="http://schemas.openxmlformats.org/officeDocument/2006/relationships/hyperlink" Target="https://github.com/tdwg/bdq/issues/86" TargetMode="External"/><Relationship Id="rId258" Type="http://schemas.openxmlformats.org/officeDocument/2006/relationships/hyperlink" Target="https://github.com/tdwg/bdq/issues/40" TargetMode="External"/><Relationship Id="rId465" Type="http://schemas.openxmlformats.org/officeDocument/2006/relationships/hyperlink" Target="https://invalid/invalidservice" TargetMode="External"/><Relationship Id="rId22" Type="http://schemas.openxmlformats.org/officeDocument/2006/relationships/hyperlink" Target="https://github.com/tdwg/bdq/issues/82" TargetMode="External"/><Relationship Id="rId64" Type="http://schemas.openxmlformats.org/officeDocument/2006/relationships/hyperlink" Target="https://github.com/tdwg/bdq/issues/187" TargetMode="External"/><Relationship Id="rId118" Type="http://schemas.openxmlformats.org/officeDocument/2006/relationships/hyperlink" Target="https://github.com/tdwg/bdq/issues/62" TargetMode="External"/><Relationship Id="rId325" Type="http://schemas.openxmlformats.org/officeDocument/2006/relationships/hyperlink" Target="https://github.com/tdwg/bdq/issues/43" TargetMode="External"/><Relationship Id="rId367" Type="http://schemas.openxmlformats.org/officeDocument/2006/relationships/hyperlink" Target="https://github.com/tdwg/bdq/issues/86" TargetMode="External"/><Relationship Id="rId171" Type="http://schemas.openxmlformats.org/officeDocument/2006/relationships/hyperlink" Target="https://github.com/tdwg/bdq/issues/96" TargetMode="External"/><Relationship Id="rId227" Type="http://schemas.openxmlformats.org/officeDocument/2006/relationships/hyperlink" Target="https://github.com/tdwg/bdq/issues/40" TargetMode="External"/><Relationship Id="rId269" Type="http://schemas.openxmlformats.org/officeDocument/2006/relationships/hyperlink" Target="https://github.com/tdwg/bdq/issues/115" TargetMode="External"/><Relationship Id="rId434" Type="http://schemas.openxmlformats.org/officeDocument/2006/relationships/hyperlink" Target="https://invalid/invalidservice" TargetMode="External"/><Relationship Id="rId476" Type="http://schemas.openxmlformats.org/officeDocument/2006/relationships/hyperlink" Target="https://invalid/invalidservice" TargetMode="External"/><Relationship Id="rId33" Type="http://schemas.openxmlformats.org/officeDocument/2006/relationships/hyperlink" Target="https://github.com/tdwg/bdq/issues/122" TargetMode="External"/><Relationship Id="rId129" Type="http://schemas.openxmlformats.org/officeDocument/2006/relationships/hyperlink" Target="https://github.com/tdwg/bdq/issues/139" TargetMode="External"/><Relationship Id="rId280" Type="http://schemas.openxmlformats.org/officeDocument/2006/relationships/hyperlink" Target="https://github.com/tdwg/bdq/issues/71" TargetMode="External"/><Relationship Id="rId336" Type="http://schemas.openxmlformats.org/officeDocument/2006/relationships/hyperlink" Target="https://github.com/tdwg/bdq/issues/60" TargetMode="External"/><Relationship Id="rId501" Type="http://schemas.openxmlformats.org/officeDocument/2006/relationships/hyperlink" Target="https://github.com/tdwg/bdq/issues/57" TargetMode="External"/><Relationship Id="rId75" Type="http://schemas.openxmlformats.org/officeDocument/2006/relationships/hyperlink" Target="https://github.com/tdwg/bdq/issues/40" TargetMode="External"/><Relationship Id="rId140" Type="http://schemas.openxmlformats.org/officeDocument/2006/relationships/hyperlink" Target="https://github.com/tdwg/bdq/issues/39" TargetMode="External"/><Relationship Id="rId182" Type="http://schemas.openxmlformats.org/officeDocument/2006/relationships/hyperlink" Target="https://github.com/tdwg/bdq/issues/119" TargetMode="External"/><Relationship Id="rId378" Type="http://schemas.openxmlformats.org/officeDocument/2006/relationships/hyperlink" Target="https://github.com/tdwg/bdq/issues/127" TargetMode="External"/><Relationship Id="rId403" Type="http://schemas.openxmlformats.org/officeDocument/2006/relationships/hyperlink" Target="https://github.com/tdwg/bdq/issues/61" TargetMode="External"/><Relationship Id="rId6" Type="http://schemas.openxmlformats.org/officeDocument/2006/relationships/hyperlink" Target="https://github.com/tdwg/bdq/issues/58" TargetMode="External"/><Relationship Id="rId238" Type="http://schemas.openxmlformats.org/officeDocument/2006/relationships/hyperlink" Target="https://github.com/tdwg/bdq/issues/59" TargetMode="External"/><Relationship Id="rId445" Type="http://schemas.openxmlformats.org/officeDocument/2006/relationships/hyperlink" Target="https://invalid/invalidservice" TargetMode="External"/><Relationship Id="rId487" Type="http://schemas.openxmlformats.org/officeDocument/2006/relationships/hyperlink" Target="https://github.com/tdwg/bdq/issues/93" TargetMode="External"/><Relationship Id="rId291" Type="http://schemas.openxmlformats.org/officeDocument/2006/relationships/hyperlink" Target="https://github.com/tdwg/bdq/issues/48" TargetMode="External"/><Relationship Id="rId305" Type="http://schemas.openxmlformats.org/officeDocument/2006/relationships/hyperlink" Target="https://github.com/tdwg/bdq/issues/32" TargetMode="External"/><Relationship Id="rId347" Type="http://schemas.openxmlformats.org/officeDocument/2006/relationships/hyperlink" Target="https://github.com/tdwg/bdq/issues/55" TargetMode="External"/><Relationship Id="rId512" Type="http://schemas.openxmlformats.org/officeDocument/2006/relationships/comments" Target="../comments1.xml"/><Relationship Id="rId44" Type="http://schemas.openxmlformats.org/officeDocument/2006/relationships/hyperlink" Target="https://github.com/tdwg/bdq/issues/162" TargetMode="External"/><Relationship Id="rId86" Type="http://schemas.openxmlformats.org/officeDocument/2006/relationships/hyperlink" Target="https://github.com/tdwg/bdq/issues/21" TargetMode="External"/><Relationship Id="rId151" Type="http://schemas.openxmlformats.org/officeDocument/2006/relationships/hyperlink" Target="https://github.com/tdwg/bdq/issues/187" TargetMode="External"/><Relationship Id="rId389" Type="http://schemas.openxmlformats.org/officeDocument/2006/relationships/hyperlink" Target="https://github.com/tdwg/bdq/issues/93" TargetMode="External"/><Relationship Id="rId193" Type="http://schemas.openxmlformats.org/officeDocument/2006/relationships/hyperlink" Target="https://github.com/tdwg/bdq/issues/87" TargetMode="External"/><Relationship Id="rId207" Type="http://schemas.openxmlformats.org/officeDocument/2006/relationships/hyperlink" Target="https://github.com/tdwg/bdq/issues/98" TargetMode="External"/><Relationship Id="rId249" Type="http://schemas.openxmlformats.org/officeDocument/2006/relationships/hyperlink" Target="https://github.com/tdwg/bdq/issues/51" TargetMode="External"/><Relationship Id="rId414" Type="http://schemas.openxmlformats.org/officeDocument/2006/relationships/hyperlink" Target="https://github.com/tdwg/bdq/issues/116" TargetMode="External"/><Relationship Id="rId456" Type="http://schemas.openxmlformats.org/officeDocument/2006/relationships/hyperlink" Target="https://github.com/tdwg/bdq/issues/79" TargetMode="External"/><Relationship Id="rId498" Type="http://schemas.openxmlformats.org/officeDocument/2006/relationships/hyperlink" Target="https://github.com/tdwg/bdq/issues/57" TargetMode="External"/><Relationship Id="rId13" Type="http://schemas.openxmlformats.org/officeDocument/2006/relationships/hyperlink" Target="https://github.com/tdwg/bdq/issues/21" TargetMode="External"/><Relationship Id="rId109" Type="http://schemas.openxmlformats.org/officeDocument/2006/relationships/hyperlink" Target="https://github.com/tdwg/bdq/issues/20" TargetMode="External"/><Relationship Id="rId260" Type="http://schemas.openxmlformats.org/officeDocument/2006/relationships/hyperlink" Target="https://github.com/tdwg/bdq/issues/40" TargetMode="External"/><Relationship Id="rId316" Type="http://schemas.openxmlformats.org/officeDocument/2006/relationships/hyperlink" Target="https://github.com/tdwg/bdq/issues/54" TargetMode="External"/><Relationship Id="rId55" Type="http://schemas.openxmlformats.org/officeDocument/2006/relationships/hyperlink" Target="https://github.com/tdwg/bdq/issues/119" TargetMode="External"/><Relationship Id="rId97" Type="http://schemas.openxmlformats.org/officeDocument/2006/relationships/hyperlink" Target="https://github.com/tdwg/bdq/issues/95" TargetMode="External"/><Relationship Id="rId120" Type="http://schemas.openxmlformats.org/officeDocument/2006/relationships/hyperlink" Target="https://github.com/tdwg/bdq/issues/20" TargetMode="External"/><Relationship Id="rId358" Type="http://schemas.openxmlformats.org/officeDocument/2006/relationships/hyperlink" Target="https://github.com/tdwg/bdq/issues/55" TargetMode="External"/><Relationship Id="rId162" Type="http://schemas.openxmlformats.org/officeDocument/2006/relationships/hyperlink" Target="https://github.com/tdwg/bdq/issues/96" TargetMode="External"/><Relationship Id="rId218" Type="http://schemas.openxmlformats.org/officeDocument/2006/relationships/hyperlink" Target="https://github.com/tdwg/bdq/issues/21" TargetMode="External"/><Relationship Id="rId425" Type="http://schemas.openxmlformats.org/officeDocument/2006/relationships/hyperlink" Target="https://github.com/tdwg/bdq/issues/87" TargetMode="External"/><Relationship Id="rId467" Type="http://schemas.openxmlformats.org/officeDocument/2006/relationships/hyperlink" Target="https://github.com/tdwg/bdq/issues/128" TargetMode="External"/><Relationship Id="rId271" Type="http://schemas.openxmlformats.org/officeDocument/2006/relationships/hyperlink" Target="https://github.com/tdwg/bdq/issues/75" TargetMode="External"/><Relationship Id="rId24" Type="http://schemas.openxmlformats.org/officeDocument/2006/relationships/hyperlink" Target="https://github.com/tdwg/bdq/issues/161" TargetMode="External"/><Relationship Id="rId66" Type="http://schemas.openxmlformats.org/officeDocument/2006/relationships/hyperlink" Target="https://github.com/tdwg/bdq/issues/24" TargetMode="External"/><Relationship Id="rId131" Type="http://schemas.openxmlformats.org/officeDocument/2006/relationships/hyperlink" Target="https://github.com/tdwg/bdq/issues/56" TargetMode="External"/><Relationship Id="rId327" Type="http://schemas.openxmlformats.org/officeDocument/2006/relationships/hyperlink" Target="https://github.com/tdwg/bdq/issues/48" TargetMode="External"/><Relationship Id="rId369" Type="http://schemas.openxmlformats.org/officeDocument/2006/relationships/hyperlink" Target="https://github.com/tdwg/bdq/issues/52" TargetMode="External"/><Relationship Id="rId173" Type="http://schemas.openxmlformats.org/officeDocument/2006/relationships/hyperlink" Target="https://github.com/tdwg/bdq/issues/40" TargetMode="External"/><Relationship Id="rId229" Type="http://schemas.openxmlformats.org/officeDocument/2006/relationships/hyperlink" Target="https://github.com/tdwg/bdq/issues/109" TargetMode="External"/><Relationship Id="rId380" Type="http://schemas.openxmlformats.org/officeDocument/2006/relationships/hyperlink" Target="https://github.com/tdwg/bdq/issues/127" TargetMode="External"/><Relationship Id="rId436" Type="http://schemas.openxmlformats.org/officeDocument/2006/relationships/hyperlink" Target="https://invalid/invalidservice" TargetMode="External"/><Relationship Id="rId240" Type="http://schemas.openxmlformats.org/officeDocument/2006/relationships/hyperlink" Target="https://github.com/tdwg/bdq/issues/59" TargetMode="External"/><Relationship Id="rId478" Type="http://schemas.openxmlformats.org/officeDocument/2006/relationships/hyperlink" Target="https://github.com/tdwg/bdq/issues/63" TargetMode="External"/><Relationship Id="rId35" Type="http://schemas.openxmlformats.org/officeDocument/2006/relationships/hyperlink" Target="https://github.com/tdwg/bdq/issues/81" TargetMode="External"/><Relationship Id="rId77" Type="http://schemas.openxmlformats.org/officeDocument/2006/relationships/hyperlink" Target="https://github.com/tdwg/bdq/issues/40" TargetMode="External"/><Relationship Id="rId100" Type="http://schemas.openxmlformats.org/officeDocument/2006/relationships/hyperlink" Target="https://github.com/tdwg/bdq/issues/50" TargetMode="External"/><Relationship Id="rId282" Type="http://schemas.openxmlformats.org/officeDocument/2006/relationships/hyperlink" Target="https://github.com/tdwg/bdq/issues/57" TargetMode="External"/><Relationship Id="rId338" Type="http://schemas.openxmlformats.org/officeDocument/2006/relationships/hyperlink" Target="https://github.com/tdwg/bdq/issues/60" TargetMode="External"/><Relationship Id="rId503" Type="http://schemas.openxmlformats.org/officeDocument/2006/relationships/hyperlink" Target="https://github.com/tdwg/bdq/issues/57" TargetMode="External"/><Relationship Id="rId8" Type="http://schemas.openxmlformats.org/officeDocument/2006/relationships/hyperlink" Target="https://github.com/tdwg/bdq/issues/99" TargetMode="External"/><Relationship Id="rId142" Type="http://schemas.openxmlformats.org/officeDocument/2006/relationships/hyperlink" Target="https://github.com/tdwg/bdq/issues/107" TargetMode="External"/><Relationship Id="rId184" Type="http://schemas.openxmlformats.org/officeDocument/2006/relationships/hyperlink" Target="https://github.com/tdwg/bdq/issues/96" TargetMode="External"/><Relationship Id="rId391" Type="http://schemas.openxmlformats.org/officeDocument/2006/relationships/hyperlink" Target="https://github.com/tdwg/bdq/issues/93" TargetMode="External"/><Relationship Id="rId405" Type="http://schemas.openxmlformats.org/officeDocument/2006/relationships/hyperlink" Target="https://github.com/tdwg/bdq/issues/61" TargetMode="External"/><Relationship Id="rId447" Type="http://schemas.openxmlformats.org/officeDocument/2006/relationships/hyperlink" Target="https://invalid/invalidservice" TargetMode="External"/><Relationship Id="rId251" Type="http://schemas.openxmlformats.org/officeDocument/2006/relationships/hyperlink" Target="https://github.com/tdwg/bdq/issues/59" TargetMode="External"/><Relationship Id="rId489" Type="http://schemas.openxmlformats.org/officeDocument/2006/relationships/hyperlink" Target="https://github.com/tdwg/bdq/issues/118" TargetMode="External"/><Relationship Id="rId46" Type="http://schemas.openxmlformats.org/officeDocument/2006/relationships/hyperlink" Target="https://github.com/tdwg/bdq/issues/50" TargetMode="External"/><Relationship Id="rId293" Type="http://schemas.openxmlformats.org/officeDocument/2006/relationships/hyperlink" Target="https://github.com/tdwg/bdq/issues/32" TargetMode="External"/><Relationship Id="rId307" Type="http://schemas.openxmlformats.org/officeDocument/2006/relationships/hyperlink" Target="https://github.com/tdwg/bdq/issues/32" TargetMode="External"/><Relationship Id="rId349" Type="http://schemas.openxmlformats.org/officeDocument/2006/relationships/hyperlink" Target="https://github.com/tdwg/bdq/issues/55" TargetMode="External"/><Relationship Id="rId88" Type="http://schemas.openxmlformats.org/officeDocument/2006/relationships/hyperlink" Target="https://github.com/tdwg/bdq/issues/139" TargetMode="External"/><Relationship Id="rId111" Type="http://schemas.openxmlformats.org/officeDocument/2006/relationships/hyperlink" Target="https://github.com/tdwg/bdq/issues/139" TargetMode="External"/><Relationship Id="rId153" Type="http://schemas.openxmlformats.org/officeDocument/2006/relationships/hyperlink" Target="https://github.com/tdwg/bdq/issues/187" TargetMode="External"/><Relationship Id="rId195" Type="http://schemas.openxmlformats.org/officeDocument/2006/relationships/hyperlink" Target="https://github.com/tdwg/bdq/issues/79" TargetMode="External"/><Relationship Id="rId209" Type="http://schemas.openxmlformats.org/officeDocument/2006/relationships/hyperlink" Target="https://github.com/tdwg/bdq/issues/95" TargetMode="External"/><Relationship Id="rId360" Type="http://schemas.openxmlformats.org/officeDocument/2006/relationships/hyperlink" Target="https://github.com/tdwg/bdq/issues/55" TargetMode="External"/><Relationship Id="rId416" Type="http://schemas.openxmlformats.org/officeDocument/2006/relationships/hyperlink" Target="https://github.com/tdwg/bdq/issues/24" TargetMode="External"/><Relationship Id="rId220" Type="http://schemas.openxmlformats.org/officeDocument/2006/relationships/hyperlink" Target="https://github.com/tdwg/bdq/issues/20" TargetMode="External"/><Relationship Id="rId458" Type="http://schemas.openxmlformats.org/officeDocument/2006/relationships/hyperlink" Target="https://github.com/tdwg/bdq/issues/98" TargetMode="External"/><Relationship Id="rId15" Type="http://schemas.openxmlformats.org/officeDocument/2006/relationships/hyperlink" Target="https://github.com/tdwg/bdq/issues/104" TargetMode="External"/><Relationship Id="rId57" Type="http://schemas.openxmlformats.org/officeDocument/2006/relationships/hyperlink" Target="https://github.com/tdwg/bdq/issues/96" TargetMode="External"/><Relationship Id="rId262" Type="http://schemas.openxmlformats.org/officeDocument/2006/relationships/hyperlink" Target="https://github.com/tdwg/bdq/issues/115" TargetMode="External"/><Relationship Id="rId318" Type="http://schemas.openxmlformats.org/officeDocument/2006/relationships/hyperlink" Target="https://github.com/tdwg/bdq/issues/73" TargetMode="External"/><Relationship Id="rId99" Type="http://schemas.openxmlformats.org/officeDocument/2006/relationships/hyperlink" Target="https://github.com/tdwg/bdq/issues/40" TargetMode="External"/><Relationship Id="rId122" Type="http://schemas.openxmlformats.org/officeDocument/2006/relationships/hyperlink" Target="https://github.com/tdwg/bdq/issues/139" TargetMode="External"/><Relationship Id="rId164" Type="http://schemas.openxmlformats.org/officeDocument/2006/relationships/hyperlink" Target="https://github.com/tdwg/bdq/issues/40" TargetMode="External"/><Relationship Id="rId371" Type="http://schemas.openxmlformats.org/officeDocument/2006/relationships/hyperlink" Target="https://github.com/tdwg/bdq/issues/26" TargetMode="External"/><Relationship Id="rId427" Type="http://schemas.openxmlformats.org/officeDocument/2006/relationships/hyperlink" Target="https://github.com/tdwg/bdq/issues/133" TargetMode="External"/><Relationship Id="rId469" Type="http://schemas.openxmlformats.org/officeDocument/2006/relationships/hyperlink" Target="https://github.com/tdwg/bdq/issues/133" TargetMode="External"/><Relationship Id="rId26" Type="http://schemas.openxmlformats.org/officeDocument/2006/relationships/hyperlink" Target="https://github.com/tdwg/bdq/issues/105" TargetMode="External"/><Relationship Id="rId231" Type="http://schemas.openxmlformats.org/officeDocument/2006/relationships/hyperlink" Target="https://github.com/tdwg/bdq/issues/109" TargetMode="External"/><Relationship Id="rId273" Type="http://schemas.openxmlformats.org/officeDocument/2006/relationships/hyperlink" Target="https://github.com/tdwg/bdq/issues/63" TargetMode="External"/><Relationship Id="rId329" Type="http://schemas.openxmlformats.org/officeDocument/2006/relationships/hyperlink" Target="https://github.com/tdwg/bdq/issues/48" TargetMode="External"/><Relationship Id="rId480" Type="http://schemas.openxmlformats.org/officeDocument/2006/relationships/hyperlink" Target="https://github.com/tdwg/bdq/issues/63" TargetMode="External"/><Relationship Id="rId68" Type="http://schemas.openxmlformats.org/officeDocument/2006/relationships/hyperlink" Target="https://github.com/tdwg/bdq/issues/108" TargetMode="External"/><Relationship Id="rId133" Type="http://schemas.openxmlformats.org/officeDocument/2006/relationships/hyperlink" Target="https://github.com/tdwg/bdq/issues/139" TargetMode="External"/><Relationship Id="rId175" Type="http://schemas.openxmlformats.org/officeDocument/2006/relationships/hyperlink" Target="https://github.com/tdwg/bdq/issues/87" TargetMode="External"/><Relationship Id="rId340" Type="http://schemas.openxmlformats.org/officeDocument/2006/relationships/hyperlink" Target="https://github.com/tdwg/bdq/issues/118" TargetMode="External"/><Relationship Id="rId200" Type="http://schemas.openxmlformats.org/officeDocument/2006/relationships/hyperlink" Target="https://github.com/tdwg/bdq/issues/98" TargetMode="External"/><Relationship Id="rId382" Type="http://schemas.openxmlformats.org/officeDocument/2006/relationships/hyperlink" Target="https://github.com/tdwg/bdq/issues/52" TargetMode="External"/><Relationship Id="rId438" Type="http://schemas.openxmlformats.org/officeDocument/2006/relationships/hyperlink" Target="https://invalid/invalidservice" TargetMode="External"/><Relationship Id="rId242" Type="http://schemas.openxmlformats.org/officeDocument/2006/relationships/hyperlink" Target="https://github.com/tdwg/bdq/issues/59" TargetMode="External"/><Relationship Id="rId284" Type="http://schemas.openxmlformats.org/officeDocument/2006/relationships/hyperlink" Target="https://github.com/tdwg/bdq/issues/163" TargetMode="External"/><Relationship Id="rId491" Type="http://schemas.openxmlformats.org/officeDocument/2006/relationships/hyperlink" Target="https://github.com/tdwg/bdq/issues/57" TargetMode="External"/><Relationship Id="rId505" Type="http://schemas.openxmlformats.org/officeDocument/2006/relationships/hyperlink" Target="https://github.com/tdwg/bdq/issues/57" TargetMode="External"/><Relationship Id="rId37" Type="http://schemas.openxmlformats.org/officeDocument/2006/relationships/hyperlink" Target="https://github.com/tdwg/bdq/issues/83" TargetMode="External"/><Relationship Id="rId79" Type="http://schemas.openxmlformats.org/officeDocument/2006/relationships/hyperlink" Target="https://github.com/tdwg/bdq/issues/42" TargetMode="External"/><Relationship Id="rId102" Type="http://schemas.openxmlformats.org/officeDocument/2006/relationships/hyperlink" Target="https://github.com/tdwg/bdq/issues/98" TargetMode="External"/><Relationship Id="rId144" Type="http://schemas.openxmlformats.org/officeDocument/2006/relationships/hyperlink" Target="https://github.com/tdwg/bdq/issues/39" TargetMode="External"/><Relationship Id="rId90" Type="http://schemas.openxmlformats.org/officeDocument/2006/relationships/hyperlink" Target="https://github.com/tdwg/bdq/issues/42" TargetMode="External"/><Relationship Id="rId186" Type="http://schemas.openxmlformats.org/officeDocument/2006/relationships/hyperlink" Target="https://github.com/tdwg/bdq/issues/40" TargetMode="External"/><Relationship Id="rId351" Type="http://schemas.openxmlformats.org/officeDocument/2006/relationships/hyperlink" Target="https://github.com/tdwg/bdq/issues/55" TargetMode="External"/><Relationship Id="rId393" Type="http://schemas.openxmlformats.org/officeDocument/2006/relationships/hyperlink" Target="https://github.com/tdwg/bdq/issues/93" TargetMode="External"/><Relationship Id="rId407" Type="http://schemas.openxmlformats.org/officeDocument/2006/relationships/hyperlink" Target="https://github.com/tdwg/bdq/issues/128" TargetMode="External"/><Relationship Id="rId449" Type="http://schemas.openxmlformats.org/officeDocument/2006/relationships/hyperlink" Target="https://invalid/invalidservice" TargetMode="External"/><Relationship Id="rId211" Type="http://schemas.openxmlformats.org/officeDocument/2006/relationships/hyperlink" Target="https://github.com/tdwg/bdq/issues/40" TargetMode="External"/><Relationship Id="rId253" Type="http://schemas.openxmlformats.org/officeDocument/2006/relationships/hyperlink" Target="https://github.com/tdwg/bdq/issues/51" TargetMode="External"/><Relationship Id="rId295" Type="http://schemas.openxmlformats.org/officeDocument/2006/relationships/hyperlink" Target="https://github.com/tdwg/bdq/issues/43" TargetMode="External"/><Relationship Id="rId309" Type="http://schemas.openxmlformats.org/officeDocument/2006/relationships/hyperlink" Target="https://github.com/tdwg/bdq/issues/32" TargetMode="External"/><Relationship Id="rId460" Type="http://schemas.openxmlformats.org/officeDocument/2006/relationships/hyperlink" Target="https://github.com/tdwg/bdq/issues/107" TargetMode="External"/><Relationship Id="rId48" Type="http://schemas.openxmlformats.org/officeDocument/2006/relationships/hyperlink" Target="https://github.com/tdwg/bdq/issues/51" TargetMode="External"/><Relationship Id="rId113" Type="http://schemas.openxmlformats.org/officeDocument/2006/relationships/hyperlink" Target="https://github.com/tdwg/bdq/issues/98" TargetMode="External"/><Relationship Id="rId320" Type="http://schemas.openxmlformats.org/officeDocument/2006/relationships/hyperlink" Target="https://github.com/tdwg/bdq/issues/73" TargetMode="External"/><Relationship Id="rId155" Type="http://schemas.openxmlformats.org/officeDocument/2006/relationships/hyperlink" Target="https://github.com/tdwg/bdq/issues/107" TargetMode="External"/><Relationship Id="rId197" Type="http://schemas.openxmlformats.org/officeDocument/2006/relationships/hyperlink" Target="https://github.com/tdwg/bdq/issues/30" TargetMode="External"/><Relationship Id="rId362" Type="http://schemas.openxmlformats.org/officeDocument/2006/relationships/hyperlink" Target="https://github.com/tdwg/bdq/issues/68" TargetMode="External"/><Relationship Id="rId418" Type="http://schemas.openxmlformats.org/officeDocument/2006/relationships/hyperlink" Target="https://github.com/tdwg/bdq/issues/39" TargetMode="External"/><Relationship Id="rId222" Type="http://schemas.openxmlformats.org/officeDocument/2006/relationships/hyperlink" Target="https://github.com/tdwg/bdq/issues/79" TargetMode="External"/><Relationship Id="rId264" Type="http://schemas.openxmlformats.org/officeDocument/2006/relationships/hyperlink" Target="https://github.com/tdwg/bdq/issues/63" TargetMode="External"/><Relationship Id="rId471" Type="http://schemas.openxmlformats.org/officeDocument/2006/relationships/hyperlink" Target="https://github.com/tdwg/bdq/issues/139" TargetMode="External"/><Relationship Id="rId17" Type="http://schemas.openxmlformats.org/officeDocument/2006/relationships/hyperlink" Target="https://github.com/tdwg/bdq/issues/91" TargetMode="External"/><Relationship Id="rId59" Type="http://schemas.openxmlformats.org/officeDocument/2006/relationships/hyperlink" Target="https://github.com/tdwg/bdq/issues/78" TargetMode="External"/><Relationship Id="rId124" Type="http://schemas.openxmlformats.org/officeDocument/2006/relationships/hyperlink" Target="https://github.com/tdwg/bdq/issues/62" TargetMode="External"/><Relationship Id="rId70" Type="http://schemas.openxmlformats.org/officeDocument/2006/relationships/hyperlink" Target="https://github.com/tdwg/bdq/issues/40" TargetMode="External"/><Relationship Id="rId166" Type="http://schemas.openxmlformats.org/officeDocument/2006/relationships/hyperlink" Target="https://github.com/tdwg/bdq/issues/56" TargetMode="External"/><Relationship Id="rId331" Type="http://schemas.openxmlformats.org/officeDocument/2006/relationships/hyperlink" Target="https://github.com/tdwg/bdq/issues/102" TargetMode="External"/><Relationship Id="rId373" Type="http://schemas.openxmlformats.org/officeDocument/2006/relationships/hyperlink" Target="https://github.com/tdwg/bdq/issues/26" TargetMode="External"/><Relationship Id="rId429" Type="http://schemas.openxmlformats.org/officeDocument/2006/relationships/hyperlink" Target="https://github.com/tdwg/bdq/issues/112" TargetMode="External"/><Relationship Id="rId1" Type="http://schemas.openxmlformats.org/officeDocument/2006/relationships/hyperlink" Target="https://github.com/tdwg/bdq/issues/29" TargetMode="External"/><Relationship Id="rId233" Type="http://schemas.openxmlformats.org/officeDocument/2006/relationships/hyperlink" Target="https://github.com/tdwg/bdq/issues/78" TargetMode="External"/><Relationship Id="rId440" Type="http://schemas.openxmlformats.org/officeDocument/2006/relationships/hyperlink" Target="https://invalid/invalidservice" TargetMode="External"/><Relationship Id="rId28" Type="http://schemas.openxmlformats.org/officeDocument/2006/relationships/hyperlink" Target="https://github.com/tdwg/bdq/issues/123" TargetMode="External"/><Relationship Id="rId275" Type="http://schemas.openxmlformats.org/officeDocument/2006/relationships/hyperlink" Target="https://github.com/tdwg/bdq/issues/41" TargetMode="External"/><Relationship Id="rId300" Type="http://schemas.openxmlformats.org/officeDocument/2006/relationships/hyperlink" Target="https://github.com/tdwg/bdq/issues/32" TargetMode="External"/><Relationship Id="rId482" Type="http://schemas.openxmlformats.org/officeDocument/2006/relationships/hyperlink" Target="https://github.com/tdwg/bdq/issues/115" TargetMode="External"/><Relationship Id="rId81" Type="http://schemas.openxmlformats.org/officeDocument/2006/relationships/hyperlink" Target="https://github.com/tdwg/bdq/issues/95" TargetMode="External"/><Relationship Id="rId135" Type="http://schemas.openxmlformats.org/officeDocument/2006/relationships/hyperlink" Target="https://github.com/tdwg/bdq/issues/187" TargetMode="External"/><Relationship Id="rId177" Type="http://schemas.openxmlformats.org/officeDocument/2006/relationships/hyperlink" Target="https://github.com/tdwg/bdq/issues/79" TargetMode="External"/><Relationship Id="rId342" Type="http://schemas.openxmlformats.org/officeDocument/2006/relationships/hyperlink" Target="https://github.com/tdwg/bdq/issues/118" TargetMode="External"/><Relationship Id="rId384" Type="http://schemas.openxmlformats.org/officeDocument/2006/relationships/hyperlink" Target="https://github.com/tdwg/bdq/issues/52" TargetMode="External"/><Relationship Id="rId202" Type="http://schemas.openxmlformats.org/officeDocument/2006/relationships/hyperlink" Target="https://github.com/tdwg/bdq/issues/95" TargetMode="External"/><Relationship Id="rId244" Type="http://schemas.openxmlformats.org/officeDocument/2006/relationships/hyperlink" Target="https://github.com/tdwg/bdq/issues/59" TargetMode="External"/><Relationship Id="rId39" Type="http://schemas.openxmlformats.org/officeDocument/2006/relationships/hyperlink" Target="https://github.com/tdwg/bdq/issues/22" TargetMode="External"/><Relationship Id="rId286" Type="http://schemas.openxmlformats.org/officeDocument/2006/relationships/hyperlink" Target="https://github.com/tdwg/bdq/issues/118" TargetMode="External"/><Relationship Id="rId451" Type="http://schemas.openxmlformats.org/officeDocument/2006/relationships/hyperlink" Target="https://github.com/tdwg/bdq/issues/62" TargetMode="External"/><Relationship Id="rId493" Type="http://schemas.openxmlformats.org/officeDocument/2006/relationships/hyperlink" Target="https://github.com/tdwg/bdq/issues/57" TargetMode="External"/><Relationship Id="rId507" Type="http://schemas.openxmlformats.org/officeDocument/2006/relationships/hyperlink" Target="https://github.com/tdwg/bdq/issues/57" TargetMode="External"/><Relationship Id="rId50" Type="http://schemas.openxmlformats.org/officeDocument/2006/relationships/hyperlink" Target="https://github.com/tdwg/bdq/issues/109" TargetMode="External"/><Relationship Id="rId104" Type="http://schemas.openxmlformats.org/officeDocument/2006/relationships/hyperlink" Target="https://github.com/tdwg/bdq/issues/95" TargetMode="External"/><Relationship Id="rId146" Type="http://schemas.openxmlformats.org/officeDocument/2006/relationships/hyperlink" Target="https://github.com/tdwg/bdq/issues/108" TargetMode="External"/><Relationship Id="rId188" Type="http://schemas.openxmlformats.org/officeDocument/2006/relationships/hyperlink" Target="https://github.com/tdwg/bdq/issues/119" TargetMode="External"/><Relationship Id="rId311" Type="http://schemas.openxmlformats.org/officeDocument/2006/relationships/hyperlink" Target="https://github.com/tdwg/bdq/issues/54" TargetMode="External"/><Relationship Id="rId353" Type="http://schemas.openxmlformats.org/officeDocument/2006/relationships/hyperlink" Target="https://github.com/tdwg/bdq/issues/68" TargetMode="External"/><Relationship Id="rId395" Type="http://schemas.openxmlformats.org/officeDocument/2006/relationships/hyperlink" Target="https://github.com/tdwg/bdq/issues/93" TargetMode="External"/><Relationship Id="rId409" Type="http://schemas.openxmlformats.org/officeDocument/2006/relationships/hyperlink" Target="https://github.com/tdwg/bdq/issues/128" TargetMode="External"/><Relationship Id="rId92" Type="http://schemas.openxmlformats.org/officeDocument/2006/relationships/hyperlink" Target="https://github.com/tdwg/bdq/issues/95" TargetMode="External"/><Relationship Id="rId213" Type="http://schemas.openxmlformats.org/officeDocument/2006/relationships/hyperlink" Target="https://github.com/tdwg/bdq/issues/95" TargetMode="External"/><Relationship Id="rId420" Type="http://schemas.openxmlformats.org/officeDocument/2006/relationships/hyperlink" Target="https://github.com/tdwg/bdq/issues/60" TargetMode="External"/><Relationship Id="rId255" Type="http://schemas.openxmlformats.org/officeDocument/2006/relationships/hyperlink" Target="https://github.com/tdwg/bdq/issues/119" TargetMode="External"/><Relationship Id="rId297" Type="http://schemas.openxmlformats.org/officeDocument/2006/relationships/hyperlink" Target="https://github.com/tdwg/bdq/issues/43" TargetMode="External"/><Relationship Id="rId462" Type="http://schemas.openxmlformats.org/officeDocument/2006/relationships/hyperlink" Target="https://github.com/tdwg/bdq/issues/109" TargetMode="External"/><Relationship Id="rId115" Type="http://schemas.openxmlformats.org/officeDocument/2006/relationships/hyperlink" Target="https://github.com/tdwg/bdq/issues/95" TargetMode="External"/><Relationship Id="rId157" Type="http://schemas.openxmlformats.org/officeDocument/2006/relationships/hyperlink" Target="https://github.com/tdwg/bdq/issues/56" TargetMode="External"/><Relationship Id="rId322" Type="http://schemas.openxmlformats.org/officeDocument/2006/relationships/hyperlink" Target="https://github.com/tdwg/bdq/issues/73" TargetMode="External"/><Relationship Id="rId364" Type="http://schemas.openxmlformats.org/officeDocument/2006/relationships/hyperlink" Target="https://github.com/tdwg/bdq/issues/128" TargetMode="External"/><Relationship Id="rId61" Type="http://schemas.openxmlformats.org/officeDocument/2006/relationships/hyperlink" Target="https://github.com/tdwg/bdq/issues/95" TargetMode="External"/><Relationship Id="rId199" Type="http://schemas.openxmlformats.org/officeDocument/2006/relationships/hyperlink" Target="https://github.com/tdwg/bdq/issues/50" TargetMode="External"/><Relationship Id="rId19" Type="http://schemas.openxmlformats.org/officeDocument/2006/relationships/hyperlink" Target="https://github.com/tdwg/bdq/issues/38" TargetMode="External"/><Relationship Id="rId224" Type="http://schemas.openxmlformats.org/officeDocument/2006/relationships/hyperlink" Target="https://github.com/tdwg/bdq/issues/30" TargetMode="External"/><Relationship Id="rId266" Type="http://schemas.openxmlformats.org/officeDocument/2006/relationships/hyperlink" Target="https://github.com/tdwg/bdq/issues/133" TargetMode="External"/><Relationship Id="rId431" Type="http://schemas.openxmlformats.org/officeDocument/2006/relationships/hyperlink" Target="https://github.com/tdwg/bdq/issues/187" TargetMode="External"/><Relationship Id="rId473" Type="http://schemas.openxmlformats.org/officeDocument/2006/relationships/hyperlink" Target="https://github.com/tdwg/bdq/issues/163" TargetMode="External"/><Relationship Id="rId30" Type="http://schemas.openxmlformats.org/officeDocument/2006/relationships/hyperlink" Target="https://github.com/tdwg/bdq/issues/77" TargetMode="External"/><Relationship Id="rId126" Type="http://schemas.openxmlformats.org/officeDocument/2006/relationships/hyperlink" Target="https://github.com/tdwg/bdq/issues/98" TargetMode="External"/><Relationship Id="rId168" Type="http://schemas.openxmlformats.org/officeDocument/2006/relationships/hyperlink" Target="https://github.com/tdwg/bdq/issues/87" TargetMode="External"/><Relationship Id="rId333" Type="http://schemas.openxmlformats.org/officeDocument/2006/relationships/hyperlink" Target="https://github.com/tdwg/bdq/issues/102" TargetMode="External"/><Relationship Id="rId72" Type="http://schemas.openxmlformats.org/officeDocument/2006/relationships/hyperlink" Target="https://github.com/tdwg/bdq/issues/95" TargetMode="External"/><Relationship Id="rId375" Type="http://schemas.openxmlformats.org/officeDocument/2006/relationships/hyperlink" Target="https://github.com/tdwg/bdq/issues/127" TargetMode="External"/><Relationship Id="rId3" Type="http://schemas.openxmlformats.org/officeDocument/2006/relationships/hyperlink" Target="https://github.com/tdwg/bdq/issues/72" TargetMode="External"/><Relationship Id="rId235" Type="http://schemas.openxmlformats.org/officeDocument/2006/relationships/hyperlink" Target="https://github.com/tdwg/bdq/issues/78" TargetMode="External"/><Relationship Id="rId277" Type="http://schemas.openxmlformats.org/officeDocument/2006/relationships/hyperlink" Target="https://github.com/tdwg/bdq/issues/163" TargetMode="External"/><Relationship Id="rId400" Type="http://schemas.openxmlformats.org/officeDocument/2006/relationships/hyperlink" Target="https://github.com/tdwg/bdq/issues/132" TargetMode="External"/><Relationship Id="rId442" Type="http://schemas.openxmlformats.org/officeDocument/2006/relationships/hyperlink" Target="https://invalid/invalidservice" TargetMode="External"/><Relationship Id="rId484" Type="http://schemas.openxmlformats.org/officeDocument/2006/relationships/hyperlink" Target="https://invalid/invalidservice" TargetMode="External"/><Relationship Id="rId137" Type="http://schemas.openxmlformats.org/officeDocument/2006/relationships/hyperlink" Target="https://github.com/tdwg/bdq/issues/24" TargetMode="External"/><Relationship Id="rId302" Type="http://schemas.openxmlformats.org/officeDocument/2006/relationships/hyperlink" Target="https://github.com/tdwg/bdq/issues/32" TargetMode="External"/><Relationship Id="rId344" Type="http://schemas.openxmlformats.org/officeDocument/2006/relationships/hyperlink" Target="https://github.com/tdwg/bdq/issues/118" TargetMode="External"/><Relationship Id="rId41" Type="http://schemas.openxmlformats.org/officeDocument/2006/relationships/hyperlink" Target="https://github.com/tdwg/bdq/issues/46" TargetMode="External"/><Relationship Id="rId83" Type="http://schemas.openxmlformats.org/officeDocument/2006/relationships/hyperlink" Target="https://github.com/tdwg/bdq/issues/40" TargetMode="External"/><Relationship Id="rId179" Type="http://schemas.openxmlformats.org/officeDocument/2006/relationships/hyperlink" Target="https://github.com/tdwg/bdq/issues/30" TargetMode="External"/><Relationship Id="rId386" Type="http://schemas.openxmlformats.org/officeDocument/2006/relationships/hyperlink" Target="https://github.com/tdwg/bdq/issues/86" TargetMode="External"/><Relationship Id="rId190" Type="http://schemas.openxmlformats.org/officeDocument/2006/relationships/hyperlink" Target="https://github.com/tdwg/bdq/issues/96" TargetMode="External"/><Relationship Id="rId204" Type="http://schemas.openxmlformats.org/officeDocument/2006/relationships/hyperlink" Target="https://github.com/tdwg/bdq/issues/40" TargetMode="External"/><Relationship Id="rId246" Type="http://schemas.openxmlformats.org/officeDocument/2006/relationships/hyperlink" Target="https://github.com/tdwg/bdq/issues/59" TargetMode="External"/><Relationship Id="rId288" Type="http://schemas.openxmlformats.org/officeDocument/2006/relationships/hyperlink" Target="https://github.com/tdwg/bdq/issues/68" TargetMode="External"/><Relationship Id="rId411" Type="http://schemas.openxmlformats.org/officeDocument/2006/relationships/hyperlink" Target="https://github.com/tdwg/bdq/issues/128" TargetMode="External"/><Relationship Id="rId453" Type="http://schemas.openxmlformats.org/officeDocument/2006/relationships/hyperlink" Target="https://github.com/tdwg/bdq/issues/73" TargetMode="External"/><Relationship Id="rId509" Type="http://schemas.openxmlformats.org/officeDocument/2006/relationships/hyperlink" Target="https://github.com/tdwg/bdq/issues/57" TargetMode="External"/><Relationship Id="rId106" Type="http://schemas.openxmlformats.org/officeDocument/2006/relationships/hyperlink" Target="https://github.com/tdwg/bdq/issues/40" TargetMode="External"/><Relationship Id="rId313" Type="http://schemas.openxmlformats.org/officeDocument/2006/relationships/hyperlink" Target="https://github.com/tdwg/bdq/issues/54" TargetMode="External"/><Relationship Id="rId495" Type="http://schemas.openxmlformats.org/officeDocument/2006/relationships/hyperlink" Target="https://github.com/tdwg/bdq/issues/57" TargetMode="External"/><Relationship Id="rId10" Type="http://schemas.openxmlformats.org/officeDocument/2006/relationships/hyperlink" Target="https://github.com/tdwg/bdq/issues/117" TargetMode="External"/><Relationship Id="rId52" Type="http://schemas.openxmlformats.org/officeDocument/2006/relationships/hyperlink" Target="https://github.com/tdwg/bdq/issues/42" TargetMode="External"/><Relationship Id="rId94" Type="http://schemas.openxmlformats.org/officeDocument/2006/relationships/hyperlink" Target="https://github.com/tdwg/bdq/issues/40" TargetMode="External"/><Relationship Id="rId148" Type="http://schemas.openxmlformats.org/officeDocument/2006/relationships/hyperlink" Target="https://github.com/tdwg/bdq/issues/112" TargetMode="External"/><Relationship Id="rId355" Type="http://schemas.openxmlformats.org/officeDocument/2006/relationships/hyperlink" Target="https://github.com/tdwg/bdq/issues/68" TargetMode="External"/><Relationship Id="rId397" Type="http://schemas.openxmlformats.org/officeDocument/2006/relationships/hyperlink" Target="https://github.com/tdwg/bdq/issues/132" TargetMode="External"/><Relationship Id="rId215" Type="http://schemas.openxmlformats.org/officeDocument/2006/relationships/hyperlink" Target="https://github.com/tdwg/bdq/issues/50" TargetMode="External"/><Relationship Id="rId257" Type="http://schemas.openxmlformats.org/officeDocument/2006/relationships/hyperlink" Target="https://github.com/tdwg/bdq/issues/78" TargetMode="External"/><Relationship Id="rId422" Type="http://schemas.openxmlformats.org/officeDocument/2006/relationships/hyperlink" Target="https://github.com/tdwg/bdq/issues/75" TargetMode="External"/><Relationship Id="rId464" Type="http://schemas.openxmlformats.org/officeDocument/2006/relationships/hyperlink" Target="https://github.com/tdwg/bdq/issues/119" TargetMode="External"/><Relationship Id="rId299" Type="http://schemas.openxmlformats.org/officeDocument/2006/relationships/hyperlink" Target="https://github.com/tdwg/bdq/issues/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AFF4-7DCC-44B5-A359-71768D483958}">
  <dimension ref="A1:AE1030"/>
  <sheetViews>
    <sheetView tabSelected="1" workbookViewId="0">
      <selection activeCell="I21" sqref="I21"/>
    </sheetView>
  </sheetViews>
  <sheetFormatPr defaultColWidth="8.88671875" defaultRowHeight="14.4"/>
  <cols>
    <col min="1" max="1" width="36.109375" style="7" customWidth="1"/>
    <col min="2" max="2" width="7.33203125" style="8" customWidth="1"/>
    <col min="3" max="3" width="36.6640625" style="7" customWidth="1"/>
    <col min="4" max="4" width="15.33203125" style="7" customWidth="1"/>
    <col min="5" max="5" width="50.6640625" style="7" customWidth="1"/>
    <col min="6" max="7" width="8.5546875" style="81" customWidth="1"/>
    <col min="8" max="8" width="9.88671875" style="7" customWidth="1"/>
    <col min="9" max="9" width="73" style="11" customWidth="1"/>
    <col min="10" max="10" width="36.44140625" style="7" customWidth="1"/>
    <col min="11" max="11" width="36.6640625" style="7" customWidth="1"/>
    <col min="12" max="12" width="31.6640625" style="7" customWidth="1"/>
    <col min="13" max="13" width="119.88671875" style="7" customWidth="1"/>
    <col min="14" max="14" width="60.6640625" style="7" customWidth="1"/>
    <col min="15" max="16384" width="8.88671875" style="7"/>
  </cols>
  <sheetData>
    <row r="1" spans="1:31">
      <c r="A1" s="1" t="s">
        <v>0</v>
      </c>
      <c r="B1" s="2" t="s">
        <v>1</v>
      </c>
      <c r="C1" s="1" t="s">
        <v>2</v>
      </c>
      <c r="D1" s="1" t="s">
        <v>3</v>
      </c>
      <c r="E1" s="1" t="s">
        <v>4</v>
      </c>
      <c r="F1" s="3" t="s">
        <v>5</v>
      </c>
      <c r="G1" s="3" t="s">
        <v>6</v>
      </c>
      <c r="H1" s="1" t="s">
        <v>7</v>
      </c>
      <c r="I1" s="4" t="s">
        <v>8</v>
      </c>
      <c r="J1" s="1" t="s">
        <v>9</v>
      </c>
      <c r="K1" s="1" t="s">
        <v>10</v>
      </c>
      <c r="L1" s="1" t="s">
        <v>11</v>
      </c>
      <c r="M1" s="1" t="s">
        <v>12</v>
      </c>
      <c r="N1" s="5" t="s">
        <v>13</v>
      </c>
      <c r="O1" s="6"/>
      <c r="P1" s="6"/>
      <c r="Q1" s="6"/>
      <c r="R1" s="6"/>
      <c r="S1" s="6"/>
      <c r="T1" s="6"/>
      <c r="U1" s="6"/>
      <c r="V1" s="6"/>
      <c r="W1" s="6"/>
      <c r="X1" s="6"/>
      <c r="Y1" s="6"/>
      <c r="Z1" s="6"/>
      <c r="AA1" s="6"/>
      <c r="AB1" s="6"/>
      <c r="AC1" s="6"/>
      <c r="AD1" s="6"/>
      <c r="AE1" s="6"/>
    </row>
    <row r="2" spans="1:31">
      <c r="A2" s="7" t="s">
        <v>14</v>
      </c>
      <c r="B2" s="8">
        <v>20</v>
      </c>
      <c r="C2" s="7" t="str">
        <f>VLOOKUP(B2,[1]Tests!$B$2:$G$100,6,FALSE)</f>
        <v>0493bcfb-652e-4d17-815b-b0cce0742fbe</v>
      </c>
      <c r="D2" s="9" t="s">
        <v>15</v>
      </c>
      <c r="E2" s="7" t="s">
        <v>16</v>
      </c>
      <c r="F2" s="10" t="s">
        <v>17</v>
      </c>
      <c r="G2" s="10">
        <v>1</v>
      </c>
      <c r="H2" s="7">
        <v>1</v>
      </c>
      <c r="I2" s="11" t="s">
        <v>18</v>
      </c>
      <c r="J2" s="11"/>
      <c r="K2" s="12" t="s">
        <v>19</v>
      </c>
      <c r="L2" s="12"/>
      <c r="M2" s="7" t="s">
        <v>20</v>
      </c>
    </row>
    <row r="3" spans="1:31">
      <c r="A3" s="7" t="s">
        <v>14</v>
      </c>
      <c r="B3" s="8">
        <v>20</v>
      </c>
      <c r="C3" s="7" t="str">
        <f>VLOOKUP(B3,[1]Tests!$B$2:$G$100,6,FALSE)</f>
        <v>0493bcfb-652e-4d17-815b-b0cce0742fbe</v>
      </c>
      <c r="D3" s="9" t="s">
        <v>15</v>
      </c>
      <c r="E3" s="7" t="s">
        <v>16</v>
      </c>
      <c r="F3" s="10" t="s">
        <v>17</v>
      </c>
      <c r="G3" s="10">
        <v>2</v>
      </c>
      <c r="H3" s="7">
        <v>2</v>
      </c>
      <c r="I3" s="11" t="s">
        <v>21</v>
      </c>
      <c r="J3" s="11"/>
      <c r="K3" s="12" t="s">
        <v>22</v>
      </c>
      <c r="L3" s="12" t="s">
        <v>23</v>
      </c>
      <c r="M3" s="7" t="s">
        <v>24</v>
      </c>
      <c r="N3" s="13"/>
    </row>
    <row r="4" spans="1:31">
      <c r="A4" s="7" t="s">
        <v>14</v>
      </c>
      <c r="B4" s="8">
        <v>20</v>
      </c>
      <c r="C4" s="7" t="str">
        <f>VLOOKUP(B4,[1]Tests!$B$2:$G$100,6,FALSE)</f>
        <v>0493bcfb-652e-4d17-815b-b0cce0742fbe</v>
      </c>
      <c r="D4" s="9" t="s">
        <v>15</v>
      </c>
      <c r="E4" s="7" t="s">
        <v>16</v>
      </c>
      <c r="F4" s="10" t="s">
        <v>17</v>
      </c>
      <c r="G4" s="10">
        <v>3</v>
      </c>
      <c r="H4" s="7">
        <v>3</v>
      </c>
      <c r="I4" s="11" t="s">
        <v>25</v>
      </c>
      <c r="J4" s="11"/>
      <c r="K4" s="12" t="s">
        <v>22</v>
      </c>
      <c r="L4" s="12" t="s">
        <v>26</v>
      </c>
      <c r="M4" s="7" t="s">
        <v>27</v>
      </c>
      <c r="N4" s="13"/>
    </row>
    <row r="5" spans="1:31">
      <c r="A5" s="7" t="s">
        <v>14</v>
      </c>
      <c r="B5" s="8">
        <v>20</v>
      </c>
      <c r="C5" s="7" t="str">
        <f>VLOOKUP(B5,[1]Tests!$B$2:$G$100,6,FALSE)</f>
        <v>0493bcfb-652e-4d17-815b-b0cce0742fbe</v>
      </c>
      <c r="D5" s="9" t="s">
        <v>15</v>
      </c>
      <c r="E5" s="7" t="s">
        <v>16</v>
      </c>
      <c r="F5" s="10" t="s">
        <v>17</v>
      </c>
      <c r="G5" s="10">
        <v>4</v>
      </c>
      <c r="H5" s="7">
        <v>4</v>
      </c>
      <c r="I5" s="11" t="s">
        <v>28</v>
      </c>
      <c r="J5" s="11"/>
      <c r="K5" s="12" t="s">
        <v>22</v>
      </c>
      <c r="L5" s="12" t="s">
        <v>26</v>
      </c>
      <c r="M5" s="7" t="s">
        <v>27</v>
      </c>
      <c r="N5" s="13"/>
    </row>
    <row r="6" spans="1:31">
      <c r="A6" s="7" t="s">
        <v>14</v>
      </c>
      <c r="B6" s="8">
        <v>20</v>
      </c>
      <c r="C6" s="7" t="str">
        <f>VLOOKUP(B6,[1]Tests!$B$2:$G$100,6,FALSE)</f>
        <v>0493bcfb-652e-4d17-815b-b0cce0742fbe</v>
      </c>
      <c r="D6" s="9" t="s">
        <v>15</v>
      </c>
      <c r="E6" s="7" t="s">
        <v>16</v>
      </c>
      <c r="F6" s="10" t="s">
        <v>17</v>
      </c>
      <c r="G6" s="10">
        <v>5</v>
      </c>
      <c r="H6" s="7">
        <v>5</v>
      </c>
      <c r="I6" s="11" t="s">
        <v>29</v>
      </c>
      <c r="J6" s="11"/>
      <c r="K6" s="12" t="s">
        <v>22</v>
      </c>
      <c r="L6" s="12" t="s">
        <v>26</v>
      </c>
      <c r="M6" s="7" t="s">
        <v>27</v>
      </c>
      <c r="N6" s="13"/>
    </row>
    <row r="7" spans="1:31">
      <c r="A7" s="7" t="s">
        <v>14</v>
      </c>
      <c r="B7" s="8">
        <v>20</v>
      </c>
      <c r="C7" s="7" t="str">
        <f>VLOOKUP(B7,[1]Tests!$B$2:$G$100,6,FALSE)</f>
        <v>0493bcfb-652e-4d17-815b-b0cce0742fbe</v>
      </c>
      <c r="D7" s="9" t="s">
        <v>15</v>
      </c>
      <c r="E7" s="7" t="s">
        <v>16</v>
      </c>
      <c r="F7" s="10" t="s">
        <v>17</v>
      </c>
      <c r="G7" s="10">
        <v>6</v>
      </c>
      <c r="H7" s="7">
        <v>6</v>
      </c>
      <c r="I7" s="11" t="s">
        <v>30</v>
      </c>
      <c r="J7" s="11"/>
      <c r="K7" s="12" t="s">
        <v>22</v>
      </c>
      <c r="L7" s="12" t="s">
        <v>23</v>
      </c>
      <c r="M7" s="7" t="s">
        <v>31</v>
      </c>
      <c r="N7" s="13"/>
    </row>
    <row r="8" spans="1:31">
      <c r="A8" s="7" t="s">
        <v>14</v>
      </c>
      <c r="B8" s="8">
        <v>20</v>
      </c>
      <c r="C8" s="7" t="str">
        <f>VLOOKUP(B8,[1]Tests!$B$2:$G$100,6,FALSE)</f>
        <v>0493bcfb-652e-4d17-815b-b0cce0742fbe</v>
      </c>
      <c r="D8" s="9" t="s">
        <v>15</v>
      </c>
      <c r="E8" s="7" t="s">
        <v>16</v>
      </c>
      <c r="F8" s="10" t="s">
        <v>17</v>
      </c>
      <c r="G8" s="10">
        <v>7</v>
      </c>
      <c r="H8" s="7">
        <v>7</v>
      </c>
      <c r="I8" s="11" t="s">
        <v>32</v>
      </c>
      <c r="J8" s="11"/>
      <c r="K8" s="12" t="s">
        <v>22</v>
      </c>
      <c r="L8" s="12" t="s">
        <v>23</v>
      </c>
      <c r="M8" s="7" t="s">
        <v>31</v>
      </c>
      <c r="N8" s="13"/>
    </row>
    <row r="9" spans="1:31">
      <c r="A9" s="7" t="s">
        <v>14</v>
      </c>
      <c r="B9" s="8">
        <v>20</v>
      </c>
      <c r="C9" s="7" t="str">
        <f>VLOOKUP(B9,[1]Tests!$B$2:$G$100,6,FALSE)</f>
        <v>0493bcfb-652e-4d17-815b-b0cce0742fbe</v>
      </c>
      <c r="D9" s="9" t="s">
        <v>15</v>
      </c>
      <c r="E9" s="7" t="s">
        <v>16</v>
      </c>
      <c r="F9" s="10" t="s">
        <v>17</v>
      </c>
      <c r="G9" s="10">
        <v>8</v>
      </c>
      <c r="H9" s="7">
        <v>8</v>
      </c>
      <c r="I9" s="11" t="s">
        <v>33</v>
      </c>
      <c r="J9" s="11"/>
      <c r="K9" s="12" t="s">
        <v>22</v>
      </c>
      <c r="L9" s="12" t="s">
        <v>23</v>
      </c>
      <c r="M9" s="7" t="s">
        <v>31</v>
      </c>
      <c r="N9" s="13"/>
    </row>
    <row r="10" spans="1:31">
      <c r="A10" s="7" t="s">
        <v>14</v>
      </c>
      <c r="B10" s="8">
        <v>20</v>
      </c>
      <c r="C10" s="7" t="str">
        <f>VLOOKUP(B10,[1]Tests!$B$2:$G$100,6,FALSE)</f>
        <v>0493bcfb-652e-4d17-815b-b0cce0742fbe</v>
      </c>
      <c r="D10" s="9" t="s">
        <v>15</v>
      </c>
      <c r="E10" s="7" t="s">
        <v>16</v>
      </c>
      <c r="F10" s="10" t="s">
        <v>17</v>
      </c>
      <c r="G10" s="10">
        <v>9</v>
      </c>
      <c r="H10" s="7">
        <v>9</v>
      </c>
      <c r="I10" s="11" t="s">
        <v>34</v>
      </c>
      <c r="J10" s="11"/>
      <c r="K10" s="12" t="s">
        <v>22</v>
      </c>
      <c r="L10" s="12" t="s">
        <v>23</v>
      </c>
      <c r="M10" s="7" t="s">
        <v>31</v>
      </c>
      <c r="N10" s="13"/>
    </row>
    <row r="11" spans="1:31">
      <c r="A11" s="7" t="s">
        <v>35</v>
      </c>
      <c r="B11" s="8">
        <v>21</v>
      </c>
      <c r="C11" s="7" t="str">
        <f>VLOOKUP(B11,[1]Tests!$B$2:$G$100,6,FALSE)</f>
        <v>69b2efdc-6269-45a4-aecb-4cb99c2ae134</v>
      </c>
      <c r="D11" s="9" t="s">
        <v>15</v>
      </c>
      <c r="E11" s="7" t="s">
        <v>36</v>
      </c>
      <c r="F11" s="10" t="s">
        <v>17</v>
      </c>
      <c r="G11" s="10">
        <v>10</v>
      </c>
      <c r="H11" s="7">
        <v>1</v>
      </c>
      <c r="I11" s="11" t="s">
        <v>37</v>
      </c>
      <c r="J11" s="11"/>
      <c r="K11" s="12" t="s">
        <v>19</v>
      </c>
      <c r="L11" s="12"/>
      <c r="M11" s="7" t="s">
        <v>38</v>
      </c>
      <c r="N11" s="13"/>
    </row>
    <row r="12" spans="1:31">
      <c r="A12" s="7" t="s">
        <v>35</v>
      </c>
      <c r="B12" s="8">
        <v>21</v>
      </c>
      <c r="C12" s="7" t="str">
        <f>VLOOKUP(B12,[1]Tests!$B$2:$G$100,6,FALSE)</f>
        <v>69b2efdc-6269-45a4-aecb-4cb99c2ae134</v>
      </c>
      <c r="D12" s="9" t="s">
        <v>15</v>
      </c>
      <c r="E12" s="7" t="s">
        <v>36</v>
      </c>
      <c r="F12" s="10" t="s">
        <v>17</v>
      </c>
      <c r="G12" s="10">
        <v>11</v>
      </c>
      <c r="H12" s="7">
        <v>2</v>
      </c>
      <c r="I12" s="11" t="s">
        <v>39</v>
      </c>
      <c r="J12" s="11"/>
      <c r="K12" s="12" t="s">
        <v>22</v>
      </c>
      <c r="L12" s="12" t="s">
        <v>23</v>
      </c>
      <c r="M12" s="7" t="s">
        <v>40</v>
      </c>
    </row>
    <row r="13" spans="1:31">
      <c r="A13" s="7" t="s">
        <v>35</v>
      </c>
      <c r="B13" s="8">
        <v>21</v>
      </c>
      <c r="C13" s="7" t="str">
        <f>VLOOKUP(B13,[1]Tests!$B$2:$G$100,6,FALSE)</f>
        <v>69b2efdc-6269-45a4-aecb-4cb99c2ae134</v>
      </c>
      <c r="D13" s="9" t="s">
        <v>15</v>
      </c>
      <c r="E13" s="7" t="s">
        <v>36</v>
      </c>
      <c r="F13" s="10" t="s">
        <v>17</v>
      </c>
      <c r="G13" s="10">
        <v>12</v>
      </c>
      <c r="H13" s="7">
        <v>3</v>
      </c>
      <c r="I13" s="11" t="s">
        <v>41</v>
      </c>
      <c r="J13" s="11"/>
      <c r="K13" s="12" t="s">
        <v>22</v>
      </c>
      <c r="L13" s="12" t="s">
        <v>26</v>
      </c>
      <c r="M13" s="7" t="s">
        <v>42</v>
      </c>
    </row>
    <row r="14" spans="1:31">
      <c r="A14" s="7" t="s">
        <v>35</v>
      </c>
      <c r="B14" s="8">
        <v>21</v>
      </c>
      <c r="C14" s="7" t="str">
        <f>VLOOKUP(B14,[1]Tests!$B$2:$G$100,6,FALSE)</f>
        <v>69b2efdc-6269-45a4-aecb-4cb99c2ae134</v>
      </c>
      <c r="D14" s="9" t="s">
        <v>15</v>
      </c>
      <c r="E14" s="7" t="s">
        <v>36</v>
      </c>
      <c r="F14" s="10" t="s">
        <v>17</v>
      </c>
      <c r="G14" s="10">
        <v>13</v>
      </c>
      <c r="H14" s="7">
        <v>4</v>
      </c>
      <c r="I14" s="11" t="s">
        <v>43</v>
      </c>
      <c r="J14" s="11"/>
      <c r="K14" s="12" t="s">
        <v>22</v>
      </c>
      <c r="L14" s="12" t="s">
        <v>23</v>
      </c>
      <c r="M14" s="7" t="s">
        <v>44</v>
      </c>
    </row>
    <row r="15" spans="1:31">
      <c r="A15" s="7" t="s">
        <v>35</v>
      </c>
      <c r="B15" s="8">
        <v>21</v>
      </c>
      <c r="C15" s="7" t="str">
        <f>VLOOKUP(B15,[1]Tests!$B$2:$G$100,6,FALSE)</f>
        <v>69b2efdc-6269-45a4-aecb-4cb99c2ae134</v>
      </c>
      <c r="D15" s="9" t="s">
        <v>15</v>
      </c>
      <c r="E15" s="7" t="s">
        <v>36</v>
      </c>
      <c r="F15" s="10" t="s">
        <v>17</v>
      </c>
      <c r="G15" s="10">
        <v>14</v>
      </c>
      <c r="H15" s="7">
        <v>5</v>
      </c>
      <c r="I15" s="11" t="s">
        <v>45</v>
      </c>
      <c r="J15" s="11"/>
      <c r="K15" s="12" t="s">
        <v>22</v>
      </c>
      <c r="L15" s="12" t="s">
        <v>26</v>
      </c>
      <c r="M15" s="7" t="s">
        <v>46</v>
      </c>
    </row>
    <row r="16" spans="1:31">
      <c r="A16" s="7" t="s">
        <v>35</v>
      </c>
      <c r="B16" s="8">
        <v>21</v>
      </c>
      <c r="C16" s="7" t="str">
        <f>VLOOKUP(B16,[1]Tests!$B$2:$G$100,6,FALSE)</f>
        <v>69b2efdc-6269-45a4-aecb-4cb99c2ae134</v>
      </c>
      <c r="D16" s="9" t="s">
        <v>15</v>
      </c>
      <c r="E16" s="7" t="s">
        <v>36</v>
      </c>
      <c r="F16" s="10" t="s">
        <v>17</v>
      </c>
      <c r="G16" s="10">
        <v>15</v>
      </c>
      <c r="H16" s="7">
        <v>6</v>
      </c>
      <c r="I16" s="11" t="s">
        <v>47</v>
      </c>
      <c r="J16" s="11"/>
      <c r="K16" s="12" t="s">
        <v>22</v>
      </c>
      <c r="L16" s="12" t="s">
        <v>26</v>
      </c>
      <c r="M16" s="7" t="s">
        <v>48</v>
      </c>
    </row>
    <row r="17" spans="1:13">
      <c r="A17" s="7" t="s">
        <v>35</v>
      </c>
      <c r="B17" s="8">
        <v>21</v>
      </c>
      <c r="C17" s="7" t="str">
        <f>VLOOKUP(B17,[1]Tests!$B$2:$G$100,6,FALSE)</f>
        <v>69b2efdc-6269-45a4-aecb-4cb99c2ae134</v>
      </c>
      <c r="D17" s="9" t="s">
        <v>15</v>
      </c>
      <c r="E17" s="7" t="s">
        <v>36</v>
      </c>
      <c r="F17" s="10" t="s">
        <v>17</v>
      </c>
      <c r="G17" s="10">
        <v>16</v>
      </c>
      <c r="H17" s="7">
        <v>7</v>
      </c>
      <c r="I17" s="11" t="s">
        <v>49</v>
      </c>
      <c r="J17" s="11"/>
      <c r="K17" s="12" t="s">
        <v>22</v>
      </c>
      <c r="L17" s="12" t="s">
        <v>23</v>
      </c>
      <c r="M17" s="7" t="s">
        <v>40</v>
      </c>
    </row>
    <row r="18" spans="1:13">
      <c r="A18" s="14" t="s">
        <v>50</v>
      </c>
      <c r="B18" s="8">
        <v>22</v>
      </c>
      <c r="C18" s="7" t="str">
        <f>VLOOKUP(B18,[1]Tests!$B$2:$G$100,6,FALSE)</f>
        <v>eaad41c5-1d46-4917-a08b-4fd1d7ff5c0f</v>
      </c>
      <c r="D18" s="9" t="s">
        <v>15</v>
      </c>
      <c r="E18" s="7" t="s">
        <v>51</v>
      </c>
      <c r="F18" s="15" t="s">
        <v>52</v>
      </c>
      <c r="G18" s="10">
        <v>17</v>
      </c>
      <c r="H18" s="7">
        <v>1</v>
      </c>
      <c r="I18" s="11" t="s">
        <v>53</v>
      </c>
      <c r="K18" s="12" t="s">
        <v>19</v>
      </c>
      <c r="L18" s="12"/>
      <c r="M18" s="7" t="s">
        <v>54</v>
      </c>
    </row>
    <row r="19" spans="1:13">
      <c r="A19" s="14" t="s">
        <v>50</v>
      </c>
      <c r="B19" s="8">
        <v>22</v>
      </c>
      <c r="C19" s="7" t="str">
        <f>VLOOKUP(B19,[1]Tests!$B$2:$G$100,6,FALSE)</f>
        <v>eaad41c5-1d46-4917-a08b-4fd1d7ff5c0f</v>
      </c>
      <c r="D19" s="9" t="s">
        <v>15</v>
      </c>
      <c r="E19" s="7" t="s">
        <v>51</v>
      </c>
      <c r="F19" s="15" t="s">
        <v>52</v>
      </c>
      <c r="G19" s="10">
        <v>18</v>
      </c>
      <c r="H19" s="7">
        <v>2</v>
      </c>
      <c r="I19" s="11" t="s">
        <v>55</v>
      </c>
      <c r="K19" s="12" t="s">
        <v>19</v>
      </c>
      <c r="L19" s="12"/>
      <c r="M19" s="7" t="s">
        <v>56</v>
      </c>
    </row>
    <row r="20" spans="1:13">
      <c r="A20" s="14" t="s">
        <v>50</v>
      </c>
      <c r="B20" s="8">
        <v>22</v>
      </c>
      <c r="C20" s="7" t="str">
        <f>VLOOKUP(B20,[1]Tests!$B$2:$G$100,6,FALSE)</f>
        <v>eaad41c5-1d46-4917-a08b-4fd1d7ff5c0f</v>
      </c>
      <c r="D20" s="9" t="s">
        <v>15</v>
      </c>
      <c r="E20" s="7" t="s">
        <v>51</v>
      </c>
      <c r="F20" s="15" t="s">
        <v>52</v>
      </c>
      <c r="G20" s="10">
        <v>19</v>
      </c>
      <c r="H20" s="7">
        <v>3</v>
      </c>
      <c r="I20" s="11" t="s">
        <v>57</v>
      </c>
      <c r="K20" s="12" t="s">
        <v>19</v>
      </c>
      <c r="L20" s="12"/>
      <c r="M20" s="7" t="s">
        <v>54</v>
      </c>
    </row>
    <row r="21" spans="1:13">
      <c r="A21" s="14" t="s">
        <v>50</v>
      </c>
      <c r="B21" s="8">
        <v>22</v>
      </c>
      <c r="C21" s="7" t="str">
        <f>VLOOKUP(B21,[1]Tests!$B$2:$G$100,6,FALSE)</f>
        <v>eaad41c5-1d46-4917-a08b-4fd1d7ff5c0f</v>
      </c>
      <c r="D21" s="9" t="s">
        <v>15</v>
      </c>
      <c r="E21" s="7" t="s">
        <v>51</v>
      </c>
      <c r="F21" s="15" t="s">
        <v>52</v>
      </c>
      <c r="G21" s="10">
        <v>20</v>
      </c>
      <c r="H21" s="7">
        <v>4</v>
      </c>
      <c r="I21" s="11" t="s">
        <v>58</v>
      </c>
      <c r="K21" s="12" t="s">
        <v>22</v>
      </c>
      <c r="L21" s="12" t="s">
        <v>26</v>
      </c>
      <c r="M21" s="7" t="s">
        <v>59</v>
      </c>
    </row>
    <row r="22" spans="1:13">
      <c r="A22" s="14" t="s">
        <v>50</v>
      </c>
      <c r="B22" s="8">
        <v>22</v>
      </c>
      <c r="C22" s="7" t="str">
        <f>VLOOKUP(B22,[1]Tests!$B$2:$G$100,6,FALSE)</f>
        <v>eaad41c5-1d46-4917-a08b-4fd1d7ff5c0f</v>
      </c>
      <c r="D22" s="9" t="s">
        <v>15</v>
      </c>
      <c r="E22" s="7" t="s">
        <v>51</v>
      </c>
      <c r="F22" s="15" t="s">
        <v>52</v>
      </c>
      <c r="G22" s="10">
        <v>21</v>
      </c>
      <c r="H22" s="7">
        <v>5</v>
      </c>
      <c r="I22" s="11" t="s">
        <v>60</v>
      </c>
      <c r="K22" s="12" t="s">
        <v>22</v>
      </c>
      <c r="L22" s="12" t="s">
        <v>26</v>
      </c>
      <c r="M22" s="7" t="s">
        <v>59</v>
      </c>
    </row>
    <row r="23" spans="1:13">
      <c r="A23" s="14" t="s">
        <v>50</v>
      </c>
      <c r="B23" s="8">
        <v>22</v>
      </c>
      <c r="C23" s="7" t="str">
        <f>VLOOKUP(B23,[1]Tests!$B$2:$G$100,6,FALSE)</f>
        <v>eaad41c5-1d46-4917-a08b-4fd1d7ff5c0f</v>
      </c>
      <c r="D23" s="9" t="s">
        <v>15</v>
      </c>
      <c r="E23" s="7" t="s">
        <v>51</v>
      </c>
      <c r="F23" s="15" t="s">
        <v>52</v>
      </c>
      <c r="G23" s="10">
        <v>22</v>
      </c>
      <c r="H23" s="7">
        <v>6</v>
      </c>
      <c r="I23" s="11" t="s">
        <v>61</v>
      </c>
      <c r="K23" s="12" t="s">
        <v>22</v>
      </c>
      <c r="L23" s="12" t="s">
        <v>23</v>
      </c>
      <c r="M23" s="7" t="s">
        <v>62</v>
      </c>
    </row>
    <row r="24" spans="1:13">
      <c r="A24" s="14" t="s">
        <v>50</v>
      </c>
      <c r="B24" s="8">
        <v>22</v>
      </c>
      <c r="C24" s="7" t="str">
        <f>VLOOKUP(B24,[1]Tests!$B$2:$G$100,6,FALSE)</f>
        <v>eaad41c5-1d46-4917-a08b-4fd1d7ff5c0f</v>
      </c>
      <c r="D24" s="9" t="s">
        <v>15</v>
      </c>
      <c r="E24" s="7" t="s">
        <v>51</v>
      </c>
      <c r="F24" s="15" t="s">
        <v>52</v>
      </c>
      <c r="G24" s="10">
        <v>23</v>
      </c>
      <c r="H24" s="7">
        <v>7</v>
      </c>
      <c r="I24" s="11" t="s">
        <v>61</v>
      </c>
      <c r="K24" s="12" t="s">
        <v>22</v>
      </c>
      <c r="L24" s="12" t="s">
        <v>26</v>
      </c>
      <c r="M24" s="7" t="s">
        <v>63</v>
      </c>
    </row>
    <row r="25" spans="1:13">
      <c r="A25" s="14" t="s">
        <v>50</v>
      </c>
      <c r="B25" s="8">
        <v>22</v>
      </c>
      <c r="C25" s="7" t="str">
        <f>VLOOKUP(B25,[1]Tests!$B$2:$G$100,6,FALSE)</f>
        <v>eaad41c5-1d46-4917-a08b-4fd1d7ff5c0f</v>
      </c>
      <c r="D25" s="9" t="s">
        <v>15</v>
      </c>
      <c r="E25" s="7" t="s">
        <v>51</v>
      </c>
      <c r="F25" s="15" t="s">
        <v>52</v>
      </c>
      <c r="G25" s="10">
        <v>24</v>
      </c>
      <c r="H25" s="7">
        <v>8</v>
      </c>
      <c r="I25" s="11" t="s">
        <v>64</v>
      </c>
      <c r="K25" s="12" t="s">
        <v>22</v>
      </c>
      <c r="L25" s="12" t="s">
        <v>26</v>
      </c>
      <c r="M25" s="7" t="s">
        <v>65</v>
      </c>
    </row>
    <row r="26" spans="1:13">
      <c r="A26" s="14" t="s">
        <v>50</v>
      </c>
      <c r="B26" s="8">
        <v>22</v>
      </c>
      <c r="C26" s="7" t="str">
        <f>VLOOKUP(B26,[1]Tests!$B$2:$G$100,6,FALSE)</f>
        <v>eaad41c5-1d46-4917-a08b-4fd1d7ff5c0f</v>
      </c>
      <c r="D26" s="9" t="s">
        <v>15</v>
      </c>
      <c r="E26" s="7" t="s">
        <v>51</v>
      </c>
      <c r="F26" s="15" t="s">
        <v>52</v>
      </c>
      <c r="G26" s="10">
        <v>25</v>
      </c>
      <c r="H26" s="7">
        <v>9</v>
      </c>
      <c r="I26" s="11" t="s">
        <v>64</v>
      </c>
      <c r="K26" s="12" t="s">
        <v>22</v>
      </c>
      <c r="L26" s="12" t="s">
        <v>23</v>
      </c>
      <c r="M26" s="7" t="s">
        <v>66</v>
      </c>
    </row>
    <row r="27" spans="1:13">
      <c r="A27" s="14" t="s">
        <v>50</v>
      </c>
      <c r="B27" s="8">
        <v>22</v>
      </c>
      <c r="C27" s="7" t="str">
        <f>VLOOKUP(B27,[1]Tests!$B$2:$G$100,6,FALSE)</f>
        <v>eaad41c5-1d46-4917-a08b-4fd1d7ff5c0f</v>
      </c>
      <c r="D27" s="9" t="s">
        <v>15</v>
      </c>
      <c r="E27" s="7" t="s">
        <v>51</v>
      </c>
      <c r="F27" s="15" t="s">
        <v>52</v>
      </c>
      <c r="G27" s="10">
        <v>26</v>
      </c>
      <c r="H27" s="7">
        <v>10</v>
      </c>
      <c r="I27" s="11" t="s">
        <v>67</v>
      </c>
      <c r="K27" s="12" t="s">
        <v>22</v>
      </c>
      <c r="L27" s="12" t="s">
        <v>23</v>
      </c>
      <c r="M27" s="7" t="s">
        <v>68</v>
      </c>
    </row>
    <row r="28" spans="1:13">
      <c r="A28" s="14" t="s">
        <v>50</v>
      </c>
      <c r="B28" s="8">
        <v>22</v>
      </c>
      <c r="C28" s="7" t="str">
        <f>VLOOKUP(B28,[1]Tests!$B$2:$G$100,6,FALSE)</f>
        <v>eaad41c5-1d46-4917-a08b-4fd1d7ff5c0f</v>
      </c>
      <c r="D28" s="9" t="s">
        <v>15</v>
      </c>
      <c r="E28" s="7" t="s">
        <v>51</v>
      </c>
      <c r="F28" s="15" t="s">
        <v>52</v>
      </c>
      <c r="G28" s="10">
        <v>27</v>
      </c>
      <c r="H28" s="7">
        <v>11</v>
      </c>
      <c r="I28" s="11" t="s">
        <v>69</v>
      </c>
      <c r="K28" s="12" t="s">
        <v>22</v>
      </c>
      <c r="L28" s="12" t="s">
        <v>26</v>
      </c>
      <c r="M28" s="7" t="s">
        <v>70</v>
      </c>
    </row>
    <row r="29" spans="1:13">
      <c r="A29" s="14" t="s">
        <v>50</v>
      </c>
      <c r="B29" s="8">
        <v>22</v>
      </c>
      <c r="C29" s="7" t="str">
        <f>VLOOKUP(B29,[1]Tests!$B$2:$G$100,6,FALSE)</f>
        <v>eaad41c5-1d46-4917-a08b-4fd1d7ff5c0f</v>
      </c>
      <c r="D29" s="9" t="s">
        <v>15</v>
      </c>
      <c r="E29" s="7" t="s">
        <v>51</v>
      </c>
      <c r="F29" s="15" t="s">
        <v>52</v>
      </c>
      <c r="G29" s="10">
        <v>28</v>
      </c>
      <c r="H29" s="7">
        <v>12</v>
      </c>
      <c r="I29" s="11" t="s">
        <v>71</v>
      </c>
      <c r="K29" s="12" t="s">
        <v>22</v>
      </c>
      <c r="L29" s="12" t="s">
        <v>26</v>
      </c>
      <c r="M29" s="7" t="s">
        <v>70</v>
      </c>
    </row>
    <row r="30" spans="1:13">
      <c r="A30" s="14" t="s">
        <v>50</v>
      </c>
      <c r="B30" s="8">
        <v>22</v>
      </c>
      <c r="C30" s="7" t="str">
        <f>VLOOKUP(B30,[1]Tests!$B$2:$G$100,6,FALSE)</f>
        <v>eaad41c5-1d46-4917-a08b-4fd1d7ff5c0f</v>
      </c>
      <c r="D30" s="9" t="s">
        <v>15</v>
      </c>
      <c r="E30" s="7" t="s">
        <v>51</v>
      </c>
      <c r="F30" s="15" t="s">
        <v>52</v>
      </c>
      <c r="G30" s="10">
        <v>29</v>
      </c>
      <c r="H30" s="7">
        <v>13</v>
      </c>
      <c r="I30" s="16" t="s">
        <v>72</v>
      </c>
      <c r="K30" s="12" t="s">
        <v>73</v>
      </c>
      <c r="L30" s="12"/>
      <c r="M30" s="7" t="s">
        <v>74</v>
      </c>
    </row>
    <row r="31" spans="1:13">
      <c r="A31" s="9" t="s">
        <v>75</v>
      </c>
      <c r="B31" s="8">
        <v>23</v>
      </c>
      <c r="C31" s="7" t="str">
        <f>VLOOKUP(B31,[1]Tests!$B$2:$G$100,6,FALSE)</f>
        <v>3cfe9ab4-79f8-4afd-8da5-723183ef16a3</v>
      </c>
      <c r="D31" s="9" t="s">
        <v>15</v>
      </c>
      <c r="E31" s="7" t="s">
        <v>76</v>
      </c>
      <c r="F31" s="17" t="s">
        <v>77</v>
      </c>
      <c r="G31" s="10">
        <v>30</v>
      </c>
      <c r="H31" s="7">
        <v>1</v>
      </c>
      <c r="I31" s="11" t="s">
        <v>78</v>
      </c>
      <c r="K31" s="12" t="s">
        <v>22</v>
      </c>
      <c r="L31" s="12" t="s">
        <v>23</v>
      </c>
      <c r="M31" s="7" t="s">
        <v>79</v>
      </c>
    </row>
    <row r="32" spans="1:13">
      <c r="A32" s="9" t="s">
        <v>75</v>
      </c>
      <c r="B32" s="8">
        <v>23</v>
      </c>
      <c r="C32" s="7" t="str">
        <f>VLOOKUP(B32,[1]Tests!$B$2:$G$100,6,FALSE)</f>
        <v>3cfe9ab4-79f8-4afd-8da5-723183ef16a3</v>
      </c>
      <c r="D32" s="9" t="s">
        <v>15</v>
      </c>
      <c r="E32" s="7" t="s">
        <v>76</v>
      </c>
      <c r="F32" s="17" t="s">
        <v>77</v>
      </c>
      <c r="G32" s="10">
        <v>31</v>
      </c>
      <c r="H32" s="7">
        <v>2</v>
      </c>
      <c r="I32" s="11" t="s">
        <v>80</v>
      </c>
      <c r="K32" s="12" t="s">
        <v>22</v>
      </c>
      <c r="L32" s="12" t="s">
        <v>26</v>
      </c>
      <c r="M32" s="7" t="s">
        <v>81</v>
      </c>
    </row>
    <row r="33" spans="1:14">
      <c r="A33" s="9" t="s">
        <v>75</v>
      </c>
      <c r="B33" s="8">
        <v>23</v>
      </c>
      <c r="C33" s="7" t="str">
        <f>VLOOKUP(B33,[1]Tests!$B$2:$G$100,6,FALSE)</f>
        <v>3cfe9ab4-79f8-4afd-8da5-723183ef16a3</v>
      </c>
      <c r="D33" s="9" t="s">
        <v>15</v>
      </c>
      <c r="E33" s="7" t="s">
        <v>76</v>
      </c>
      <c r="F33" s="17" t="s">
        <v>77</v>
      </c>
      <c r="G33" s="10">
        <v>32</v>
      </c>
      <c r="H33" s="7">
        <v>3</v>
      </c>
      <c r="I33" s="11" t="s">
        <v>82</v>
      </c>
      <c r="K33" s="12" t="s">
        <v>22</v>
      </c>
      <c r="L33" s="12" t="s">
        <v>26</v>
      </c>
      <c r="M33" s="7" t="s">
        <v>81</v>
      </c>
    </row>
    <row r="34" spans="1:14">
      <c r="A34" s="9" t="s">
        <v>75</v>
      </c>
      <c r="B34" s="8">
        <v>23</v>
      </c>
      <c r="C34" s="7" t="str">
        <f>VLOOKUP(B34,[1]Tests!$B$2:$G$100,6,FALSE)</f>
        <v>3cfe9ab4-79f8-4afd-8da5-723183ef16a3</v>
      </c>
      <c r="D34" s="9" t="s">
        <v>15</v>
      </c>
      <c r="E34" s="7" t="s">
        <v>76</v>
      </c>
      <c r="F34" s="17" t="s">
        <v>77</v>
      </c>
      <c r="G34" s="10">
        <v>33</v>
      </c>
      <c r="H34" s="7">
        <v>4</v>
      </c>
      <c r="I34" s="11" t="s">
        <v>83</v>
      </c>
      <c r="K34" s="12" t="s">
        <v>22</v>
      </c>
      <c r="L34" s="12" t="s">
        <v>26</v>
      </c>
      <c r="M34" s="7" t="s">
        <v>84</v>
      </c>
    </row>
    <row r="35" spans="1:14">
      <c r="A35" s="9" t="s">
        <v>75</v>
      </c>
      <c r="B35" s="8">
        <v>23</v>
      </c>
      <c r="C35" s="7" t="str">
        <f>VLOOKUP(B35,[1]Tests!$B$2:$G$100,6,FALSE)</f>
        <v>3cfe9ab4-79f8-4afd-8da5-723183ef16a3</v>
      </c>
      <c r="D35" s="9" t="s">
        <v>15</v>
      </c>
      <c r="E35" s="7" t="s">
        <v>76</v>
      </c>
      <c r="F35" s="17" t="s">
        <v>77</v>
      </c>
      <c r="G35" s="10">
        <v>34</v>
      </c>
      <c r="H35" s="7">
        <v>5</v>
      </c>
      <c r="I35" s="11" t="s">
        <v>85</v>
      </c>
      <c r="K35" s="12" t="s">
        <v>22</v>
      </c>
      <c r="L35" s="12" t="s">
        <v>26</v>
      </c>
      <c r="M35" s="7" t="s">
        <v>84</v>
      </c>
    </row>
    <row r="36" spans="1:14">
      <c r="A36" s="9" t="s">
        <v>75</v>
      </c>
      <c r="B36" s="8">
        <v>23</v>
      </c>
      <c r="C36" s="7" t="str">
        <f>VLOOKUP(B36,[1]Tests!$B$2:$G$100,6,FALSE)</f>
        <v>3cfe9ab4-79f8-4afd-8da5-723183ef16a3</v>
      </c>
      <c r="D36" s="9" t="s">
        <v>15</v>
      </c>
      <c r="E36" s="7" t="s">
        <v>76</v>
      </c>
      <c r="F36" s="17" t="s">
        <v>77</v>
      </c>
      <c r="G36" s="10">
        <v>35</v>
      </c>
      <c r="H36" s="7">
        <v>6</v>
      </c>
      <c r="I36" s="11" t="s">
        <v>86</v>
      </c>
      <c r="K36" s="12" t="s">
        <v>19</v>
      </c>
      <c r="L36" s="12"/>
      <c r="M36" s="7" t="s">
        <v>87</v>
      </c>
    </row>
    <row r="37" spans="1:14">
      <c r="A37" s="9" t="s">
        <v>75</v>
      </c>
      <c r="B37" s="8">
        <v>23</v>
      </c>
      <c r="C37" s="7" t="str">
        <f>VLOOKUP(B37,[1]Tests!$B$2:$G$100,6,FALSE)</f>
        <v>3cfe9ab4-79f8-4afd-8da5-723183ef16a3</v>
      </c>
      <c r="D37" s="9" t="s">
        <v>15</v>
      </c>
      <c r="E37" s="7" t="s">
        <v>76</v>
      </c>
      <c r="F37" s="17" t="s">
        <v>77</v>
      </c>
      <c r="G37" s="10">
        <v>36</v>
      </c>
      <c r="H37" s="7">
        <v>7</v>
      </c>
      <c r="I37" s="11" t="s">
        <v>88</v>
      </c>
      <c r="K37" s="12" t="s">
        <v>19</v>
      </c>
      <c r="L37" s="12"/>
      <c r="M37" s="7" t="s">
        <v>89</v>
      </c>
    </row>
    <row r="38" spans="1:14">
      <c r="A38" s="9" t="s">
        <v>75</v>
      </c>
      <c r="B38" s="8">
        <v>23</v>
      </c>
      <c r="C38" s="7" t="str">
        <f>VLOOKUP(B38,[1]Tests!$B$2:$G$100,6,FALSE)</f>
        <v>3cfe9ab4-79f8-4afd-8da5-723183ef16a3</v>
      </c>
      <c r="D38" s="9" t="s">
        <v>15</v>
      </c>
      <c r="E38" s="7" t="s">
        <v>76</v>
      </c>
      <c r="F38" s="17" t="s">
        <v>77</v>
      </c>
      <c r="G38" s="10">
        <v>37</v>
      </c>
      <c r="H38" s="7">
        <v>8</v>
      </c>
      <c r="I38" s="11" t="s">
        <v>90</v>
      </c>
      <c r="K38" s="12" t="s">
        <v>19</v>
      </c>
      <c r="L38" s="12"/>
      <c r="M38" s="7" t="s">
        <v>89</v>
      </c>
    </row>
    <row r="39" spans="1:14">
      <c r="A39" s="9" t="s">
        <v>75</v>
      </c>
      <c r="B39" s="8">
        <v>23</v>
      </c>
      <c r="C39" s="7" t="str">
        <f>VLOOKUP(B39,[1]Tests!$B$2:$G$100,6,FALSE)</f>
        <v>3cfe9ab4-79f8-4afd-8da5-723183ef16a3</v>
      </c>
      <c r="D39" s="9" t="s">
        <v>15</v>
      </c>
      <c r="E39" s="7" t="s">
        <v>76</v>
      </c>
      <c r="F39" s="17" t="s">
        <v>77</v>
      </c>
      <c r="G39" s="10">
        <v>38</v>
      </c>
      <c r="H39" s="7">
        <v>9</v>
      </c>
      <c r="I39" s="11" t="s">
        <v>91</v>
      </c>
      <c r="K39" s="12" t="s">
        <v>22</v>
      </c>
      <c r="L39" s="12" t="s">
        <v>26</v>
      </c>
      <c r="M39" s="7" t="s">
        <v>84</v>
      </c>
    </row>
    <row r="40" spans="1:14">
      <c r="A40" s="7" t="s">
        <v>92</v>
      </c>
      <c r="B40" s="8">
        <v>24</v>
      </c>
      <c r="C40" s="7" t="str">
        <f>VLOOKUP(B40,[1]Tests!$B$2:$G$100,6,FALSE)</f>
        <v>8f1e6e58-544b-4365-a569-fb781341644e</v>
      </c>
      <c r="D40" s="9" t="s">
        <v>15</v>
      </c>
      <c r="E40" s="7" t="s">
        <v>93</v>
      </c>
      <c r="F40" s="10" t="s">
        <v>17</v>
      </c>
      <c r="G40" s="10">
        <v>39</v>
      </c>
      <c r="H40" s="7">
        <v>1</v>
      </c>
      <c r="I40" s="11" t="s">
        <v>94</v>
      </c>
      <c r="J40" s="11"/>
      <c r="K40" s="12" t="s">
        <v>19</v>
      </c>
      <c r="L40" s="12"/>
      <c r="M40" s="7" t="s">
        <v>95</v>
      </c>
    </row>
    <row r="41" spans="1:14">
      <c r="A41" s="7" t="s">
        <v>92</v>
      </c>
      <c r="B41" s="8">
        <v>24</v>
      </c>
      <c r="C41" s="7" t="str">
        <f>VLOOKUP(B41,[1]Tests!$B$2:$G$100,6,FALSE)</f>
        <v>8f1e6e58-544b-4365-a569-fb781341644e</v>
      </c>
      <c r="D41" s="9" t="s">
        <v>15</v>
      </c>
      <c r="E41" s="7" t="s">
        <v>93</v>
      </c>
      <c r="F41" s="10" t="s">
        <v>17</v>
      </c>
      <c r="G41" s="10">
        <v>40</v>
      </c>
      <c r="H41" s="7">
        <v>2</v>
      </c>
      <c r="I41" s="11" t="s">
        <v>96</v>
      </c>
      <c r="J41" s="11"/>
      <c r="K41" s="12" t="s">
        <v>22</v>
      </c>
      <c r="L41" s="12" t="s">
        <v>23</v>
      </c>
      <c r="M41" s="7" t="s">
        <v>97</v>
      </c>
    </row>
    <row r="42" spans="1:14">
      <c r="A42" s="7" t="s">
        <v>92</v>
      </c>
      <c r="B42" s="8">
        <v>24</v>
      </c>
      <c r="C42" s="7" t="str">
        <f>VLOOKUP(B42,[1]Tests!$B$2:$G$100,6,FALSE)</f>
        <v>8f1e6e58-544b-4365-a569-fb781341644e</v>
      </c>
      <c r="D42" s="9" t="s">
        <v>15</v>
      </c>
      <c r="E42" s="7" t="s">
        <v>93</v>
      </c>
      <c r="F42" s="10" t="s">
        <v>17</v>
      </c>
      <c r="G42" s="10">
        <v>41</v>
      </c>
      <c r="H42" s="7">
        <v>3</v>
      </c>
      <c r="I42" s="11" t="s">
        <v>98</v>
      </c>
      <c r="J42" s="11"/>
      <c r="K42" s="12" t="s">
        <v>22</v>
      </c>
      <c r="L42" s="12" t="s">
        <v>26</v>
      </c>
      <c r="M42" s="18" t="s">
        <v>99</v>
      </c>
    </row>
    <row r="43" spans="1:14">
      <c r="A43" s="7" t="s">
        <v>92</v>
      </c>
      <c r="B43" s="8">
        <v>24</v>
      </c>
      <c r="C43" s="7" t="str">
        <f>VLOOKUP(B43,[1]Tests!$B$2:$G$100,6,FALSE)</f>
        <v>8f1e6e58-544b-4365-a569-fb781341644e</v>
      </c>
      <c r="D43" s="9" t="s">
        <v>15</v>
      </c>
      <c r="E43" s="7" t="s">
        <v>93</v>
      </c>
      <c r="F43" s="10" t="s">
        <v>17</v>
      </c>
      <c r="G43" s="10">
        <v>42</v>
      </c>
      <c r="H43" s="7">
        <v>4</v>
      </c>
      <c r="I43" s="11" t="s">
        <v>100</v>
      </c>
      <c r="J43" s="11"/>
      <c r="K43" s="12" t="s">
        <v>19</v>
      </c>
      <c r="L43" s="12"/>
      <c r="M43" s="18" t="s">
        <v>101</v>
      </c>
      <c r="N43" s="19"/>
    </row>
    <row r="44" spans="1:14">
      <c r="A44" s="7" t="s">
        <v>92</v>
      </c>
      <c r="B44" s="8">
        <v>24</v>
      </c>
      <c r="C44" s="7" t="str">
        <f>VLOOKUP(B44,[1]Tests!$B$2:$G$100,6,FALSE)</f>
        <v>8f1e6e58-544b-4365-a569-fb781341644e</v>
      </c>
      <c r="D44" s="9" t="s">
        <v>15</v>
      </c>
      <c r="E44" s="7" t="s">
        <v>93</v>
      </c>
      <c r="F44" s="10" t="s">
        <v>17</v>
      </c>
      <c r="G44" s="10">
        <v>43</v>
      </c>
      <c r="H44" s="7">
        <v>5</v>
      </c>
      <c r="I44" s="11" t="s">
        <v>102</v>
      </c>
      <c r="J44" s="11"/>
      <c r="K44" s="12" t="s">
        <v>22</v>
      </c>
      <c r="L44" s="12" t="s">
        <v>23</v>
      </c>
      <c r="M44" s="7" t="s">
        <v>97</v>
      </c>
    </row>
    <row r="45" spans="1:14">
      <c r="A45" s="7" t="s">
        <v>92</v>
      </c>
      <c r="B45" s="8">
        <v>24</v>
      </c>
      <c r="C45" s="7" t="str">
        <f>VLOOKUP(B45,[1]Tests!$B$2:$G$100,6,FALSE)</f>
        <v>8f1e6e58-544b-4365-a569-fb781341644e</v>
      </c>
      <c r="D45" s="20" t="s">
        <v>15</v>
      </c>
      <c r="E45" s="7" t="s">
        <v>93</v>
      </c>
      <c r="F45" s="10" t="s">
        <v>17</v>
      </c>
      <c r="G45" s="10">
        <v>44</v>
      </c>
      <c r="H45" s="7">
        <v>6</v>
      </c>
      <c r="I45" s="11" t="s">
        <v>103</v>
      </c>
      <c r="J45" s="11"/>
      <c r="K45" s="12" t="s">
        <v>19</v>
      </c>
      <c r="L45" s="12"/>
      <c r="M45" s="18" t="s">
        <v>104</v>
      </c>
    </row>
    <row r="46" spans="1:14">
      <c r="A46" s="7" t="s">
        <v>92</v>
      </c>
      <c r="B46" s="8">
        <v>24</v>
      </c>
      <c r="C46" s="7" t="str">
        <f>VLOOKUP(B46,[1]Tests!$B$2:$G$100,6,FALSE)</f>
        <v>8f1e6e58-544b-4365-a569-fb781341644e</v>
      </c>
      <c r="D46" s="20" t="s">
        <v>15</v>
      </c>
      <c r="E46" s="7" t="s">
        <v>93</v>
      </c>
      <c r="F46" s="10" t="s">
        <v>17</v>
      </c>
      <c r="G46" s="10">
        <v>45</v>
      </c>
      <c r="H46" s="7">
        <v>7</v>
      </c>
      <c r="I46" s="11" t="s">
        <v>105</v>
      </c>
      <c r="J46" s="11"/>
      <c r="K46" s="12" t="s">
        <v>19</v>
      </c>
      <c r="L46" s="12"/>
      <c r="M46" s="18" t="s">
        <v>106</v>
      </c>
    </row>
    <row r="47" spans="1:14">
      <c r="A47" s="7" t="s">
        <v>92</v>
      </c>
      <c r="B47" s="8">
        <v>24</v>
      </c>
      <c r="C47" s="7" t="str">
        <f>VLOOKUP(B47,[1]Tests!$B$2:$G$100,6,FALSE)</f>
        <v>8f1e6e58-544b-4365-a569-fb781341644e</v>
      </c>
      <c r="D47" s="20" t="s">
        <v>15</v>
      </c>
      <c r="E47" s="7" t="s">
        <v>93</v>
      </c>
      <c r="F47" s="10" t="s">
        <v>17</v>
      </c>
      <c r="G47" s="10">
        <v>46</v>
      </c>
      <c r="H47" s="7">
        <v>8</v>
      </c>
      <c r="I47" s="11" t="s">
        <v>107</v>
      </c>
      <c r="J47" s="11"/>
      <c r="K47" s="12" t="s">
        <v>22</v>
      </c>
      <c r="L47" s="12" t="s">
        <v>26</v>
      </c>
      <c r="M47" s="7" t="s">
        <v>108</v>
      </c>
    </row>
    <row r="48" spans="1:14">
      <c r="A48" s="7" t="s">
        <v>109</v>
      </c>
      <c r="B48" s="8">
        <v>26</v>
      </c>
      <c r="C48" s="7" t="str">
        <f>VLOOKUP(B48,[1]Tests!$B$2:$G$100,6,FALSE)</f>
        <v>39bb2280-1215-447b-9221-fd13bc990641</v>
      </c>
      <c r="D48" s="20" t="s">
        <v>110</v>
      </c>
      <c r="E48" s="14" t="s">
        <v>111</v>
      </c>
      <c r="F48" s="21" t="s">
        <v>112</v>
      </c>
      <c r="G48" s="10">
        <v>47</v>
      </c>
      <c r="H48" s="7">
        <v>1</v>
      </c>
      <c r="I48" s="22" t="s">
        <v>113</v>
      </c>
      <c r="J48" s="23"/>
      <c r="K48" s="12" t="s">
        <v>19</v>
      </c>
      <c r="L48" s="12"/>
      <c r="M48" s="7" t="s">
        <v>114</v>
      </c>
    </row>
    <row r="49" spans="1:13">
      <c r="A49" s="7" t="s">
        <v>109</v>
      </c>
      <c r="B49" s="8">
        <v>26</v>
      </c>
      <c r="C49" s="7" t="str">
        <f>VLOOKUP(B49,[1]Tests!$B$2:$G$100,6,FALSE)</f>
        <v>39bb2280-1215-447b-9221-fd13bc990641</v>
      </c>
      <c r="D49" s="20" t="s">
        <v>110</v>
      </c>
      <c r="E49" s="14" t="s">
        <v>111</v>
      </c>
      <c r="F49" s="21" t="s">
        <v>112</v>
      </c>
      <c r="G49" s="10">
        <v>48</v>
      </c>
      <c r="H49" s="7">
        <v>2</v>
      </c>
      <c r="I49" s="22" t="s">
        <v>115</v>
      </c>
      <c r="J49" s="24"/>
      <c r="K49" s="12" t="s">
        <v>116</v>
      </c>
      <c r="L49" s="12"/>
      <c r="M49" s="7" t="s">
        <v>117</v>
      </c>
    </row>
    <row r="50" spans="1:13">
      <c r="A50" s="7" t="s">
        <v>109</v>
      </c>
      <c r="B50" s="8">
        <v>26</v>
      </c>
      <c r="C50" s="7" t="str">
        <f>VLOOKUP(B50,[1]Tests!$B$2:$G$100,6,FALSE)</f>
        <v>39bb2280-1215-447b-9221-fd13bc990641</v>
      </c>
      <c r="D50" s="20" t="s">
        <v>110</v>
      </c>
      <c r="E50" s="14" t="s">
        <v>111</v>
      </c>
      <c r="F50" s="21" t="s">
        <v>112</v>
      </c>
      <c r="G50" s="10">
        <v>49</v>
      </c>
      <c r="H50" s="7">
        <v>3</v>
      </c>
      <c r="I50" s="22" t="s">
        <v>118</v>
      </c>
      <c r="J50" s="24"/>
      <c r="K50" s="12" t="s">
        <v>116</v>
      </c>
      <c r="L50" s="12"/>
      <c r="M50" s="7" t="s">
        <v>119</v>
      </c>
    </row>
    <row r="51" spans="1:13">
      <c r="A51" s="7" t="s">
        <v>109</v>
      </c>
      <c r="B51" s="8">
        <v>26</v>
      </c>
      <c r="C51" s="7" t="str">
        <f>VLOOKUP(B51,[1]Tests!$B$2:$G$100,6,FALSE)</f>
        <v>39bb2280-1215-447b-9221-fd13bc990641</v>
      </c>
      <c r="D51" s="20" t="s">
        <v>110</v>
      </c>
      <c r="E51" s="14" t="s">
        <v>111</v>
      </c>
      <c r="F51" s="21" t="s">
        <v>112</v>
      </c>
      <c r="G51" s="10">
        <v>50</v>
      </c>
      <c r="H51" s="7">
        <v>4</v>
      </c>
      <c r="I51" s="22" t="s">
        <v>120</v>
      </c>
      <c r="J51" s="23" t="s">
        <v>121</v>
      </c>
      <c r="K51" s="12" t="s">
        <v>122</v>
      </c>
      <c r="L51" s="25" t="s">
        <v>121</v>
      </c>
      <c r="M51" s="7" t="s">
        <v>123</v>
      </c>
    </row>
    <row r="52" spans="1:13">
      <c r="A52" s="7" t="s">
        <v>109</v>
      </c>
      <c r="B52" s="8">
        <v>26</v>
      </c>
      <c r="C52" s="7" t="str">
        <f>VLOOKUP(B52,[1]Tests!$B$2:$G$100,6,FALSE)</f>
        <v>39bb2280-1215-447b-9221-fd13bc990641</v>
      </c>
      <c r="D52" s="20" t="s">
        <v>110</v>
      </c>
      <c r="E52" s="14" t="s">
        <v>111</v>
      </c>
      <c r="F52" s="21" t="s">
        <v>112</v>
      </c>
      <c r="G52" s="10">
        <v>51</v>
      </c>
      <c r="H52" s="7">
        <v>5</v>
      </c>
      <c r="I52" s="22" t="s">
        <v>124</v>
      </c>
      <c r="J52" s="23"/>
      <c r="K52" s="12" t="s">
        <v>116</v>
      </c>
      <c r="L52" s="25"/>
      <c r="M52" s="7" t="s">
        <v>125</v>
      </c>
    </row>
    <row r="53" spans="1:13">
      <c r="A53" s="7" t="s">
        <v>109</v>
      </c>
      <c r="B53" s="8">
        <v>26</v>
      </c>
      <c r="C53" s="7" t="str">
        <f>VLOOKUP(B53,[1]Tests!$B$2:$G$100,6,FALSE)</f>
        <v>39bb2280-1215-447b-9221-fd13bc990641</v>
      </c>
      <c r="D53" s="20" t="s">
        <v>110</v>
      </c>
      <c r="E53" s="14" t="s">
        <v>111</v>
      </c>
      <c r="F53" s="21" t="s">
        <v>112</v>
      </c>
      <c r="G53" s="10">
        <v>52</v>
      </c>
      <c r="H53" s="7">
        <v>6</v>
      </c>
      <c r="I53" s="22" t="s">
        <v>126</v>
      </c>
      <c r="J53" s="23" t="s">
        <v>121</v>
      </c>
      <c r="K53" s="12" t="s">
        <v>122</v>
      </c>
      <c r="L53" s="25" t="s">
        <v>121</v>
      </c>
      <c r="M53" s="7" t="s">
        <v>127</v>
      </c>
    </row>
    <row r="54" spans="1:13">
      <c r="A54" s="7" t="s">
        <v>109</v>
      </c>
      <c r="B54" s="8">
        <v>26</v>
      </c>
      <c r="C54" s="7" t="str">
        <f>VLOOKUP(B54,[1]Tests!$B$2:$G$100,6,FALSE)</f>
        <v>39bb2280-1215-447b-9221-fd13bc990641</v>
      </c>
      <c r="D54" s="20" t="s">
        <v>110</v>
      </c>
      <c r="E54" s="14" t="s">
        <v>111</v>
      </c>
      <c r="F54" s="21" t="s">
        <v>112</v>
      </c>
      <c r="G54" s="10">
        <v>53</v>
      </c>
      <c r="H54" s="7">
        <v>7</v>
      </c>
      <c r="I54" s="26" t="s">
        <v>128</v>
      </c>
      <c r="J54" s="23" t="s">
        <v>129</v>
      </c>
      <c r="K54" s="12" t="s">
        <v>122</v>
      </c>
      <c r="L54" s="25" t="s">
        <v>129</v>
      </c>
      <c r="M54" s="27" t="s">
        <v>130</v>
      </c>
    </row>
    <row r="55" spans="1:13">
      <c r="A55" s="14" t="s">
        <v>131</v>
      </c>
      <c r="B55" s="8">
        <v>28</v>
      </c>
      <c r="C55" s="7" t="str">
        <f>VLOOKUP(B55,[1]Tests!$B$2:$G$100,6,FALSE)</f>
        <v>3667556d-d8f5-454c-922b-af8af38f613c</v>
      </c>
      <c r="D55" s="9" t="s">
        <v>15</v>
      </c>
      <c r="E55" s="7" t="s">
        <v>132</v>
      </c>
      <c r="F55" s="15" t="s">
        <v>52</v>
      </c>
      <c r="G55" s="10">
        <v>54</v>
      </c>
      <c r="H55" s="7">
        <v>1</v>
      </c>
      <c r="I55" s="16" t="s">
        <v>72</v>
      </c>
      <c r="K55" s="12" t="s">
        <v>73</v>
      </c>
      <c r="L55" s="12"/>
      <c r="M55" s="7" t="s">
        <v>133</v>
      </c>
    </row>
    <row r="56" spans="1:13">
      <c r="A56" s="14" t="s">
        <v>131</v>
      </c>
      <c r="B56" s="8">
        <v>28</v>
      </c>
      <c r="C56" s="7" t="str">
        <f>VLOOKUP(B56,[1]Tests!$B$2:$G$100,6,FALSE)</f>
        <v>3667556d-d8f5-454c-922b-af8af38f613c</v>
      </c>
      <c r="D56" s="9" t="s">
        <v>15</v>
      </c>
      <c r="E56" s="7" t="s">
        <v>132</v>
      </c>
      <c r="F56" s="15" t="s">
        <v>52</v>
      </c>
      <c r="G56" s="10">
        <v>55</v>
      </c>
      <c r="H56" s="7">
        <v>2</v>
      </c>
      <c r="I56" s="11" t="s">
        <v>134</v>
      </c>
      <c r="K56" s="12" t="s">
        <v>19</v>
      </c>
      <c r="L56" s="12"/>
      <c r="M56" s="7" t="s">
        <v>135</v>
      </c>
    </row>
    <row r="57" spans="1:13">
      <c r="A57" s="14" t="s">
        <v>131</v>
      </c>
      <c r="B57" s="8">
        <v>28</v>
      </c>
      <c r="C57" s="7" t="str">
        <f>VLOOKUP(B57,[1]Tests!$B$2:$G$100,6,FALSE)</f>
        <v>3667556d-d8f5-454c-922b-af8af38f613c</v>
      </c>
      <c r="D57" s="9" t="s">
        <v>15</v>
      </c>
      <c r="E57" s="7" t="s">
        <v>132</v>
      </c>
      <c r="F57" s="15" t="s">
        <v>52</v>
      </c>
      <c r="G57" s="10">
        <v>56</v>
      </c>
      <c r="H57" s="7">
        <v>3</v>
      </c>
      <c r="I57" s="11" t="s">
        <v>136</v>
      </c>
      <c r="K57" s="12" t="s">
        <v>19</v>
      </c>
      <c r="L57" s="12"/>
      <c r="M57" s="7" t="s">
        <v>137</v>
      </c>
    </row>
    <row r="58" spans="1:13">
      <c r="A58" s="14" t="s">
        <v>131</v>
      </c>
      <c r="B58" s="8">
        <v>28</v>
      </c>
      <c r="C58" s="7" t="str">
        <f>VLOOKUP(B58,[1]Tests!$B$2:$G$100,6,FALSE)</f>
        <v>3667556d-d8f5-454c-922b-af8af38f613c</v>
      </c>
      <c r="D58" s="9" t="s">
        <v>15</v>
      </c>
      <c r="E58" s="7" t="s">
        <v>132</v>
      </c>
      <c r="F58" s="15" t="s">
        <v>52</v>
      </c>
      <c r="G58" s="10">
        <v>57</v>
      </c>
      <c r="H58" s="7">
        <v>4</v>
      </c>
      <c r="I58" s="11" t="s">
        <v>138</v>
      </c>
      <c r="K58" s="12" t="s">
        <v>19</v>
      </c>
      <c r="L58" s="12"/>
      <c r="M58" s="7" t="s">
        <v>139</v>
      </c>
    </row>
    <row r="59" spans="1:13">
      <c r="A59" s="14" t="s">
        <v>131</v>
      </c>
      <c r="B59" s="8">
        <v>28</v>
      </c>
      <c r="C59" s="7" t="str">
        <f>VLOOKUP(B59,[1]Tests!$B$2:$G$100,6,FALSE)</f>
        <v>3667556d-d8f5-454c-922b-af8af38f613c</v>
      </c>
      <c r="D59" s="9" t="s">
        <v>15</v>
      </c>
      <c r="E59" s="7" t="s">
        <v>132</v>
      </c>
      <c r="F59" s="15" t="s">
        <v>52</v>
      </c>
      <c r="G59" s="10">
        <v>58</v>
      </c>
      <c r="H59" s="7">
        <v>5</v>
      </c>
      <c r="I59" s="11" t="s">
        <v>140</v>
      </c>
      <c r="K59" s="12" t="s">
        <v>22</v>
      </c>
      <c r="L59" s="12" t="s">
        <v>26</v>
      </c>
      <c r="M59" s="7" t="s">
        <v>141</v>
      </c>
    </row>
    <row r="60" spans="1:13">
      <c r="A60" s="14" t="s">
        <v>131</v>
      </c>
      <c r="B60" s="8">
        <v>28</v>
      </c>
      <c r="C60" s="7" t="str">
        <f>VLOOKUP(B60,[1]Tests!$B$2:$G$100,6,FALSE)</f>
        <v>3667556d-d8f5-454c-922b-af8af38f613c</v>
      </c>
      <c r="D60" s="9" t="s">
        <v>15</v>
      </c>
      <c r="E60" s="7" t="s">
        <v>132</v>
      </c>
      <c r="F60" s="15" t="s">
        <v>52</v>
      </c>
      <c r="G60" s="10">
        <v>59</v>
      </c>
      <c r="H60" s="7">
        <v>6</v>
      </c>
      <c r="I60" s="11" t="s">
        <v>142</v>
      </c>
      <c r="K60" s="12" t="s">
        <v>22</v>
      </c>
      <c r="L60" s="12" t="s">
        <v>26</v>
      </c>
      <c r="M60" s="7" t="s">
        <v>141</v>
      </c>
    </row>
    <row r="61" spans="1:13">
      <c r="A61" s="14" t="s">
        <v>131</v>
      </c>
      <c r="B61" s="8">
        <v>28</v>
      </c>
      <c r="C61" s="7" t="str">
        <f>VLOOKUP(B61,[1]Tests!$B$2:$G$100,6,FALSE)</f>
        <v>3667556d-d8f5-454c-922b-af8af38f613c</v>
      </c>
      <c r="D61" s="9" t="s">
        <v>15</v>
      </c>
      <c r="E61" s="7" t="s">
        <v>132</v>
      </c>
      <c r="F61" s="15" t="s">
        <v>52</v>
      </c>
      <c r="G61" s="10">
        <v>60</v>
      </c>
      <c r="H61" s="7">
        <v>7</v>
      </c>
      <c r="I61" s="11" t="s">
        <v>143</v>
      </c>
      <c r="K61" s="12" t="s">
        <v>22</v>
      </c>
      <c r="L61" s="12" t="s">
        <v>23</v>
      </c>
      <c r="M61" s="7" t="s">
        <v>144</v>
      </c>
    </row>
    <row r="62" spans="1:13">
      <c r="A62" s="14" t="s">
        <v>131</v>
      </c>
      <c r="B62" s="8">
        <v>28</v>
      </c>
      <c r="C62" s="7" t="str">
        <f>VLOOKUP(B62,[1]Tests!$B$2:$G$100,6,FALSE)</f>
        <v>3667556d-d8f5-454c-922b-af8af38f613c</v>
      </c>
      <c r="D62" s="9" t="s">
        <v>15</v>
      </c>
      <c r="E62" s="7" t="s">
        <v>132</v>
      </c>
      <c r="F62" s="15" t="s">
        <v>52</v>
      </c>
      <c r="G62" s="10">
        <v>61</v>
      </c>
      <c r="H62" s="7">
        <v>8</v>
      </c>
      <c r="I62" s="11" t="s">
        <v>145</v>
      </c>
      <c r="K62" s="12" t="s">
        <v>22</v>
      </c>
      <c r="L62" s="12" t="s">
        <v>26</v>
      </c>
      <c r="M62" s="7" t="s">
        <v>146</v>
      </c>
    </row>
    <row r="63" spans="1:13">
      <c r="A63" s="14" t="s">
        <v>131</v>
      </c>
      <c r="B63" s="8">
        <v>28</v>
      </c>
      <c r="C63" s="7" t="str">
        <f>VLOOKUP(B63,[1]Tests!$B$2:$G$100,6,FALSE)</f>
        <v>3667556d-d8f5-454c-922b-af8af38f613c</v>
      </c>
      <c r="D63" s="9" t="s">
        <v>15</v>
      </c>
      <c r="E63" s="7" t="s">
        <v>132</v>
      </c>
      <c r="F63" s="15" t="s">
        <v>52</v>
      </c>
      <c r="G63" s="10">
        <v>62</v>
      </c>
      <c r="H63" s="7">
        <v>9</v>
      </c>
      <c r="I63" s="11" t="s">
        <v>147</v>
      </c>
      <c r="K63" s="12" t="s">
        <v>22</v>
      </c>
      <c r="L63" s="12" t="s">
        <v>23</v>
      </c>
      <c r="M63" s="7" t="s">
        <v>144</v>
      </c>
    </row>
    <row r="64" spans="1:13">
      <c r="A64" s="14" t="s">
        <v>131</v>
      </c>
      <c r="B64" s="8">
        <v>28</v>
      </c>
      <c r="C64" s="7" t="str">
        <f>VLOOKUP(B64,[1]Tests!$B$2:$G$100,6,FALSE)</f>
        <v>3667556d-d8f5-454c-922b-af8af38f613c</v>
      </c>
      <c r="D64" s="9" t="s">
        <v>15</v>
      </c>
      <c r="E64" s="7" t="s">
        <v>132</v>
      </c>
      <c r="F64" s="15" t="s">
        <v>52</v>
      </c>
      <c r="G64" s="10">
        <v>63</v>
      </c>
      <c r="H64" s="7">
        <v>10</v>
      </c>
      <c r="I64" s="11" t="s">
        <v>148</v>
      </c>
      <c r="K64" s="12" t="s">
        <v>22</v>
      </c>
      <c r="L64" s="12" t="s">
        <v>26</v>
      </c>
      <c r="M64" s="7" t="s">
        <v>146</v>
      </c>
    </row>
    <row r="65" spans="1:13">
      <c r="A65" s="14" t="s">
        <v>131</v>
      </c>
      <c r="B65" s="8">
        <v>28</v>
      </c>
      <c r="C65" s="7" t="str">
        <f>VLOOKUP(B65,[1]Tests!$B$2:$G$100,6,FALSE)</f>
        <v>3667556d-d8f5-454c-922b-af8af38f613c</v>
      </c>
      <c r="D65" s="9" t="s">
        <v>15</v>
      </c>
      <c r="E65" s="7" t="s">
        <v>132</v>
      </c>
      <c r="F65" s="15" t="s">
        <v>52</v>
      </c>
      <c r="G65" s="10">
        <v>64</v>
      </c>
      <c r="H65" s="7">
        <v>11</v>
      </c>
      <c r="I65" s="11" t="s">
        <v>149</v>
      </c>
      <c r="K65" s="12" t="s">
        <v>22</v>
      </c>
      <c r="L65" s="12" t="s">
        <v>26</v>
      </c>
      <c r="M65" s="7" t="s">
        <v>146</v>
      </c>
    </row>
    <row r="66" spans="1:13">
      <c r="A66" s="14" t="s">
        <v>131</v>
      </c>
      <c r="B66" s="8">
        <v>28</v>
      </c>
      <c r="C66" s="7" t="str">
        <f>VLOOKUP(B66,[1]Tests!$B$2:$G$100,6,FALSE)</f>
        <v>3667556d-d8f5-454c-922b-af8af38f613c</v>
      </c>
      <c r="D66" s="9" t="s">
        <v>15</v>
      </c>
      <c r="E66" s="7" t="s">
        <v>132</v>
      </c>
      <c r="F66" s="15" t="s">
        <v>52</v>
      </c>
      <c r="G66" s="10">
        <v>65</v>
      </c>
      <c r="H66" s="7">
        <v>12</v>
      </c>
      <c r="I66" s="11" t="s">
        <v>150</v>
      </c>
      <c r="K66" s="12" t="s">
        <v>22</v>
      </c>
      <c r="L66" s="12" t="s">
        <v>26</v>
      </c>
      <c r="M66" s="7" t="s">
        <v>141</v>
      </c>
    </row>
    <row r="67" spans="1:13">
      <c r="A67" s="9" t="s">
        <v>151</v>
      </c>
      <c r="B67" s="8">
        <v>29</v>
      </c>
      <c r="C67" s="7" t="str">
        <f>VLOOKUP(B67,[1]Tests!$B$2:$G$100,6,FALSE)</f>
        <v>fecaa8a3-bbd8-4c5a-a424-13c37c4bb7b1</v>
      </c>
      <c r="D67" s="9" t="s">
        <v>152</v>
      </c>
      <c r="E67" s="7" t="s">
        <v>153</v>
      </c>
      <c r="F67" s="17" t="s">
        <v>77</v>
      </c>
      <c r="G67" s="10">
        <v>66</v>
      </c>
      <c r="H67" s="7">
        <v>1</v>
      </c>
      <c r="I67" s="11" t="s">
        <v>154</v>
      </c>
      <c r="K67" s="12" t="s">
        <v>22</v>
      </c>
      <c r="L67" s="12" t="s">
        <v>155</v>
      </c>
      <c r="M67" s="7" t="s">
        <v>156</v>
      </c>
    </row>
    <row r="68" spans="1:13">
      <c r="A68" s="9" t="s">
        <v>151</v>
      </c>
      <c r="B68" s="8">
        <v>29</v>
      </c>
      <c r="C68" s="7" t="str">
        <f>VLOOKUP(B68,[1]Tests!$B$2:$G$100,6,FALSE)</f>
        <v>fecaa8a3-bbd8-4c5a-a424-13c37c4bb7b1</v>
      </c>
      <c r="D68" s="9" t="s">
        <v>152</v>
      </c>
      <c r="E68" s="7" t="s">
        <v>153</v>
      </c>
      <c r="F68" s="17" t="s">
        <v>77</v>
      </c>
      <c r="G68" s="10">
        <v>67</v>
      </c>
      <c r="H68" s="7">
        <v>2</v>
      </c>
      <c r="I68" s="11" t="s">
        <v>157</v>
      </c>
      <c r="K68" s="12" t="s">
        <v>22</v>
      </c>
      <c r="L68" s="12" t="s">
        <v>155</v>
      </c>
      <c r="M68" s="7" t="s">
        <v>156</v>
      </c>
    </row>
    <row r="69" spans="1:13">
      <c r="A69" s="9" t="s">
        <v>151</v>
      </c>
      <c r="B69" s="8">
        <v>29</v>
      </c>
      <c r="C69" s="7" t="str">
        <f>VLOOKUP(B69,[1]Tests!$B$2:$G$100,6,FALSE)</f>
        <v>fecaa8a3-bbd8-4c5a-a424-13c37c4bb7b1</v>
      </c>
      <c r="D69" s="9" t="s">
        <v>152</v>
      </c>
      <c r="E69" s="7" t="s">
        <v>153</v>
      </c>
      <c r="F69" s="17" t="s">
        <v>77</v>
      </c>
      <c r="G69" s="10">
        <v>68</v>
      </c>
      <c r="H69" s="7">
        <v>3</v>
      </c>
      <c r="I69" s="11" t="s">
        <v>158</v>
      </c>
      <c r="K69" s="12" t="s">
        <v>22</v>
      </c>
      <c r="L69" s="12" t="s">
        <v>155</v>
      </c>
      <c r="M69" s="7" t="s">
        <v>156</v>
      </c>
    </row>
    <row r="70" spans="1:13">
      <c r="A70" s="9" t="s">
        <v>151</v>
      </c>
      <c r="B70" s="8">
        <v>29</v>
      </c>
      <c r="C70" s="7" t="str">
        <f>VLOOKUP(B70,[1]Tests!$B$2:$G$100,6,FALSE)</f>
        <v>fecaa8a3-bbd8-4c5a-a424-13c37c4bb7b1</v>
      </c>
      <c r="D70" s="9" t="s">
        <v>152</v>
      </c>
      <c r="E70" s="7" t="s">
        <v>153</v>
      </c>
      <c r="F70" s="17" t="s">
        <v>77</v>
      </c>
      <c r="G70" s="10">
        <v>69</v>
      </c>
      <c r="H70" s="7">
        <v>4</v>
      </c>
      <c r="I70" s="11" t="s">
        <v>159</v>
      </c>
      <c r="K70" s="12" t="s">
        <v>22</v>
      </c>
      <c r="L70" s="12" t="s">
        <v>155</v>
      </c>
      <c r="M70" s="7" t="s">
        <v>156</v>
      </c>
    </row>
    <row r="71" spans="1:13">
      <c r="A71" s="9" t="s">
        <v>151</v>
      </c>
      <c r="B71" s="8">
        <v>29</v>
      </c>
      <c r="C71" s="7" t="str">
        <f>VLOOKUP(B71,[1]Tests!$B$2:$G$100,6,FALSE)</f>
        <v>fecaa8a3-bbd8-4c5a-a424-13c37c4bb7b1</v>
      </c>
      <c r="D71" s="9" t="s">
        <v>152</v>
      </c>
      <c r="E71" s="7" t="s">
        <v>153</v>
      </c>
      <c r="F71" s="17" t="s">
        <v>77</v>
      </c>
      <c r="G71" s="10">
        <v>70</v>
      </c>
      <c r="H71" s="7">
        <v>5</v>
      </c>
      <c r="I71" s="11" t="s">
        <v>160</v>
      </c>
      <c r="K71" s="12" t="s">
        <v>22</v>
      </c>
      <c r="L71" s="12" t="s">
        <v>155</v>
      </c>
      <c r="M71" s="7" t="s">
        <v>156</v>
      </c>
    </row>
    <row r="72" spans="1:13">
      <c r="A72" s="9" t="s">
        <v>151</v>
      </c>
      <c r="B72" s="8">
        <v>29</v>
      </c>
      <c r="C72" s="7" t="str">
        <f>VLOOKUP(B72,[1]Tests!$B$2:$G$100,6,FALSE)</f>
        <v>fecaa8a3-bbd8-4c5a-a424-13c37c4bb7b1</v>
      </c>
      <c r="D72" s="9" t="s">
        <v>152</v>
      </c>
      <c r="E72" s="7" t="s">
        <v>153</v>
      </c>
      <c r="F72" s="17" t="s">
        <v>77</v>
      </c>
      <c r="G72" s="10">
        <v>71</v>
      </c>
      <c r="H72" s="7">
        <v>6</v>
      </c>
      <c r="I72" s="11" t="s">
        <v>161</v>
      </c>
      <c r="K72" s="12" t="s">
        <v>22</v>
      </c>
      <c r="L72" s="12" t="s">
        <v>162</v>
      </c>
      <c r="M72" s="7" t="s">
        <v>163</v>
      </c>
    </row>
    <row r="73" spans="1:13">
      <c r="A73" s="9" t="s">
        <v>151</v>
      </c>
      <c r="B73" s="8">
        <v>29</v>
      </c>
      <c r="C73" s="7" t="str">
        <f>VLOOKUP(B73,[1]Tests!$B$2:$G$100,6,FALSE)</f>
        <v>fecaa8a3-bbd8-4c5a-a424-13c37c4bb7b1</v>
      </c>
      <c r="D73" s="9" t="s">
        <v>152</v>
      </c>
      <c r="E73" s="7" t="s">
        <v>153</v>
      </c>
      <c r="F73" s="17" t="s">
        <v>77</v>
      </c>
      <c r="G73" s="10">
        <v>72</v>
      </c>
      <c r="H73" s="7">
        <v>7</v>
      </c>
      <c r="I73" s="11" t="s">
        <v>164</v>
      </c>
      <c r="K73" s="12" t="s">
        <v>22</v>
      </c>
      <c r="L73" s="12" t="s">
        <v>162</v>
      </c>
      <c r="M73" s="7" t="s">
        <v>165</v>
      </c>
    </row>
    <row r="74" spans="1:13">
      <c r="A74" s="9" t="s">
        <v>151</v>
      </c>
      <c r="B74" s="8">
        <v>29</v>
      </c>
      <c r="C74" s="7" t="str">
        <f>VLOOKUP(B74,[1]Tests!$B$2:$G$100,6,FALSE)</f>
        <v>fecaa8a3-bbd8-4c5a-a424-13c37c4bb7b1</v>
      </c>
      <c r="D74" s="9" t="s">
        <v>152</v>
      </c>
      <c r="E74" s="7" t="s">
        <v>153</v>
      </c>
      <c r="F74" s="17" t="s">
        <v>77</v>
      </c>
      <c r="G74" s="10">
        <v>73</v>
      </c>
      <c r="H74" s="7">
        <v>8</v>
      </c>
      <c r="I74" s="11" t="s">
        <v>166</v>
      </c>
      <c r="K74" s="12" t="s">
        <v>22</v>
      </c>
      <c r="L74" s="12" t="s">
        <v>162</v>
      </c>
      <c r="M74" s="7" t="s">
        <v>163</v>
      </c>
    </row>
    <row r="75" spans="1:13">
      <c r="A75" s="9" t="s">
        <v>151</v>
      </c>
      <c r="B75" s="8">
        <v>29</v>
      </c>
      <c r="C75" s="7" t="str">
        <f>VLOOKUP(B75,[1]Tests!$B$2:$G$100,6,FALSE)</f>
        <v>fecaa8a3-bbd8-4c5a-a424-13c37c4bb7b1</v>
      </c>
      <c r="D75" s="9" t="s">
        <v>152</v>
      </c>
      <c r="E75" s="7" t="s">
        <v>153</v>
      </c>
      <c r="F75" s="17" t="s">
        <v>77</v>
      </c>
      <c r="G75" s="10">
        <v>74</v>
      </c>
      <c r="H75" s="7">
        <v>9</v>
      </c>
      <c r="I75" s="11" t="s">
        <v>167</v>
      </c>
      <c r="K75" s="12" t="s">
        <v>22</v>
      </c>
      <c r="L75" s="12" t="s">
        <v>155</v>
      </c>
      <c r="M75" s="7" t="s">
        <v>156</v>
      </c>
    </row>
    <row r="76" spans="1:13">
      <c r="A76" s="9" t="s">
        <v>151</v>
      </c>
      <c r="B76" s="8">
        <v>29</v>
      </c>
      <c r="C76" s="7" t="str">
        <f>VLOOKUP(B76,[1]Tests!$B$2:$G$100,6,FALSE)</f>
        <v>fecaa8a3-bbd8-4c5a-a424-13c37c4bb7b1</v>
      </c>
      <c r="D76" s="9" t="s">
        <v>152</v>
      </c>
      <c r="E76" s="7" t="s">
        <v>153</v>
      </c>
      <c r="F76" s="17" t="s">
        <v>77</v>
      </c>
      <c r="G76" s="10">
        <v>75</v>
      </c>
      <c r="H76" s="7">
        <v>10</v>
      </c>
      <c r="I76" s="11" t="s">
        <v>168</v>
      </c>
      <c r="K76" s="12" t="s">
        <v>22</v>
      </c>
      <c r="L76" s="12" t="s">
        <v>162</v>
      </c>
      <c r="M76" s="7" t="s">
        <v>156</v>
      </c>
    </row>
    <row r="77" spans="1:13">
      <c r="A77" s="7" t="s">
        <v>169</v>
      </c>
      <c r="B77" s="8">
        <v>30</v>
      </c>
      <c r="C77" s="7" t="str">
        <f>VLOOKUP(B77,[1]Tests!$B$2:$G$100,6,FALSE)</f>
        <v>0949110d-c06b-450e-9649-7c1374d940d1</v>
      </c>
      <c r="D77" s="9" t="s">
        <v>15</v>
      </c>
      <c r="E77" s="7" t="s">
        <v>170</v>
      </c>
      <c r="F77" s="10" t="s">
        <v>17</v>
      </c>
      <c r="G77" s="10">
        <v>76</v>
      </c>
      <c r="H77" s="7">
        <v>1</v>
      </c>
      <c r="I77" s="11" t="s">
        <v>171</v>
      </c>
      <c r="J77" s="11"/>
      <c r="K77" s="12" t="s">
        <v>19</v>
      </c>
      <c r="L77" s="12"/>
      <c r="M77" s="7" t="s">
        <v>172</v>
      </c>
    </row>
    <row r="78" spans="1:13">
      <c r="A78" s="7" t="s">
        <v>169</v>
      </c>
      <c r="B78" s="8">
        <v>30</v>
      </c>
      <c r="C78" s="7" t="str">
        <f>VLOOKUP(B78,[1]Tests!$B$2:$G$100,6,FALSE)</f>
        <v>0949110d-c06b-450e-9649-7c1374d940d1</v>
      </c>
      <c r="D78" s="9" t="s">
        <v>15</v>
      </c>
      <c r="E78" s="7" t="s">
        <v>170</v>
      </c>
      <c r="F78" s="10" t="s">
        <v>17</v>
      </c>
      <c r="G78" s="10">
        <v>77</v>
      </c>
      <c r="H78" s="7">
        <v>2</v>
      </c>
      <c r="I78" s="11" t="s">
        <v>173</v>
      </c>
      <c r="J78" s="11"/>
      <c r="K78" s="12" t="s">
        <v>22</v>
      </c>
      <c r="L78" s="12" t="s">
        <v>23</v>
      </c>
      <c r="M78" s="7" t="s">
        <v>174</v>
      </c>
    </row>
    <row r="79" spans="1:13">
      <c r="A79" s="7" t="s">
        <v>169</v>
      </c>
      <c r="B79" s="8">
        <v>30</v>
      </c>
      <c r="C79" s="7" t="str">
        <f>VLOOKUP(B79,[1]Tests!$B$2:$G$100,6,FALSE)</f>
        <v>0949110d-c06b-450e-9649-7c1374d940d1</v>
      </c>
      <c r="D79" s="9" t="s">
        <v>15</v>
      </c>
      <c r="E79" s="7" t="s">
        <v>170</v>
      </c>
      <c r="F79" s="10" t="s">
        <v>17</v>
      </c>
      <c r="G79" s="10">
        <v>78</v>
      </c>
      <c r="H79" s="7">
        <v>3</v>
      </c>
      <c r="I79" s="11" t="s">
        <v>175</v>
      </c>
      <c r="J79" s="11"/>
      <c r="K79" s="12" t="s">
        <v>22</v>
      </c>
      <c r="L79" s="12" t="s">
        <v>23</v>
      </c>
      <c r="M79" s="7" t="s">
        <v>174</v>
      </c>
    </row>
    <row r="80" spans="1:13">
      <c r="A80" s="7" t="s">
        <v>169</v>
      </c>
      <c r="B80" s="8">
        <v>30</v>
      </c>
      <c r="C80" s="7" t="str">
        <f>VLOOKUP(B80,[1]Tests!$B$2:$G$100,6,FALSE)</f>
        <v>0949110d-c06b-450e-9649-7c1374d940d1</v>
      </c>
      <c r="D80" s="9" t="s">
        <v>15</v>
      </c>
      <c r="E80" s="7" t="s">
        <v>170</v>
      </c>
      <c r="F80" s="10" t="s">
        <v>17</v>
      </c>
      <c r="G80" s="10">
        <v>79</v>
      </c>
      <c r="H80" s="7">
        <v>4</v>
      </c>
      <c r="I80" s="11" t="s">
        <v>176</v>
      </c>
      <c r="J80" s="11"/>
      <c r="K80" s="12" t="s">
        <v>19</v>
      </c>
      <c r="L80" s="12"/>
      <c r="M80" s="7" t="s">
        <v>177</v>
      </c>
    </row>
    <row r="81" spans="1:14">
      <c r="A81" s="7" t="s">
        <v>169</v>
      </c>
      <c r="B81" s="8">
        <v>30</v>
      </c>
      <c r="C81" s="7" t="str">
        <f>VLOOKUP(B81,[1]Tests!$B$2:$G$100,6,FALSE)</f>
        <v>0949110d-c06b-450e-9649-7c1374d940d1</v>
      </c>
      <c r="D81" s="9" t="s">
        <v>15</v>
      </c>
      <c r="E81" s="7" t="s">
        <v>170</v>
      </c>
      <c r="F81" s="10" t="s">
        <v>17</v>
      </c>
      <c r="G81" s="10">
        <v>80</v>
      </c>
      <c r="H81" s="7">
        <v>5</v>
      </c>
      <c r="I81" s="11" t="s">
        <v>178</v>
      </c>
      <c r="J81" s="11"/>
      <c r="K81" s="12" t="s">
        <v>22</v>
      </c>
      <c r="L81" s="12" t="s">
        <v>26</v>
      </c>
      <c r="M81" s="7" t="s">
        <v>179</v>
      </c>
    </row>
    <row r="82" spans="1:14">
      <c r="A82" s="7" t="s">
        <v>169</v>
      </c>
      <c r="B82" s="8">
        <v>30</v>
      </c>
      <c r="C82" s="7" t="str">
        <f>VLOOKUP(B82,[1]Tests!$B$2:$G$100,6,FALSE)</f>
        <v>0949110d-c06b-450e-9649-7c1374d940d1</v>
      </c>
      <c r="D82" s="9" t="s">
        <v>15</v>
      </c>
      <c r="E82" s="7" t="s">
        <v>170</v>
      </c>
      <c r="F82" s="10" t="s">
        <v>17</v>
      </c>
      <c r="G82" s="10">
        <v>81</v>
      </c>
      <c r="H82" s="7">
        <v>6</v>
      </c>
      <c r="I82" s="11" t="s">
        <v>180</v>
      </c>
      <c r="J82" s="11"/>
      <c r="K82" s="12" t="s">
        <v>22</v>
      </c>
      <c r="L82" s="12" t="s">
        <v>26</v>
      </c>
      <c r="M82" s="7" t="s">
        <v>181</v>
      </c>
    </row>
    <row r="83" spans="1:14">
      <c r="A83" s="7" t="s">
        <v>169</v>
      </c>
      <c r="B83" s="8">
        <v>30</v>
      </c>
      <c r="C83" s="7" t="str">
        <f>VLOOKUP(B83,[1]Tests!$B$2:$G$100,6,FALSE)</f>
        <v>0949110d-c06b-450e-9649-7c1374d940d1</v>
      </c>
      <c r="D83" s="9" t="s">
        <v>15</v>
      </c>
      <c r="E83" s="7" t="s">
        <v>170</v>
      </c>
      <c r="F83" s="10" t="s">
        <v>17</v>
      </c>
      <c r="G83" s="10">
        <v>82</v>
      </c>
      <c r="H83" s="7">
        <v>7</v>
      </c>
      <c r="I83" s="11" t="s">
        <v>182</v>
      </c>
      <c r="J83" s="11"/>
      <c r="K83" s="12" t="s">
        <v>22</v>
      </c>
      <c r="L83" s="12" t="s">
        <v>23</v>
      </c>
      <c r="M83" s="7" t="s">
        <v>174</v>
      </c>
    </row>
    <row r="84" spans="1:14">
      <c r="A84" s="7" t="s">
        <v>169</v>
      </c>
      <c r="B84" s="8">
        <v>30</v>
      </c>
      <c r="C84" s="7" t="str">
        <f>VLOOKUP(B84,[1]Tests!$B$2:$G$100,6,FALSE)</f>
        <v>0949110d-c06b-450e-9649-7c1374d940d1</v>
      </c>
      <c r="D84" s="9" t="s">
        <v>15</v>
      </c>
      <c r="E84" s="7" t="s">
        <v>170</v>
      </c>
      <c r="F84" s="10" t="s">
        <v>17</v>
      </c>
      <c r="G84" s="10">
        <v>83</v>
      </c>
      <c r="H84" s="7">
        <v>8</v>
      </c>
      <c r="I84" s="11" t="s">
        <v>183</v>
      </c>
      <c r="J84" s="11"/>
      <c r="K84" s="12" t="s">
        <v>22</v>
      </c>
      <c r="L84" s="12" t="s">
        <v>23</v>
      </c>
      <c r="M84" s="7" t="s">
        <v>174</v>
      </c>
    </row>
    <row r="85" spans="1:14" ht="43.2">
      <c r="A85" s="7" t="s">
        <v>184</v>
      </c>
      <c r="B85" s="8">
        <v>32</v>
      </c>
      <c r="C85" s="7" t="str">
        <f>VLOOKUP(B85,[1]Tests!$B$2:$G$100,6,FALSE)</f>
        <v>3c2590c7-af8a-4eb4-af57-5f73ba9d1f8e</v>
      </c>
      <c r="D85" s="20" t="s">
        <v>110</v>
      </c>
      <c r="E85" s="14" t="s">
        <v>185</v>
      </c>
      <c r="F85" s="10" t="s">
        <v>17</v>
      </c>
      <c r="G85" s="10">
        <v>84</v>
      </c>
      <c r="H85" s="7">
        <v>1</v>
      </c>
      <c r="I85" s="11" t="s">
        <v>186</v>
      </c>
      <c r="J85" s="11"/>
      <c r="K85" s="12" t="s">
        <v>19</v>
      </c>
      <c r="L85" s="12"/>
      <c r="M85" s="11" t="s">
        <v>187</v>
      </c>
      <c r="N85" s="11"/>
    </row>
    <row r="86" spans="1:14" ht="43.2">
      <c r="A86" s="7" t="s">
        <v>184</v>
      </c>
      <c r="B86" s="8">
        <v>32</v>
      </c>
      <c r="C86" s="7" t="str">
        <f>VLOOKUP(B86,[1]Tests!$B$2:$G$100,6,FALSE)</f>
        <v>3c2590c7-af8a-4eb4-af57-5f73ba9d1f8e</v>
      </c>
      <c r="D86" s="20" t="s">
        <v>110</v>
      </c>
      <c r="E86" s="14" t="s">
        <v>185</v>
      </c>
      <c r="F86" s="10" t="s">
        <v>17</v>
      </c>
      <c r="G86" s="10">
        <v>85</v>
      </c>
      <c r="H86" s="7">
        <v>2</v>
      </c>
      <c r="I86" s="11" t="s">
        <v>188</v>
      </c>
      <c r="J86" s="11"/>
      <c r="K86" s="12" t="s">
        <v>19</v>
      </c>
      <c r="L86" s="12"/>
      <c r="M86" s="11" t="s">
        <v>189</v>
      </c>
    </row>
    <row r="87" spans="1:14" ht="43.2">
      <c r="A87" s="7" t="s">
        <v>184</v>
      </c>
      <c r="B87" s="8">
        <v>32</v>
      </c>
      <c r="C87" s="7" t="str">
        <f>VLOOKUP(B87,[1]Tests!$B$2:$G$100,6,FALSE)</f>
        <v>3c2590c7-af8a-4eb4-af57-5f73ba9d1f8e</v>
      </c>
      <c r="D87" s="20" t="s">
        <v>110</v>
      </c>
      <c r="E87" s="14" t="s">
        <v>185</v>
      </c>
      <c r="F87" s="10" t="s">
        <v>17</v>
      </c>
      <c r="G87" s="10">
        <v>86</v>
      </c>
      <c r="H87" s="7">
        <v>3</v>
      </c>
      <c r="I87" s="11" t="s">
        <v>190</v>
      </c>
      <c r="J87" s="11"/>
      <c r="K87" s="12" t="s">
        <v>19</v>
      </c>
      <c r="L87" s="12"/>
      <c r="M87" s="11" t="s">
        <v>191</v>
      </c>
    </row>
    <row r="88" spans="1:14" ht="57.6">
      <c r="A88" s="7" t="s">
        <v>184</v>
      </c>
      <c r="B88" s="8">
        <v>32</v>
      </c>
      <c r="C88" s="7" t="str">
        <f>VLOOKUP(B88,[1]Tests!$B$2:$G$100,6,FALSE)</f>
        <v>3c2590c7-af8a-4eb4-af57-5f73ba9d1f8e</v>
      </c>
      <c r="D88" s="20" t="s">
        <v>110</v>
      </c>
      <c r="E88" s="14" t="s">
        <v>185</v>
      </c>
      <c r="F88" s="10" t="s">
        <v>17</v>
      </c>
      <c r="G88" s="10">
        <v>87</v>
      </c>
      <c r="H88" s="7">
        <v>4</v>
      </c>
      <c r="I88" s="11" t="s">
        <v>192</v>
      </c>
      <c r="J88" s="11"/>
      <c r="K88" s="12" t="s">
        <v>19</v>
      </c>
      <c r="L88" s="12"/>
      <c r="M88" s="11" t="s">
        <v>193</v>
      </c>
    </row>
    <row r="89" spans="1:14" ht="57.6">
      <c r="A89" s="7" t="s">
        <v>184</v>
      </c>
      <c r="B89" s="8">
        <v>32</v>
      </c>
      <c r="C89" s="7" t="str">
        <f>VLOOKUP(B89,[1]Tests!$B$2:$G$100,6,FALSE)</f>
        <v>3c2590c7-af8a-4eb4-af57-5f73ba9d1f8e</v>
      </c>
      <c r="D89" s="20" t="s">
        <v>110</v>
      </c>
      <c r="E89" s="14" t="s">
        <v>185</v>
      </c>
      <c r="F89" s="10" t="s">
        <v>17</v>
      </c>
      <c r="G89" s="10">
        <v>88</v>
      </c>
      <c r="H89" s="7">
        <v>5</v>
      </c>
      <c r="I89" s="11" t="s">
        <v>194</v>
      </c>
      <c r="J89" s="11"/>
      <c r="K89" s="12" t="s">
        <v>19</v>
      </c>
      <c r="L89" s="12"/>
      <c r="M89" s="11" t="s">
        <v>195</v>
      </c>
    </row>
    <row r="90" spans="1:14" ht="43.2">
      <c r="A90" s="7" t="s">
        <v>184</v>
      </c>
      <c r="B90" s="8">
        <v>32</v>
      </c>
      <c r="C90" s="7" t="str">
        <f>VLOOKUP(B90,[1]Tests!$B$2:$G$100,6,FALSE)</f>
        <v>3c2590c7-af8a-4eb4-af57-5f73ba9d1f8e</v>
      </c>
      <c r="D90" s="20" t="s">
        <v>110</v>
      </c>
      <c r="E90" s="14" t="s">
        <v>185</v>
      </c>
      <c r="F90" s="10" t="s">
        <v>17</v>
      </c>
      <c r="G90" s="10">
        <v>89</v>
      </c>
      <c r="H90" s="7">
        <v>6</v>
      </c>
      <c r="I90" s="11" t="s">
        <v>196</v>
      </c>
      <c r="J90" s="11"/>
      <c r="K90" s="12" t="s">
        <v>19</v>
      </c>
      <c r="L90" s="12"/>
      <c r="M90" s="11" t="s">
        <v>197</v>
      </c>
    </row>
    <row r="91" spans="1:14" ht="43.2">
      <c r="A91" s="7" t="s">
        <v>184</v>
      </c>
      <c r="B91" s="8">
        <v>32</v>
      </c>
      <c r="C91" s="7" t="str">
        <f>VLOOKUP(B91,[1]Tests!$B$2:$G$100,6,FALSE)</f>
        <v>3c2590c7-af8a-4eb4-af57-5f73ba9d1f8e</v>
      </c>
      <c r="D91" s="20" t="s">
        <v>110</v>
      </c>
      <c r="E91" s="14" t="s">
        <v>185</v>
      </c>
      <c r="F91" s="10" t="s">
        <v>17</v>
      </c>
      <c r="G91" s="10">
        <v>90</v>
      </c>
      <c r="H91" s="7">
        <v>7</v>
      </c>
      <c r="I91" s="11" t="s">
        <v>198</v>
      </c>
      <c r="J91" s="11"/>
      <c r="K91" s="12" t="s">
        <v>19</v>
      </c>
      <c r="L91" s="12"/>
      <c r="M91" s="11" t="s">
        <v>199</v>
      </c>
    </row>
    <row r="92" spans="1:14" ht="43.2">
      <c r="A92" s="7" t="s">
        <v>184</v>
      </c>
      <c r="B92" s="8">
        <v>32</v>
      </c>
      <c r="C92" s="7" t="str">
        <f>VLOOKUP(B92,[1]Tests!$B$2:$G$100,6,FALSE)</f>
        <v>3c2590c7-af8a-4eb4-af57-5f73ba9d1f8e</v>
      </c>
      <c r="D92" s="20" t="s">
        <v>110</v>
      </c>
      <c r="E92" s="14" t="s">
        <v>185</v>
      </c>
      <c r="F92" s="10" t="s">
        <v>17</v>
      </c>
      <c r="G92" s="10">
        <v>91</v>
      </c>
      <c r="H92" s="7">
        <v>8</v>
      </c>
      <c r="I92" s="11" t="s">
        <v>200</v>
      </c>
      <c r="J92" s="11"/>
      <c r="K92" s="12" t="s">
        <v>19</v>
      </c>
      <c r="L92" s="12"/>
      <c r="M92" s="11" t="s">
        <v>199</v>
      </c>
    </row>
    <row r="93" spans="1:14" ht="57.6">
      <c r="A93" s="7" t="s">
        <v>184</v>
      </c>
      <c r="B93" s="8">
        <v>32</v>
      </c>
      <c r="C93" s="7" t="str">
        <f>VLOOKUP(B93,[1]Tests!$B$2:$G$100,6,FALSE)</f>
        <v>3c2590c7-af8a-4eb4-af57-5f73ba9d1f8e</v>
      </c>
      <c r="D93" s="20" t="s">
        <v>110</v>
      </c>
      <c r="E93" s="14" t="s">
        <v>185</v>
      </c>
      <c r="F93" s="10" t="s">
        <v>17</v>
      </c>
      <c r="G93" s="10">
        <v>92</v>
      </c>
      <c r="H93" s="7">
        <v>9</v>
      </c>
      <c r="I93" s="11" t="s">
        <v>201</v>
      </c>
      <c r="J93" s="11"/>
      <c r="K93" s="12" t="s">
        <v>116</v>
      </c>
      <c r="L93" s="12"/>
      <c r="M93" s="11" t="s">
        <v>202</v>
      </c>
    </row>
    <row r="94" spans="1:14" ht="57.6">
      <c r="A94" s="7" t="s">
        <v>184</v>
      </c>
      <c r="B94" s="8">
        <v>32</v>
      </c>
      <c r="C94" s="7" t="str">
        <f>VLOOKUP(B94,[1]Tests!$B$2:$G$100,6,FALSE)</f>
        <v>3c2590c7-af8a-4eb4-af57-5f73ba9d1f8e</v>
      </c>
      <c r="D94" s="20" t="s">
        <v>110</v>
      </c>
      <c r="E94" s="14" t="s">
        <v>185</v>
      </c>
      <c r="F94" s="10" t="s">
        <v>17</v>
      </c>
      <c r="G94" s="10">
        <v>93</v>
      </c>
      <c r="H94" s="7">
        <v>10</v>
      </c>
      <c r="I94" s="11" t="s">
        <v>203</v>
      </c>
      <c r="J94" s="11"/>
      <c r="K94" s="12" t="s">
        <v>116</v>
      </c>
      <c r="L94" s="12"/>
      <c r="M94" s="11" t="s">
        <v>204</v>
      </c>
    </row>
    <row r="95" spans="1:14" ht="57.6">
      <c r="A95" s="7" t="s">
        <v>184</v>
      </c>
      <c r="B95" s="8">
        <v>32</v>
      </c>
      <c r="C95" s="7" t="str">
        <f>VLOOKUP(B95,[1]Tests!$B$2:$G$100,6,FALSE)</f>
        <v>3c2590c7-af8a-4eb4-af57-5f73ba9d1f8e</v>
      </c>
      <c r="D95" s="20" t="s">
        <v>110</v>
      </c>
      <c r="E95" s="14" t="s">
        <v>185</v>
      </c>
      <c r="F95" s="10" t="s">
        <v>17</v>
      </c>
      <c r="G95" s="10">
        <v>94</v>
      </c>
      <c r="H95" s="7">
        <v>11</v>
      </c>
      <c r="I95" s="11" t="s">
        <v>205</v>
      </c>
      <c r="J95" s="11"/>
      <c r="K95" s="12" t="s">
        <v>116</v>
      </c>
      <c r="L95" s="12"/>
      <c r="M95" s="11" t="s">
        <v>206</v>
      </c>
    </row>
    <row r="96" spans="1:14" ht="57.6">
      <c r="A96" s="7" t="s">
        <v>184</v>
      </c>
      <c r="B96" s="8">
        <v>32</v>
      </c>
      <c r="C96" s="7" t="str">
        <f>VLOOKUP(B96,[1]Tests!$B$2:$G$100,6,FALSE)</f>
        <v>3c2590c7-af8a-4eb4-af57-5f73ba9d1f8e</v>
      </c>
      <c r="D96" s="20" t="s">
        <v>110</v>
      </c>
      <c r="E96" s="14" t="s">
        <v>185</v>
      </c>
      <c r="F96" s="10" t="s">
        <v>17</v>
      </c>
      <c r="G96" s="10">
        <v>95</v>
      </c>
      <c r="H96" s="7">
        <v>12</v>
      </c>
      <c r="I96" s="11" t="s">
        <v>207</v>
      </c>
      <c r="J96" s="11"/>
      <c r="K96" s="12" t="s">
        <v>116</v>
      </c>
      <c r="L96" s="12"/>
      <c r="M96" s="11" t="s">
        <v>208</v>
      </c>
    </row>
    <row r="97" spans="1:13" ht="43.2">
      <c r="A97" s="7" t="s">
        <v>184</v>
      </c>
      <c r="B97" s="8">
        <v>32</v>
      </c>
      <c r="C97" s="7" t="str">
        <f>VLOOKUP(B97,[1]Tests!$B$2:$G$100,6,FALSE)</f>
        <v>3c2590c7-af8a-4eb4-af57-5f73ba9d1f8e</v>
      </c>
      <c r="D97" s="20" t="s">
        <v>110</v>
      </c>
      <c r="E97" s="14" t="s">
        <v>185</v>
      </c>
      <c r="F97" s="10" t="s">
        <v>17</v>
      </c>
      <c r="G97" s="10">
        <v>96</v>
      </c>
      <c r="H97" s="7">
        <v>13</v>
      </c>
      <c r="I97" s="11" t="s">
        <v>209</v>
      </c>
      <c r="J97" s="11" t="s">
        <v>210</v>
      </c>
      <c r="K97" s="12" t="s">
        <v>122</v>
      </c>
      <c r="L97" s="28" t="s">
        <v>210</v>
      </c>
      <c r="M97" s="11" t="s">
        <v>211</v>
      </c>
    </row>
    <row r="98" spans="1:13">
      <c r="A98" s="7" t="s">
        <v>212</v>
      </c>
      <c r="B98" s="8">
        <v>33</v>
      </c>
      <c r="C98" s="7" t="str">
        <f>VLOOKUP(B98,[1]Tests!$B$2:$G$100,6,FALSE)</f>
        <v>f51e15a6-a67d-4729-9c28-3766299d2985</v>
      </c>
      <c r="D98" s="9" t="s">
        <v>15</v>
      </c>
      <c r="E98" s="7" t="s">
        <v>213</v>
      </c>
      <c r="F98" s="21" t="s">
        <v>112</v>
      </c>
      <c r="G98" s="10">
        <v>97</v>
      </c>
      <c r="H98" s="7">
        <v>1</v>
      </c>
      <c r="I98" s="11" t="s">
        <v>214</v>
      </c>
      <c r="J98" s="11"/>
      <c r="K98" s="12" t="s">
        <v>22</v>
      </c>
      <c r="L98" s="12" t="s">
        <v>26</v>
      </c>
      <c r="M98" s="7" t="s">
        <v>215</v>
      </c>
    </row>
    <row r="99" spans="1:13">
      <c r="A99" s="7" t="s">
        <v>212</v>
      </c>
      <c r="B99" s="8">
        <v>33</v>
      </c>
      <c r="C99" s="7" t="str">
        <f>VLOOKUP(B99,[1]Tests!$B$2:$G$100,6,FALSE)</f>
        <v>f51e15a6-a67d-4729-9c28-3766299d2985</v>
      </c>
      <c r="D99" s="9" t="s">
        <v>15</v>
      </c>
      <c r="E99" s="7" t="s">
        <v>213</v>
      </c>
      <c r="F99" s="21" t="s">
        <v>112</v>
      </c>
      <c r="G99" s="10">
        <v>98</v>
      </c>
      <c r="H99" s="7">
        <v>2</v>
      </c>
      <c r="I99" s="11" t="s">
        <v>216</v>
      </c>
      <c r="J99" s="11"/>
      <c r="K99" s="12" t="s">
        <v>22</v>
      </c>
      <c r="L99" s="12" t="s">
        <v>23</v>
      </c>
      <c r="M99" s="7" t="s">
        <v>217</v>
      </c>
    </row>
    <row r="100" spans="1:13">
      <c r="A100" s="7" t="s">
        <v>212</v>
      </c>
      <c r="B100" s="8">
        <v>33</v>
      </c>
      <c r="C100" s="7" t="str">
        <f>VLOOKUP(B100,[1]Tests!$B$2:$G$100,6,FALSE)</f>
        <v>f51e15a6-a67d-4729-9c28-3766299d2985</v>
      </c>
      <c r="D100" s="9" t="s">
        <v>15</v>
      </c>
      <c r="E100" s="7" t="s">
        <v>213</v>
      </c>
      <c r="F100" s="21" t="s">
        <v>112</v>
      </c>
      <c r="G100" s="10">
        <v>99</v>
      </c>
      <c r="H100" s="7">
        <v>3</v>
      </c>
      <c r="I100" s="11" t="s">
        <v>218</v>
      </c>
      <c r="J100" s="11"/>
      <c r="K100" s="12" t="s">
        <v>22</v>
      </c>
      <c r="L100" s="12" t="s">
        <v>23</v>
      </c>
      <c r="M100" s="7" t="s">
        <v>217</v>
      </c>
    </row>
    <row r="101" spans="1:13">
      <c r="A101" s="7" t="s">
        <v>212</v>
      </c>
      <c r="B101" s="8">
        <v>33</v>
      </c>
      <c r="C101" s="7" t="str">
        <f>VLOOKUP(B101,[1]Tests!$B$2:$G$100,6,FALSE)</f>
        <v>f51e15a6-a67d-4729-9c28-3766299d2985</v>
      </c>
      <c r="D101" s="9" t="s">
        <v>15</v>
      </c>
      <c r="E101" s="7" t="s">
        <v>213</v>
      </c>
      <c r="F101" s="21" t="s">
        <v>112</v>
      </c>
      <c r="G101" s="10">
        <v>100</v>
      </c>
      <c r="H101" s="7">
        <v>4</v>
      </c>
      <c r="I101" s="11" t="s">
        <v>219</v>
      </c>
      <c r="J101" s="11"/>
      <c r="K101" s="12" t="s">
        <v>22</v>
      </c>
      <c r="L101" s="12" t="s">
        <v>23</v>
      </c>
      <c r="M101" s="7" t="s">
        <v>217</v>
      </c>
    </row>
    <row r="102" spans="1:13">
      <c r="A102" s="7" t="s">
        <v>212</v>
      </c>
      <c r="B102" s="8">
        <v>33</v>
      </c>
      <c r="C102" s="7" t="str">
        <f>VLOOKUP(B102,[1]Tests!$B$2:$G$100,6,FALSE)</f>
        <v>f51e15a6-a67d-4729-9c28-3766299d2985</v>
      </c>
      <c r="D102" s="9" t="s">
        <v>15</v>
      </c>
      <c r="E102" s="7" t="s">
        <v>213</v>
      </c>
      <c r="F102" s="21" t="s">
        <v>112</v>
      </c>
      <c r="G102" s="10">
        <v>101</v>
      </c>
      <c r="H102" s="7">
        <v>5</v>
      </c>
      <c r="I102" s="11" t="s">
        <v>220</v>
      </c>
      <c r="J102" s="11"/>
      <c r="K102" s="12" t="s">
        <v>22</v>
      </c>
      <c r="L102" s="12" t="s">
        <v>23</v>
      </c>
      <c r="M102" s="7" t="s">
        <v>217</v>
      </c>
    </row>
    <row r="103" spans="1:13">
      <c r="A103" s="7" t="s">
        <v>212</v>
      </c>
      <c r="B103" s="8">
        <v>33</v>
      </c>
      <c r="C103" s="7" t="str">
        <f>VLOOKUP(B103,[1]Tests!$B$2:$G$100,6,FALSE)</f>
        <v>f51e15a6-a67d-4729-9c28-3766299d2985</v>
      </c>
      <c r="D103" s="9" t="s">
        <v>15</v>
      </c>
      <c r="E103" s="7" t="s">
        <v>213</v>
      </c>
      <c r="F103" s="21" t="s">
        <v>112</v>
      </c>
      <c r="G103" s="10">
        <v>102</v>
      </c>
      <c r="H103" s="7">
        <v>6</v>
      </c>
      <c r="I103" s="11" t="s">
        <v>221</v>
      </c>
      <c r="J103" s="11"/>
      <c r="K103" s="12" t="s">
        <v>22</v>
      </c>
      <c r="L103" s="12" t="s">
        <v>23</v>
      </c>
      <c r="M103" s="7" t="s">
        <v>217</v>
      </c>
    </row>
    <row r="104" spans="1:13">
      <c r="A104" s="7" t="s">
        <v>212</v>
      </c>
      <c r="B104" s="8">
        <v>33</v>
      </c>
      <c r="C104" s="7" t="str">
        <f>VLOOKUP(B104,[1]Tests!$B$2:$G$100,6,FALSE)</f>
        <v>f51e15a6-a67d-4729-9c28-3766299d2985</v>
      </c>
      <c r="D104" s="9" t="s">
        <v>15</v>
      </c>
      <c r="E104" s="7" t="s">
        <v>213</v>
      </c>
      <c r="F104" s="21" t="s">
        <v>112</v>
      </c>
      <c r="G104" s="10">
        <v>103</v>
      </c>
      <c r="H104" s="7">
        <v>7</v>
      </c>
      <c r="I104" s="11" t="s">
        <v>222</v>
      </c>
      <c r="J104" s="11"/>
      <c r="K104" s="12" t="s">
        <v>22</v>
      </c>
      <c r="L104" s="12" t="s">
        <v>23</v>
      </c>
      <c r="M104" s="7" t="s">
        <v>217</v>
      </c>
    </row>
    <row r="105" spans="1:13">
      <c r="A105" s="7" t="s">
        <v>212</v>
      </c>
      <c r="B105" s="8">
        <v>33</v>
      </c>
      <c r="C105" s="7" t="str">
        <f>VLOOKUP(B105,[1]Tests!$B$2:$G$100,6,FALSE)</f>
        <v>f51e15a6-a67d-4729-9c28-3766299d2985</v>
      </c>
      <c r="D105" s="9" t="s">
        <v>15</v>
      </c>
      <c r="E105" s="7" t="s">
        <v>213</v>
      </c>
      <c r="F105" s="21" t="s">
        <v>112</v>
      </c>
      <c r="G105" s="10">
        <v>104</v>
      </c>
      <c r="H105" s="7">
        <v>8</v>
      </c>
      <c r="I105" s="11" t="s">
        <v>223</v>
      </c>
      <c r="J105" s="11"/>
      <c r="K105" s="12" t="s">
        <v>22</v>
      </c>
      <c r="L105" s="12" t="s">
        <v>23</v>
      </c>
      <c r="M105" s="7" t="s">
        <v>217</v>
      </c>
    </row>
    <row r="106" spans="1:13">
      <c r="A106" s="7" t="s">
        <v>212</v>
      </c>
      <c r="B106" s="8">
        <v>33</v>
      </c>
      <c r="C106" s="7" t="str">
        <f>VLOOKUP(B106,[1]Tests!$B$2:$G$100,6,FALSE)</f>
        <v>f51e15a6-a67d-4729-9c28-3766299d2985</v>
      </c>
      <c r="D106" s="9" t="s">
        <v>15</v>
      </c>
      <c r="E106" s="7" t="s">
        <v>213</v>
      </c>
      <c r="F106" s="21" t="s">
        <v>112</v>
      </c>
      <c r="G106" s="10">
        <v>105</v>
      </c>
      <c r="H106" s="7">
        <v>9</v>
      </c>
      <c r="I106" s="11" t="s">
        <v>224</v>
      </c>
      <c r="J106" s="11"/>
      <c r="K106" s="12" t="s">
        <v>22</v>
      </c>
      <c r="L106" s="12" t="s">
        <v>23</v>
      </c>
      <c r="M106" s="7" t="s">
        <v>217</v>
      </c>
    </row>
    <row r="107" spans="1:13">
      <c r="A107" s="7" t="s">
        <v>212</v>
      </c>
      <c r="B107" s="8">
        <v>33</v>
      </c>
      <c r="C107" s="7" t="str">
        <f>VLOOKUP(B107,[1]Tests!$B$2:$G$100,6,FALSE)</f>
        <v>f51e15a6-a67d-4729-9c28-3766299d2985</v>
      </c>
      <c r="D107" s="9" t="s">
        <v>15</v>
      </c>
      <c r="E107" s="7" t="s">
        <v>213</v>
      </c>
      <c r="F107" s="21" t="s">
        <v>112</v>
      </c>
      <c r="G107" s="10">
        <v>106</v>
      </c>
      <c r="H107" s="7">
        <v>10</v>
      </c>
      <c r="I107" s="11" t="s">
        <v>225</v>
      </c>
      <c r="J107" s="11"/>
      <c r="K107" s="12" t="s">
        <v>22</v>
      </c>
      <c r="L107" s="12" t="s">
        <v>23</v>
      </c>
      <c r="M107" s="7" t="s">
        <v>217</v>
      </c>
    </row>
    <row r="108" spans="1:13">
      <c r="A108" s="7" t="s">
        <v>212</v>
      </c>
      <c r="B108" s="8">
        <v>33</v>
      </c>
      <c r="C108" s="7" t="str">
        <f>VLOOKUP(B108,[1]Tests!$B$2:$G$100,6,FALSE)</f>
        <v>f51e15a6-a67d-4729-9c28-3766299d2985</v>
      </c>
      <c r="D108" s="9" t="s">
        <v>15</v>
      </c>
      <c r="E108" s="7" t="s">
        <v>213</v>
      </c>
      <c r="F108" s="21" t="s">
        <v>112</v>
      </c>
      <c r="G108" s="10">
        <v>107</v>
      </c>
      <c r="H108" s="7">
        <v>11</v>
      </c>
      <c r="I108" s="11" t="s">
        <v>226</v>
      </c>
      <c r="J108" s="11"/>
      <c r="K108" s="12" t="s">
        <v>22</v>
      </c>
      <c r="L108" s="12" t="s">
        <v>23</v>
      </c>
      <c r="M108" s="7" t="s">
        <v>217</v>
      </c>
    </row>
    <row r="109" spans="1:13">
      <c r="A109" s="7" t="s">
        <v>212</v>
      </c>
      <c r="B109" s="8">
        <v>33</v>
      </c>
      <c r="C109" s="7" t="str">
        <f>VLOOKUP(B109,[1]Tests!$B$2:$G$100,6,FALSE)</f>
        <v>f51e15a6-a67d-4729-9c28-3766299d2985</v>
      </c>
      <c r="D109" s="9" t="s">
        <v>15</v>
      </c>
      <c r="E109" s="7" t="s">
        <v>213</v>
      </c>
      <c r="F109" s="21" t="s">
        <v>112</v>
      </c>
      <c r="G109" s="10">
        <v>108</v>
      </c>
      <c r="H109" s="7">
        <v>12</v>
      </c>
      <c r="I109" s="11" t="s">
        <v>227</v>
      </c>
      <c r="J109" s="11"/>
      <c r="K109" s="12" t="s">
        <v>22</v>
      </c>
      <c r="L109" s="12" t="s">
        <v>23</v>
      </c>
      <c r="M109" s="7" t="s">
        <v>217</v>
      </c>
    </row>
    <row r="110" spans="1:13">
      <c r="A110" s="7" t="s">
        <v>212</v>
      </c>
      <c r="B110" s="8">
        <v>33</v>
      </c>
      <c r="C110" s="7" t="str">
        <f>VLOOKUP(B110,[1]Tests!$B$2:$G$100,6,FALSE)</f>
        <v>f51e15a6-a67d-4729-9c28-3766299d2985</v>
      </c>
      <c r="D110" s="9" t="s">
        <v>15</v>
      </c>
      <c r="E110" s="7" t="s">
        <v>213</v>
      </c>
      <c r="F110" s="21" t="s">
        <v>112</v>
      </c>
      <c r="G110" s="10">
        <v>109</v>
      </c>
      <c r="H110" s="7">
        <v>13</v>
      </c>
      <c r="I110" s="11" t="s">
        <v>228</v>
      </c>
      <c r="J110" s="11"/>
      <c r="K110" s="12" t="s">
        <v>22</v>
      </c>
      <c r="L110" s="12" t="s">
        <v>23</v>
      </c>
      <c r="M110" s="7" t="s">
        <v>217</v>
      </c>
    </row>
    <row r="111" spans="1:13">
      <c r="A111" s="7" t="s">
        <v>212</v>
      </c>
      <c r="B111" s="8">
        <v>33</v>
      </c>
      <c r="C111" s="7" t="str">
        <f>VLOOKUP(B111,[1]Tests!$B$2:$G$100,6,FALSE)</f>
        <v>f51e15a6-a67d-4729-9c28-3766299d2985</v>
      </c>
      <c r="D111" s="9" t="s">
        <v>15</v>
      </c>
      <c r="E111" s="7" t="s">
        <v>213</v>
      </c>
      <c r="F111" s="21" t="s">
        <v>112</v>
      </c>
      <c r="G111" s="10">
        <v>110</v>
      </c>
      <c r="H111" s="7">
        <v>14</v>
      </c>
      <c r="I111" s="11" t="s">
        <v>223</v>
      </c>
      <c r="J111" s="11"/>
      <c r="K111" s="12" t="s">
        <v>22</v>
      </c>
      <c r="L111" s="12" t="s">
        <v>23</v>
      </c>
      <c r="M111" s="7" t="s">
        <v>217</v>
      </c>
    </row>
    <row r="112" spans="1:13">
      <c r="A112" s="7" t="s">
        <v>212</v>
      </c>
      <c r="B112" s="8">
        <v>33</v>
      </c>
      <c r="C112" s="7" t="str">
        <f>VLOOKUP(B112,[1]Tests!$B$2:$G$100,6,FALSE)</f>
        <v>f51e15a6-a67d-4729-9c28-3766299d2985</v>
      </c>
      <c r="D112" s="9" t="s">
        <v>15</v>
      </c>
      <c r="E112" s="7" t="s">
        <v>213</v>
      </c>
      <c r="F112" s="21" t="s">
        <v>112</v>
      </c>
      <c r="G112" s="10">
        <v>111</v>
      </c>
      <c r="H112" s="7">
        <v>15</v>
      </c>
      <c r="I112" s="11" t="s">
        <v>229</v>
      </c>
      <c r="J112" s="11"/>
      <c r="K112" s="12" t="s">
        <v>22</v>
      </c>
      <c r="L112" s="12" t="s">
        <v>23</v>
      </c>
      <c r="M112" s="7" t="s">
        <v>217</v>
      </c>
    </row>
    <row r="113" spans="1:13">
      <c r="A113" s="7" t="s">
        <v>212</v>
      </c>
      <c r="B113" s="8">
        <v>33</v>
      </c>
      <c r="C113" s="7" t="str">
        <f>VLOOKUP(B113,[1]Tests!$B$2:$G$100,6,FALSE)</f>
        <v>f51e15a6-a67d-4729-9c28-3766299d2985</v>
      </c>
      <c r="D113" s="9" t="s">
        <v>15</v>
      </c>
      <c r="E113" s="7" t="s">
        <v>213</v>
      </c>
      <c r="F113" s="21" t="s">
        <v>112</v>
      </c>
      <c r="G113" s="10">
        <v>112</v>
      </c>
      <c r="H113" s="7">
        <v>16</v>
      </c>
      <c r="I113" s="11" t="s">
        <v>230</v>
      </c>
      <c r="J113" s="11"/>
      <c r="K113" s="12" t="s">
        <v>22</v>
      </c>
      <c r="L113" s="12" t="s">
        <v>23</v>
      </c>
      <c r="M113" s="7" t="s">
        <v>217</v>
      </c>
    </row>
    <row r="114" spans="1:13">
      <c r="A114" s="7" t="s">
        <v>212</v>
      </c>
      <c r="B114" s="8">
        <v>33</v>
      </c>
      <c r="C114" s="7" t="str">
        <f>VLOOKUP(B114,[1]Tests!$B$2:$G$100,6,FALSE)</f>
        <v>f51e15a6-a67d-4729-9c28-3766299d2985</v>
      </c>
      <c r="D114" s="9" t="s">
        <v>15</v>
      </c>
      <c r="E114" s="7" t="s">
        <v>213</v>
      </c>
      <c r="F114" s="21" t="s">
        <v>112</v>
      </c>
      <c r="G114" s="10">
        <v>113</v>
      </c>
      <c r="H114" s="7">
        <v>17</v>
      </c>
      <c r="I114" s="11" t="s">
        <v>231</v>
      </c>
      <c r="J114" s="11"/>
      <c r="K114" s="12" t="s">
        <v>22</v>
      </c>
      <c r="L114" s="12" t="s">
        <v>23</v>
      </c>
      <c r="M114" s="7" t="s">
        <v>217</v>
      </c>
    </row>
    <row r="115" spans="1:13">
      <c r="A115" s="7" t="s">
        <v>212</v>
      </c>
      <c r="B115" s="8">
        <v>33</v>
      </c>
      <c r="C115" s="7" t="str">
        <f>VLOOKUP(B115,[1]Tests!$B$2:$G$100,6,FALSE)</f>
        <v>f51e15a6-a67d-4729-9c28-3766299d2985</v>
      </c>
      <c r="D115" s="9" t="s">
        <v>15</v>
      </c>
      <c r="E115" s="7" t="s">
        <v>213</v>
      </c>
      <c r="F115" s="21" t="s">
        <v>112</v>
      </c>
      <c r="G115" s="10">
        <v>114</v>
      </c>
      <c r="H115" s="7">
        <v>18</v>
      </c>
      <c r="I115" s="11" t="s">
        <v>232</v>
      </c>
      <c r="J115" s="11"/>
      <c r="K115" s="12" t="s">
        <v>22</v>
      </c>
      <c r="L115" s="12" t="s">
        <v>23</v>
      </c>
      <c r="M115" s="7" t="s">
        <v>217</v>
      </c>
    </row>
    <row r="116" spans="1:13">
      <c r="A116" s="7" t="s">
        <v>212</v>
      </c>
      <c r="B116" s="8">
        <v>33</v>
      </c>
      <c r="C116" s="7" t="str">
        <f>VLOOKUP(B116,[1]Tests!$B$2:$G$100,6,FALSE)</f>
        <v>f51e15a6-a67d-4729-9c28-3766299d2985</v>
      </c>
      <c r="D116" s="9" t="s">
        <v>15</v>
      </c>
      <c r="E116" s="7" t="s">
        <v>213</v>
      </c>
      <c r="F116" s="21" t="s">
        <v>112</v>
      </c>
      <c r="G116" s="10">
        <v>115</v>
      </c>
      <c r="H116" s="7">
        <v>19</v>
      </c>
      <c r="I116" s="11" t="s">
        <v>233</v>
      </c>
      <c r="J116" s="11"/>
      <c r="K116" s="12" t="s">
        <v>22</v>
      </c>
      <c r="L116" s="12" t="s">
        <v>23</v>
      </c>
      <c r="M116" s="7" t="s">
        <v>217</v>
      </c>
    </row>
    <row r="117" spans="1:13">
      <c r="A117" s="7" t="s">
        <v>212</v>
      </c>
      <c r="B117" s="8">
        <v>33</v>
      </c>
      <c r="C117" s="7" t="str">
        <f>VLOOKUP(B117,[1]Tests!$B$2:$G$100,6,FALSE)</f>
        <v>f51e15a6-a67d-4729-9c28-3766299d2985</v>
      </c>
      <c r="D117" s="9" t="s">
        <v>15</v>
      </c>
      <c r="E117" s="7" t="s">
        <v>213</v>
      </c>
      <c r="F117" s="21" t="s">
        <v>112</v>
      </c>
      <c r="G117" s="10">
        <v>116</v>
      </c>
      <c r="H117" s="7">
        <v>20</v>
      </c>
      <c r="I117" s="11" t="s">
        <v>234</v>
      </c>
      <c r="J117" s="11"/>
      <c r="K117" s="12" t="s">
        <v>22</v>
      </c>
      <c r="L117" s="12" t="s">
        <v>23</v>
      </c>
      <c r="M117" s="7" t="s">
        <v>217</v>
      </c>
    </row>
    <row r="118" spans="1:13">
      <c r="A118" s="7" t="s">
        <v>212</v>
      </c>
      <c r="B118" s="8">
        <v>33</v>
      </c>
      <c r="C118" s="7" t="str">
        <f>VLOOKUP(B118,[1]Tests!$B$2:$G$100,6,FALSE)</f>
        <v>f51e15a6-a67d-4729-9c28-3766299d2985</v>
      </c>
      <c r="D118" s="9" t="s">
        <v>15</v>
      </c>
      <c r="E118" s="7" t="s">
        <v>213</v>
      </c>
      <c r="F118" s="21" t="s">
        <v>112</v>
      </c>
      <c r="G118" s="10">
        <v>117</v>
      </c>
      <c r="H118" s="7">
        <v>21</v>
      </c>
      <c r="I118" s="11" t="s">
        <v>235</v>
      </c>
      <c r="J118" s="11"/>
      <c r="K118" s="12" t="s">
        <v>22</v>
      </c>
      <c r="L118" s="12" t="s">
        <v>23</v>
      </c>
      <c r="M118" s="7" t="s">
        <v>217</v>
      </c>
    </row>
    <row r="119" spans="1:13">
      <c r="A119" s="7" t="s">
        <v>212</v>
      </c>
      <c r="B119" s="8">
        <v>33</v>
      </c>
      <c r="C119" s="7" t="str">
        <f>VLOOKUP(B119,[1]Tests!$B$2:$G$100,6,FALSE)</f>
        <v>f51e15a6-a67d-4729-9c28-3766299d2985</v>
      </c>
      <c r="D119" s="9" t="s">
        <v>15</v>
      </c>
      <c r="E119" s="7" t="s">
        <v>213</v>
      </c>
      <c r="F119" s="21" t="s">
        <v>112</v>
      </c>
      <c r="G119" s="10">
        <v>118</v>
      </c>
      <c r="H119" s="7">
        <v>22</v>
      </c>
      <c r="I119" s="11" t="s">
        <v>236</v>
      </c>
      <c r="J119" s="11"/>
      <c r="K119" s="12" t="s">
        <v>22</v>
      </c>
      <c r="L119" s="12" t="s">
        <v>23</v>
      </c>
      <c r="M119" s="7" t="s">
        <v>217</v>
      </c>
    </row>
    <row r="120" spans="1:13">
      <c r="A120" s="7" t="s">
        <v>212</v>
      </c>
      <c r="B120" s="8">
        <v>33</v>
      </c>
      <c r="C120" s="7" t="str">
        <f>VLOOKUP(B120,[1]Tests!$B$2:$G$100,6,FALSE)</f>
        <v>f51e15a6-a67d-4729-9c28-3766299d2985</v>
      </c>
      <c r="D120" s="9" t="s">
        <v>15</v>
      </c>
      <c r="E120" s="7" t="s">
        <v>213</v>
      </c>
      <c r="F120" s="21" t="s">
        <v>112</v>
      </c>
      <c r="G120" s="10">
        <v>119</v>
      </c>
      <c r="H120" s="7">
        <v>23</v>
      </c>
      <c r="I120" s="11" t="s">
        <v>237</v>
      </c>
      <c r="J120" s="11"/>
      <c r="K120" s="12" t="s">
        <v>22</v>
      </c>
      <c r="L120" s="12" t="s">
        <v>23</v>
      </c>
      <c r="M120" s="7" t="s">
        <v>217</v>
      </c>
    </row>
    <row r="121" spans="1:13">
      <c r="A121" s="7" t="s">
        <v>238</v>
      </c>
      <c r="B121" s="8">
        <v>36</v>
      </c>
      <c r="C121" s="7" t="str">
        <f>VLOOKUP(B121,[1]Tests!$B$2:$G$100,6,FALSE)</f>
        <v>3cff4dc4-72e9-4abe-9bf3-8a30f1618432</v>
      </c>
      <c r="D121" s="9" t="s">
        <v>15</v>
      </c>
      <c r="E121" s="7" t="s">
        <v>239</v>
      </c>
      <c r="F121" s="21" t="s">
        <v>112</v>
      </c>
      <c r="G121" s="10">
        <v>120</v>
      </c>
      <c r="H121" s="7">
        <v>1</v>
      </c>
      <c r="I121" s="11" t="s">
        <v>214</v>
      </c>
      <c r="J121" s="11"/>
      <c r="K121" s="12" t="s">
        <v>19</v>
      </c>
      <c r="L121" s="12"/>
      <c r="M121" s="7" t="s">
        <v>215</v>
      </c>
    </row>
    <row r="122" spans="1:13">
      <c r="A122" s="7" t="s">
        <v>238</v>
      </c>
      <c r="B122" s="8">
        <v>36</v>
      </c>
      <c r="C122" s="7" t="str">
        <f>VLOOKUP(B122,[1]Tests!$B$2:$G$100,6,FALSE)</f>
        <v>3cff4dc4-72e9-4abe-9bf3-8a30f1618432</v>
      </c>
      <c r="D122" s="9" t="s">
        <v>15</v>
      </c>
      <c r="E122" s="7" t="s">
        <v>239</v>
      </c>
      <c r="F122" s="21" t="s">
        <v>112</v>
      </c>
      <c r="G122" s="10">
        <v>121</v>
      </c>
      <c r="H122" s="7">
        <v>2</v>
      </c>
      <c r="I122" s="11" t="s">
        <v>216</v>
      </c>
      <c r="J122" s="11"/>
      <c r="K122" s="12" t="s">
        <v>22</v>
      </c>
      <c r="L122" s="12" t="s">
        <v>23</v>
      </c>
      <c r="M122" s="7" t="s">
        <v>240</v>
      </c>
    </row>
    <row r="123" spans="1:13">
      <c r="A123" s="7" t="s">
        <v>238</v>
      </c>
      <c r="B123" s="8">
        <v>36</v>
      </c>
      <c r="C123" s="7" t="str">
        <f>VLOOKUP(B123,[1]Tests!$B$2:$G$100,6,FALSE)</f>
        <v>3cff4dc4-72e9-4abe-9bf3-8a30f1618432</v>
      </c>
      <c r="D123" s="9" t="s">
        <v>15</v>
      </c>
      <c r="E123" s="7" t="s">
        <v>239</v>
      </c>
      <c r="F123" s="21" t="s">
        <v>112</v>
      </c>
      <c r="G123" s="10">
        <v>122</v>
      </c>
      <c r="H123" s="7">
        <v>3</v>
      </c>
      <c r="I123" s="11" t="s">
        <v>218</v>
      </c>
      <c r="J123" s="11"/>
      <c r="K123" s="12" t="s">
        <v>22</v>
      </c>
      <c r="L123" s="12" t="s">
        <v>23</v>
      </c>
      <c r="M123" s="7" t="s">
        <v>240</v>
      </c>
    </row>
    <row r="124" spans="1:13">
      <c r="A124" s="7" t="s">
        <v>238</v>
      </c>
      <c r="B124" s="8">
        <v>36</v>
      </c>
      <c r="C124" s="7" t="str">
        <f>VLOOKUP(B124,[1]Tests!$B$2:$G$100,6,FALSE)</f>
        <v>3cff4dc4-72e9-4abe-9bf3-8a30f1618432</v>
      </c>
      <c r="D124" s="9" t="s">
        <v>15</v>
      </c>
      <c r="E124" s="7" t="s">
        <v>239</v>
      </c>
      <c r="F124" s="21" t="s">
        <v>112</v>
      </c>
      <c r="G124" s="10">
        <v>123</v>
      </c>
      <c r="H124" s="7">
        <v>4</v>
      </c>
      <c r="I124" s="11" t="s">
        <v>219</v>
      </c>
      <c r="J124" s="11"/>
      <c r="K124" s="12" t="s">
        <v>22</v>
      </c>
      <c r="L124" s="12" t="s">
        <v>23</v>
      </c>
      <c r="M124" s="7" t="s">
        <v>240</v>
      </c>
    </row>
    <row r="125" spans="1:13">
      <c r="A125" s="7" t="s">
        <v>238</v>
      </c>
      <c r="B125" s="8">
        <v>36</v>
      </c>
      <c r="C125" s="7" t="str">
        <f>VLOOKUP(B125,[1]Tests!$B$2:$G$100,6,FALSE)</f>
        <v>3cff4dc4-72e9-4abe-9bf3-8a30f1618432</v>
      </c>
      <c r="D125" s="9" t="s">
        <v>15</v>
      </c>
      <c r="E125" s="7" t="s">
        <v>239</v>
      </c>
      <c r="F125" s="21" t="s">
        <v>112</v>
      </c>
      <c r="G125" s="10">
        <v>124</v>
      </c>
      <c r="H125" s="7">
        <v>5</v>
      </c>
      <c r="I125" s="11" t="s">
        <v>220</v>
      </c>
      <c r="J125" s="11"/>
      <c r="K125" s="12" t="s">
        <v>22</v>
      </c>
      <c r="L125" s="12" t="s">
        <v>23</v>
      </c>
      <c r="M125" s="7" t="s">
        <v>240</v>
      </c>
    </row>
    <row r="126" spans="1:13">
      <c r="A126" s="7" t="s">
        <v>238</v>
      </c>
      <c r="B126" s="8">
        <v>36</v>
      </c>
      <c r="C126" s="7" t="str">
        <f>VLOOKUP(B126,[1]Tests!$B$2:$G$100,6,FALSE)</f>
        <v>3cff4dc4-72e9-4abe-9bf3-8a30f1618432</v>
      </c>
      <c r="D126" s="9" t="s">
        <v>15</v>
      </c>
      <c r="E126" s="7" t="s">
        <v>239</v>
      </c>
      <c r="F126" s="21" t="s">
        <v>112</v>
      </c>
      <c r="G126" s="10">
        <v>125</v>
      </c>
      <c r="H126" s="7">
        <v>6</v>
      </c>
      <c r="I126" s="11" t="s">
        <v>221</v>
      </c>
      <c r="J126" s="11"/>
      <c r="K126" s="12" t="s">
        <v>22</v>
      </c>
      <c r="L126" s="12" t="s">
        <v>23</v>
      </c>
      <c r="M126" s="7" t="s">
        <v>240</v>
      </c>
    </row>
    <row r="127" spans="1:13">
      <c r="A127" s="7" t="s">
        <v>238</v>
      </c>
      <c r="B127" s="8">
        <v>36</v>
      </c>
      <c r="C127" s="7" t="str">
        <f>VLOOKUP(B127,[1]Tests!$B$2:$G$100,6,FALSE)</f>
        <v>3cff4dc4-72e9-4abe-9bf3-8a30f1618432</v>
      </c>
      <c r="D127" s="9" t="s">
        <v>15</v>
      </c>
      <c r="E127" s="7" t="s">
        <v>239</v>
      </c>
      <c r="F127" s="21" t="s">
        <v>112</v>
      </c>
      <c r="G127" s="10">
        <v>126</v>
      </c>
      <c r="H127" s="7">
        <v>7</v>
      </c>
      <c r="I127" s="11" t="s">
        <v>241</v>
      </c>
      <c r="J127" s="11"/>
      <c r="K127" s="12" t="s">
        <v>22</v>
      </c>
      <c r="L127" s="12" t="s">
        <v>23</v>
      </c>
      <c r="M127" s="7" t="s">
        <v>240</v>
      </c>
    </row>
    <row r="128" spans="1:13">
      <c r="A128" s="7" t="s">
        <v>238</v>
      </c>
      <c r="B128" s="8">
        <v>36</v>
      </c>
      <c r="C128" s="7" t="str">
        <f>VLOOKUP(B128,[1]Tests!$B$2:$G$100,6,FALSE)</f>
        <v>3cff4dc4-72e9-4abe-9bf3-8a30f1618432</v>
      </c>
      <c r="D128" s="9" t="s">
        <v>15</v>
      </c>
      <c r="E128" s="7" t="s">
        <v>239</v>
      </c>
      <c r="F128" s="21" t="s">
        <v>112</v>
      </c>
      <c r="G128" s="10">
        <v>127</v>
      </c>
      <c r="H128" s="7">
        <v>8</v>
      </c>
      <c r="I128" s="11" t="s">
        <v>222</v>
      </c>
      <c r="J128" s="11"/>
      <c r="K128" s="12" t="s">
        <v>22</v>
      </c>
      <c r="L128" s="12" t="s">
        <v>23</v>
      </c>
      <c r="M128" s="7" t="s">
        <v>240</v>
      </c>
    </row>
    <row r="129" spans="1:13">
      <c r="A129" s="7" t="s">
        <v>238</v>
      </c>
      <c r="B129" s="8">
        <v>36</v>
      </c>
      <c r="C129" s="7" t="str">
        <f>VLOOKUP(B129,[1]Tests!$B$2:$G$100,6,FALSE)</f>
        <v>3cff4dc4-72e9-4abe-9bf3-8a30f1618432</v>
      </c>
      <c r="D129" s="9" t="s">
        <v>15</v>
      </c>
      <c r="E129" s="7" t="s">
        <v>239</v>
      </c>
      <c r="F129" s="21" t="s">
        <v>112</v>
      </c>
      <c r="G129" s="10">
        <v>128</v>
      </c>
      <c r="H129" s="7">
        <v>9</v>
      </c>
      <c r="I129" s="11" t="s">
        <v>223</v>
      </c>
      <c r="J129" s="11"/>
      <c r="K129" s="12" t="s">
        <v>22</v>
      </c>
      <c r="L129" s="12" t="s">
        <v>23</v>
      </c>
      <c r="M129" s="7" t="s">
        <v>240</v>
      </c>
    </row>
    <row r="130" spans="1:13">
      <c r="A130" s="7" t="s">
        <v>238</v>
      </c>
      <c r="B130" s="8">
        <v>36</v>
      </c>
      <c r="C130" s="7" t="str">
        <f>VLOOKUP(B130,[1]Tests!$B$2:$G$100,6,FALSE)</f>
        <v>3cff4dc4-72e9-4abe-9bf3-8a30f1618432</v>
      </c>
      <c r="D130" s="9" t="s">
        <v>15</v>
      </c>
      <c r="E130" s="7" t="s">
        <v>239</v>
      </c>
      <c r="F130" s="21" t="s">
        <v>112</v>
      </c>
      <c r="G130" s="10">
        <v>129</v>
      </c>
      <c r="H130" s="7">
        <v>10</v>
      </c>
      <c r="I130" s="11" t="s">
        <v>224</v>
      </c>
      <c r="J130" s="11"/>
      <c r="K130" s="12" t="s">
        <v>22</v>
      </c>
      <c r="L130" s="12" t="s">
        <v>23</v>
      </c>
      <c r="M130" s="7" t="s">
        <v>240</v>
      </c>
    </row>
    <row r="131" spans="1:13">
      <c r="A131" s="7" t="s">
        <v>238</v>
      </c>
      <c r="B131" s="8">
        <v>36</v>
      </c>
      <c r="C131" s="7" t="str">
        <f>VLOOKUP(B131,[1]Tests!$B$2:$G$100,6,FALSE)</f>
        <v>3cff4dc4-72e9-4abe-9bf3-8a30f1618432</v>
      </c>
      <c r="D131" s="9" t="s">
        <v>15</v>
      </c>
      <c r="E131" s="7" t="s">
        <v>239</v>
      </c>
      <c r="F131" s="21" t="s">
        <v>112</v>
      </c>
      <c r="G131" s="10">
        <v>130</v>
      </c>
      <c r="H131" s="7">
        <v>11</v>
      </c>
      <c r="I131" s="11" t="s">
        <v>229</v>
      </c>
      <c r="J131" s="11"/>
      <c r="K131" s="12" t="s">
        <v>22</v>
      </c>
      <c r="L131" s="12" t="s">
        <v>23</v>
      </c>
      <c r="M131" s="7" t="s">
        <v>240</v>
      </c>
    </row>
    <row r="132" spans="1:13">
      <c r="A132" s="7" t="s">
        <v>238</v>
      </c>
      <c r="B132" s="8">
        <v>36</v>
      </c>
      <c r="C132" s="7" t="str">
        <f>VLOOKUP(B132,[1]Tests!$B$2:$G$100,6,FALSE)</f>
        <v>3cff4dc4-72e9-4abe-9bf3-8a30f1618432</v>
      </c>
      <c r="D132" s="9" t="s">
        <v>15</v>
      </c>
      <c r="E132" s="7" t="s">
        <v>239</v>
      </c>
      <c r="F132" s="21" t="s">
        <v>112</v>
      </c>
      <c r="G132" s="10">
        <v>131</v>
      </c>
      <c r="H132" s="7">
        <v>12</v>
      </c>
      <c r="I132" s="11" t="s">
        <v>230</v>
      </c>
      <c r="J132" s="11"/>
      <c r="K132" s="12" t="s">
        <v>22</v>
      </c>
      <c r="L132" s="12" t="s">
        <v>23</v>
      </c>
      <c r="M132" s="7" t="s">
        <v>240</v>
      </c>
    </row>
    <row r="133" spans="1:13">
      <c r="A133" s="7" t="s">
        <v>238</v>
      </c>
      <c r="B133" s="8">
        <v>36</v>
      </c>
      <c r="C133" s="7" t="str">
        <f>VLOOKUP(B133,[1]Tests!$B$2:$G$100,6,FALSE)</f>
        <v>3cff4dc4-72e9-4abe-9bf3-8a30f1618432</v>
      </c>
      <c r="D133" s="9" t="s">
        <v>15</v>
      </c>
      <c r="E133" s="7" t="s">
        <v>239</v>
      </c>
      <c r="F133" s="21" t="s">
        <v>112</v>
      </c>
      <c r="G133" s="10">
        <v>132</v>
      </c>
      <c r="H133" s="7">
        <v>13</v>
      </c>
      <c r="I133" s="11" t="s">
        <v>231</v>
      </c>
      <c r="J133" s="11"/>
      <c r="K133" s="12" t="s">
        <v>22</v>
      </c>
      <c r="L133" s="12" t="s">
        <v>23</v>
      </c>
      <c r="M133" s="7" t="s">
        <v>240</v>
      </c>
    </row>
    <row r="134" spans="1:13">
      <c r="A134" s="7" t="s">
        <v>238</v>
      </c>
      <c r="B134" s="8">
        <v>36</v>
      </c>
      <c r="C134" s="7" t="str">
        <f>VLOOKUP(B134,[1]Tests!$B$2:$G$100,6,FALSE)</f>
        <v>3cff4dc4-72e9-4abe-9bf3-8a30f1618432</v>
      </c>
      <c r="D134" s="9" t="s">
        <v>15</v>
      </c>
      <c r="E134" s="7" t="s">
        <v>239</v>
      </c>
      <c r="F134" s="21" t="s">
        <v>112</v>
      </c>
      <c r="G134" s="10">
        <v>133</v>
      </c>
      <c r="H134" s="7">
        <v>14</v>
      </c>
      <c r="I134" s="11" t="s">
        <v>242</v>
      </c>
      <c r="J134" s="11"/>
      <c r="K134" s="12" t="s">
        <v>22</v>
      </c>
      <c r="L134" s="12" t="s">
        <v>26</v>
      </c>
      <c r="M134" s="7" t="s">
        <v>243</v>
      </c>
    </row>
    <row r="135" spans="1:13">
      <c r="A135" s="7" t="s">
        <v>238</v>
      </c>
      <c r="B135" s="8">
        <v>36</v>
      </c>
      <c r="C135" s="7" t="str">
        <f>VLOOKUP(B135,[1]Tests!$B$2:$G$100,6,FALSE)</f>
        <v>3cff4dc4-72e9-4abe-9bf3-8a30f1618432</v>
      </c>
      <c r="D135" s="9" t="s">
        <v>15</v>
      </c>
      <c r="E135" s="7" t="s">
        <v>239</v>
      </c>
      <c r="F135" s="21" t="s">
        <v>112</v>
      </c>
      <c r="G135" s="10">
        <v>134</v>
      </c>
      <c r="H135" s="7">
        <v>15</v>
      </c>
      <c r="I135" s="11" t="s">
        <v>244</v>
      </c>
      <c r="J135" s="11"/>
      <c r="K135" s="12" t="s">
        <v>22</v>
      </c>
      <c r="L135" s="12" t="s">
        <v>26</v>
      </c>
      <c r="M135" s="7" t="s">
        <v>243</v>
      </c>
    </row>
    <row r="136" spans="1:13">
      <c r="A136" s="7" t="s">
        <v>238</v>
      </c>
      <c r="B136" s="8">
        <v>36</v>
      </c>
      <c r="C136" s="7" t="str">
        <f>VLOOKUP(B136,[1]Tests!$B$2:$G$100,6,FALSE)</f>
        <v>3cff4dc4-72e9-4abe-9bf3-8a30f1618432</v>
      </c>
      <c r="D136" s="9" t="s">
        <v>15</v>
      </c>
      <c r="E136" s="7" t="s">
        <v>239</v>
      </c>
      <c r="F136" s="21" t="s">
        <v>112</v>
      </c>
      <c r="G136" s="10">
        <v>135</v>
      </c>
      <c r="H136" s="7">
        <v>16</v>
      </c>
      <c r="I136" s="11" t="s">
        <v>225</v>
      </c>
      <c r="J136" s="11"/>
      <c r="K136" s="12" t="s">
        <v>19</v>
      </c>
      <c r="L136" s="12"/>
      <c r="M136" s="7" t="s">
        <v>245</v>
      </c>
    </row>
    <row r="137" spans="1:13">
      <c r="A137" s="7" t="s">
        <v>238</v>
      </c>
      <c r="B137" s="8">
        <v>36</v>
      </c>
      <c r="C137" s="7" t="str">
        <f>VLOOKUP(B137,[1]Tests!$B$2:$G$100,6,FALSE)</f>
        <v>3cff4dc4-72e9-4abe-9bf3-8a30f1618432</v>
      </c>
      <c r="D137" s="9" t="s">
        <v>15</v>
      </c>
      <c r="E137" s="7" t="s">
        <v>239</v>
      </c>
      <c r="F137" s="21" t="s">
        <v>112</v>
      </c>
      <c r="G137" s="10">
        <v>136</v>
      </c>
      <c r="H137" s="7">
        <v>17</v>
      </c>
      <c r="I137" s="11" t="s">
        <v>236</v>
      </c>
      <c r="J137" s="11"/>
      <c r="K137" s="12" t="s">
        <v>19</v>
      </c>
      <c r="L137" s="12"/>
      <c r="M137" s="7" t="s">
        <v>245</v>
      </c>
    </row>
    <row r="138" spans="1:13">
      <c r="A138" s="7" t="s">
        <v>238</v>
      </c>
      <c r="B138" s="8">
        <v>36</v>
      </c>
      <c r="C138" s="7" t="str">
        <f>VLOOKUP(B138,[1]Tests!$B$2:$G$100,6,FALSE)</f>
        <v>3cff4dc4-72e9-4abe-9bf3-8a30f1618432</v>
      </c>
      <c r="D138" s="9" t="s">
        <v>15</v>
      </c>
      <c r="E138" s="7" t="s">
        <v>239</v>
      </c>
      <c r="F138" s="21" t="s">
        <v>112</v>
      </c>
      <c r="G138" s="10">
        <v>137</v>
      </c>
      <c r="H138" s="7">
        <v>18</v>
      </c>
      <c r="I138" s="11" t="s">
        <v>227</v>
      </c>
      <c r="J138" s="11"/>
      <c r="K138" s="12" t="s">
        <v>19</v>
      </c>
      <c r="L138" s="12"/>
      <c r="M138" s="7" t="s">
        <v>245</v>
      </c>
    </row>
    <row r="139" spans="1:13">
      <c r="A139" s="7" t="s">
        <v>238</v>
      </c>
      <c r="B139" s="8">
        <v>36</v>
      </c>
      <c r="C139" s="7" t="str">
        <f>VLOOKUP(B139,[1]Tests!$B$2:$G$100,6,FALSE)</f>
        <v>3cff4dc4-72e9-4abe-9bf3-8a30f1618432</v>
      </c>
      <c r="D139" s="9" t="s">
        <v>15</v>
      </c>
      <c r="E139" s="7" t="s">
        <v>239</v>
      </c>
      <c r="F139" s="21" t="s">
        <v>112</v>
      </c>
      <c r="G139" s="10">
        <v>138</v>
      </c>
      <c r="H139" s="7">
        <v>19</v>
      </c>
      <c r="I139" s="11" t="s">
        <v>228</v>
      </c>
      <c r="J139" s="11"/>
      <c r="K139" s="12" t="s">
        <v>19</v>
      </c>
      <c r="L139" s="12"/>
      <c r="M139" s="7" t="s">
        <v>245</v>
      </c>
    </row>
    <row r="140" spans="1:13">
      <c r="A140" s="7" t="s">
        <v>238</v>
      </c>
      <c r="B140" s="8">
        <v>36</v>
      </c>
      <c r="C140" s="7" t="str">
        <f>VLOOKUP(B140,[1]Tests!$B$2:$G$100,6,FALSE)</f>
        <v>3cff4dc4-72e9-4abe-9bf3-8a30f1618432</v>
      </c>
      <c r="D140" s="9" t="s">
        <v>15</v>
      </c>
      <c r="E140" s="7" t="s">
        <v>239</v>
      </c>
      <c r="F140" s="21" t="s">
        <v>112</v>
      </c>
      <c r="G140" s="10">
        <v>139</v>
      </c>
      <c r="H140" s="7">
        <v>20</v>
      </c>
      <c r="I140" s="11" t="s">
        <v>235</v>
      </c>
      <c r="J140" s="11"/>
      <c r="K140" s="12" t="s">
        <v>19</v>
      </c>
      <c r="L140" s="12"/>
      <c r="M140" s="7" t="s">
        <v>245</v>
      </c>
    </row>
    <row r="141" spans="1:13">
      <c r="A141" s="7" t="s">
        <v>238</v>
      </c>
      <c r="B141" s="8">
        <v>36</v>
      </c>
      <c r="C141" s="7" t="str">
        <f>VLOOKUP(B141,[1]Tests!$B$2:$G$100,6,FALSE)</f>
        <v>3cff4dc4-72e9-4abe-9bf3-8a30f1618432</v>
      </c>
      <c r="D141" s="9" t="s">
        <v>15</v>
      </c>
      <c r="E141" s="7" t="s">
        <v>239</v>
      </c>
      <c r="F141" s="21" t="s">
        <v>112</v>
      </c>
      <c r="G141" s="10">
        <v>140</v>
      </c>
      <c r="H141" s="7">
        <v>21</v>
      </c>
      <c r="I141" s="11" t="s">
        <v>236</v>
      </c>
      <c r="J141" s="11"/>
      <c r="K141" s="12" t="s">
        <v>19</v>
      </c>
      <c r="L141" s="12"/>
      <c r="M141" s="7" t="s">
        <v>245</v>
      </c>
    </row>
    <row r="142" spans="1:13">
      <c r="A142" s="29" t="s">
        <v>246</v>
      </c>
      <c r="B142" s="8">
        <v>38</v>
      </c>
      <c r="C142" s="7" t="str">
        <f>VLOOKUP(B142,[1]Tests!$B$2:$G$100,6,FALSE)</f>
        <v>3136236e-04b6-49ea-8b34-a65f25e3aba1</v>
      </c>
      <c r="D142" s="9" t="s">
        <v>15</v>
      </c>
      <c r="E142" s="7" t="s">
        <v>247</v>
      </c>
      <c r="F142" s="17" t="s">
        <v>77</v>
      </c>
      <c r="G142" s="10">
        <v>141</v>
      </c>
      <c r="H142" s="7">
        <v>1</v>
      </c>
      <c r="I142" s="11" t="s">
        <v>248</v>
      </c>
      <c r="K142" s="12" t="s">
        <v>22</v>
      </c>
      <c r="L142" s="12" t="s">
        <v>23</v>
      </c>
      <c r="M142" s="7" t="s">
        <v>249</v>
      </c>
    </row>
    <row r="143" spans="1:13">
      <c r="A143" s="29" t="s">
        <v>246</v>
      </c>
      <c r="B143" s="8">
        <v>38</v>
      </c>
      <c r="C143" s="7" t="str">
        <f>VLOOKUP(B143,[1]Tests!$B$2:$G$100,6,FALSE)</f>
        <v>3136236e-04b6-49ea-8b34-a65f25e3aba1</v>
      </c>
      <c r="D143" s="9" t="s">
        <v>15</v>
      </c>
      <c r="E143" s="7" t="s">
        <v>247</v>
      </c>
      <c r="F143" s="17" t="s">
        <v>77</v>
      </c>
      <c r="G143" s="10">
        <v>142</v>
      </c>
      <c r="H143" s="7">
        <v>2</v>
      </c>
      <c r="I143" s="11" t="s">
        <v>250</v>
      </c>
      <c r="K143" s="12" t="s">
        <v>22</v>
      </c>
      <c r="L143" s="12" t="s">
        <v>26</v>
      </c>
      <c r="M143" s="7" t="s">
        <v>251</v>
      </c>
    </row>
    <row r="144" spans="1:13">
      <c r="A144" s="29" t="s">
        <v>246</v>
      </c>
      <c r="B144" s="8">
        <v>38</v>
      </c>
      <c r="C144" s="7" t="str">
        <f>VLOOKUP(B144,[1]Tests!$B$2:$G$100,6,FALSE)</f>
        <v>3136236e-04b6-49ea-8b34-a65f25e3aba1</v>
      </c>
      <c r="D144" s="9" t="s">
        <v>15</v>
      </c>
      <c r="E144" s="7" t="s">
        <v>247</v>
      </c>
      <c r="F144" s="17" t="s">
        <v>77</v>
      </c>
      <c r="G144" s="10">
        <v>143</v>
      </c>
      <c r="H144" s="7">
        <v>3</v>
      </c>
      <c r="I144" s="11" t="s">
        <v>252</v>
      </c>
      <c r="K144" s="12" t="s">
        <v>22</v>
      </c>
      <c r="L144" s="12" t="s">
        <v>26</v>
      </c>
      <c r="M144" s="7" t="s">
        <v>251</v>
      </c>
    </row>
    <row r="145" spans="1:13">
      <c r="A145" s="29" t="s">
        <v>246</v>
      </c>
      <c r="B145" s="8">
        <v>38</v>
      </c>
      <c r="C145" s="7" t="str">
        <f>VLOOKUP(B145,[1]Tests!$B$2:$G$100,6,FALSE)</f>
        <v>3136236e-04b6-49ea-8b34-a65f25e3aba1</v>
      </c>
      <c r="D145" s="9" t="s">
        <v>15</v>
      </c>
      <c r="E145" s="7" t="s">
        <v>247</v>
      </c>
      <c r="F145" s="17" t="s">
        <v>77</v>
      </c>
      <c r="G145" s="10">
        <v>144</v>
      </c>
      <c r="H145" s="7">
        <v>4</v>
      </c>
      <c r="I145" s="11" t="s">
        <v>253</v>
      </c>
      <c r="K145" s="12" t="s">
        <v>22</v>
      </c>
      <c r="L145" s="12" t="s">
        <v>26</v>
      </c>
      <c r="M145" s="7" t="s">
        <v>251</v>
      </c>
    </row>
    <row r="146" spans="1:13">
      <c r="A146" s="29" t="s">
        <v>246</v>
      </c>
      <c r="B146" s="8">
        <v>38</v>
      </c>
      <c r="C146" s="7" t="str">
        <f>VLOOKUP(B146,[1]Tests!$B$2:$G$100,6,FALSE)</f>
        <v>3136236e-04b6-49ea-8b34-a65f25e3aba1</v>
      </c>
      <c r="D146" s="9" t="s">
        <v>15</v>
      </c>
      <c r="E146" s="7" t="s">
        <v>247</v>
      </c>
      <c r="F146" s="17" t="s">
        <v>77</v>
      </c>
      <c r="G146" s="10">
        <v>145</v>
      </c>
      <c r="H146" s="7">
        <v>5</v>
      </c>
      <c r="I146" s="11" t="s">
        <v>254</v>
      </c>
      <c r="K146" s="12" t="s">
        <v>22</v>
      </c>
      <c r="L146" s="12" t="s">
        <v>26</v>
      </c>
      <c r="M146" s="7" t="s">
        <v>251</v>
      </c>
    </row>
    <row r="147" spans="1:13">
      <c r="A147" s="29" t="s">
        <v>246</v>
      </c>
      <c r="B147" s="8">
        <v>38</v>
      </c>
      <c r="C147" s="7" t="str">
        <f>VLOOKUP(B147,[1]Tests!$B$2:$G$100,6,FALSE)</f>
        <v>3136236e-04b6-49ea-8b34-a65f25e3aba1</v>
      </c>
      <c r="D147" s="9" t="s">
        <v>15</v>
      </c>
      <c r="E147" s="7" t="s">
        <v>247</v>
      </c>
      <c r="F147" s="17" t="s">
        <v>77</v>
      </c>
      <c r="G147" s="10">
        <v>146</v>
      </c>
      <c r="H147" s="7">
        <v>6</v>
      </c>
      <c r="I147" s="11" t="s">
        <v>255</v>
      </c>
      <c r="K147" s="12" t="s">
        <v>19</v>
      </c>
      <c r="L147" s="12"/>
      <c r="M147" s="7" t="s">
        <v>256</v>
      </c>
    </row>
    <row r="148" spans="1:13">
      <c r="A148" s="29" t="s">
        <v>246</v>
      </c>
      <c r="B148" s="8">
        <v>38</v>
      </c>
      <c r="C148" s="7" t="str">
        <f>VLOOKUP(B148,[1]Tests!$B$2:$G$100,6,FALSE)</f>
        <v>3136236e-04b6-49ea-8b34-a65f25e3aba1</v>
      </c>
      <c r="D148" s="9" t="s">
        <v>15</v>
      </c>
      <c r="E148" s="7" t="s">
        <v>247</v>
      </c>
      <c r="F148" s="17" t="s">
        <v>77</v>
      </c>
      <c r="G148" s="10">
        <v>147</v>
      </c>
      <c r="H148" s="7">
        <v>7</v>
      </c>
      <c r="I148" s="11" t="s">
        <v>257</v>
      </c>
      <c r="K148" s="12" t="s">
        <v>19</v>
      </c>
      <c r="L148" s="12"/>
      <c r="M148" s="7" t="s">
        <v>258</v>
      </c>
    </row>
    <row r="149" spans="1:13">
      <c r="A149" s="29" t="s">
        <v>246</v>
      </c>
      <c r="B149" s="8">
        <v>38</v>
      </c>
      <c r="C149" s="7" t="str">
        <f>VLOOKUP(B149,[1]Tests!$B$2:$G$100,6,FALSE)</f>
        <v>3136236e-04b6-49ea-8b34-a65f25e3aba1</v>
      </c>
      <c r="D149" s="9" t="s">
        <v>15</v>
      </c>
      <c r="E149" s="7" t="s">
        <v>247</v>
      </c>
      <c r="F149" s="17" t="s">
        <v>77</v>
      </c>
      <c r="G149" s="10">
        <v>148</v>
      </c>
      <c r="H149" s="7">
        <v>8</v>
      </c>
      <c r="I149" s="11" t="s">
        <v>259</v>
      </c>
      <c r="K149" s="12" t="s">
        <v>19</v>
      </c>
      <c r="L149" s="12"/>
      <c r="M149" s="7" t="s">
        <v>258</v>
      </c>
    </row>
    <row r="150" spans="1:13">
      <c r="A150" s="29" t="s">
        <v>246</v>
      </c>
      <c r="B150" s="8">
        <v>38</v>
      </c>
      <c r="C150" s="7" t="str">
        <f>VLOOKUP(B150,[1]Tests!$B$2:$G$100,6,FALSE)</f>
        <v>3136236e-04b6-49ea-8b34-a65f25e3aba1</v>
      </c>
      <c r="D150" s="9" t="s">
        <v>15</v>
      </c>
      <c r="E150" s="7" t="s">
        <v>247</v>
      </c>
      <c r="F150" s="17" t="s">
        <v>77</v>
      </c>
      <c r="G150" s="10">
        <v>149</v>
      </c>
      <c r="H150" s="7">
        <v>9</v>
      </c>
      <c r="I150" s="11" t="s">
        <v>260</v>
      </c>
      <c r="K150" s="12" t="s">
        <v>22</v>
      </c>
      <c r="L150" s="12" t="s">
        <v>26</v>
      </c>
      <c r="M150" s="7" t="s">
        <v>251</v>
      </c>
    </row>
    <row r="151" spans="1:13">
      <c r="A151" s="29" t="s">
        <v>246</v>
      </c>
      <c r="B151" s="8">
        <v>38</v>
      </c>
      <c r="C151" s="7" t="str">
        <f>VLOOKUP(B151,[1]Tests!$B$2:$G$100,6,FALSE)</f>
        <v>3136236e-04b6-49ea-8b34-a65f25e3aba1</v>
      </c>
      <c r="D151" s="9" t="s">
        <v>15</v>
      </c>
      <c r="E151" s="7" t="s">
        <v>247</v>
      </c>
      <c r="F151" s="17" t="s">
        <v>77</v>
      </c>
      <c r="G151" s="10">
        <v>150</v>
      </c>
      <c r="H151" s="7">
        <v>10</v>
      </c>
      <c r="I151" s="16" t="s">
        <v>72</v>
      </c>
      <c r="K151" s="12" t="s">
        <v>73</v>
      </c>
      <c r="L151" s="12"/>
      <c r="M151" s="7" t="s">
        <v>261</v>
      </c>
    </row>
    <row r="152" spans="1:13">
      <c r="A152" s="7" t="s">
        <v>262</v>
      </c>
      <c r="B152" s="8">
        <v>39</v>
      </c>
      <c r="C152" s="7" t="str">
        <f>VLOOKUP(B152,[1]Tests!$B$2:$G$100,6,FALSE)</f>
        <v>0bb8297d-8f8a-42d2-80c1-558f29efe798</v>
      </c>
      <c r="D152" s="9" t="s">
        <v>15</v>
      </c>
      <c r="E152" s="7" t="s">
        <v>263</v>
      </c>
      <c r="F152" s="10" t="s">
        <v>17</v>
      </c>
      <c r="G152" s="10">
        <v>151</v>
      </c>
      <c r="H152" s="7">
        <v>1</v>
      </c>
      <c r="I152" s="11" t="s">
        <v>264</v>
      </c>
      <c r="J152" s="11"/>
      <c r="K152" s="12" t="s">
        <v>19</v>
      </c>
      <c r="L152" s="12"/>
      <c r="M152" s="11" t="s">
        <v>265</v>
      </c>
    </row>
    <row r="153" spans="1:13">
      <c r="A153" s="7" t="s">
        <v>262</v>
      </c>
      <c r="B153" s="8">
        <v>39</v>
      </c>
      <c r="C153" s="7" t="str">
        <f>VLOOKUP(B153,[1]Tests!$B$2:$G$100,6,FALSE)</f>
        <v>0bb8297d-8f8a-42d2-80c1-558f29efe798</v>
      </c>
      <c r="D153" s="9" t="s">
        <v>15</v>
      </c>
      <c r="E153" s="7" t="s">
        <v>263</v>
      </c>
      <c r="F153" s="10" t="s">
        <v>17</v>
      </c>
      <c r="G153" s="10">
        <v>152</v>
      </c>
      <c r="H153" s="7">
        <v>2</v>
      </c>
      <c r="I153" s="11" t="s">
        <v>266</v>
      </c>
      <c r="J153" s="11"/>
      <c r="K153" s="12" t="s">
        <v>22</v>
      </c>
      <c r="L153" s="12" t="s">
        <v>23</v>
      </c>
      <c r="M153" s="11" t="s">
        <v>267</v>
      </c>
    </row>
    <row r="154" spans="1:13">
      <c r="A154" s="7" t="s">
        <v>262</v>
      </c>
      <c r="B154" s="8">
        <v>39</v>
      </c>
      <c r="C154" s="7" t="str">
        <f>VLOOKUP(B154,[1]Tests!$B$2:$G$100,6,FALSE)</f>
        <v>0bb8297d-8f8a-42d2-80c1-558f29efe798</v>
      </c>
      <c r="D154" s="9" t="s">
        <v>15</v>
      </c>
      <c r="E154" s="7" t="s">
        <v>263</v>
      </c>
      <c r="F154" s="10" t="s">
        <v>17</v>
      </c>
      <c r="G154" s="10">
        <v>153</v>
      </c>
      <c r="H154" s="7">
        <v>3</v>
      </c>
      <c r="I154" s="11" t="s">
        <v>268</v>
      </c>
      <c r="J154" s="11"/>
      <c r="K154" s="12" t="s">
        <v>22</v>
      </c>
      <c r="L154" s="12" t="s">
        <v>23</v>
      </c>
      <c r="M154" s="11" t="s">
        <v>267</v>
      </c>
    </row>
    <row r="155" spans="1:13">
      <c r="A155" s="7" t="s">
        <v>262</v>
      </c>
      <c r="B155" s="8">
        <v>39</v>
      </c>
      <c r="C155" s="7" t="str">
        <f>VLOOKUP(B155,[1]Tests!$B$2:$G$100,6,FALSE)</f>
        <v>0bb8297d-8f8a-42d2-80c1-558f29efe798</v>
      </c>
      <c r="D155" s="9" t="s">
        <v>15</v>
      </c>
      <c r="E155" s="7" t="s">
        <v>263</v>
      </c>
      <c r="F155" s="10" t="s">
        <v>17</v>
      </c>
      <c r="G155" s="10">
        <v>154</v>
      </c>
      <c r="H155" s="7">
        <v>4</v>
      </c>
      <c r="I155" s="11" t="s">
        <v>269</v>
      </c>
      <c r="J155" s="11"/>
      <c r="K155" s="12" t="s">
        <v>22</v>
      </c>
      <c r="L155" s="12" t="s">
        <v>26</v>
      </c>
      <c r="M155" s="11" t="s">
        <v>270</v>
      </c>
    </row>
    <row r="156" spans="1:13">
      <c r="A156" s="7" t="s">
        <v>262</v>
      </c>
      <c r="B156" s="8">
        <v>39</v>
      </c>
      <c r="C156" s="7" t="str">
        <f>VLOOKUP(B156,[1]Tests!$B$2:$G$100,6,FALSE)</f>
        <v>0bb8297d-8f8a-42d2-80c1-558f29efe798</v>
      </c>
      <c r="D156" s="9" t="s">
        <v>15</v>
      </c>
      <c r="E156" s="7" t="s">
        <v>263</v>
      </c>
      <c r="F156" s="10" t="s">
        <v>17</v>
      </c>
      <c r="G156" s="10">
        <v>155</v>
      </c>
      <c r="H156" s="7">
        <v>5</v>
      </c>
      <c r="I156" s="11" t="s">
        <v>271</v>
      </c>
      <c r="J156" s="11"/>
      <c r="K156" s="12" t="s">
        <v>22</v>
      </c>
      <c r="L156" s="12" t="s">
        <v>26</v>
      </c>
      <c r="M156" s="11" t="s">
        <v>272</v>
      </c>
    </row>
    <row r="157" spans="1:13">
      <c r="A157" s="7" t="s">
        <v>262</v>
      </c>
      <c r="B157" s="8">
        <v>39</v>
      </c>
      <c r="C157" s="7" t="str">
        <f>VLOOKUP(B157,[1]Tests!$B$2:$G$100,6,FALSE)</f>
        <v>0bb8297d-8f8a-42d2-80c1-558f29efe798</v>
      </c>
      <c r="D157" s="20" t="s">
        <v>15</v>
      </c>
      <c r="E157" s="7" t="s">
        <v>263</v>
      </c>
      <c r="F157" s="10" t="s">
        <v>17</v>
      </c>
      <c r="G157" s="10">
        <v>156</v>
      </c>
      <c r="H157" s="7">
        <v>6</v>
      </c>
      <c r="I157" s="11" t="s">
        <v>273</v>
      </c>
      <c r="J157" s="11"/>
      <c r="K157" s="12" t="s">
        <v>19</v>
      </c>
      <c r="L157" s="12"/>
      <c r="M157" s="11" t="s">
        <v>274</v>
      </c>
    </row>
    <row r="158" spans="1:13" ht="100.8">
      <c r="A158" s="7" t="s">
        <v>275</v>
      </c>
      <c r="B158" s="8">
        <v>40</v>
      </c>
      <c r="C158" s="7" t="str">
        <f>VLOOKUP(B158,[1]Tests!$B$2:$G$100,6,FALSE)</f>
        <v>58486cb6-1114-4a8a-ba1e-bd89cfe887e9</v>
      </c>
      <c r="D158" s="9" t="s">
        <v>15</v>
      </c>
      <c r="E158" s="7" t="s">
        <v>276</v>
      </c>
      <c r="F158" s="10" t="s">
        <v>17</v>
      </c>
      <c r="G158" s="10">
        <v>157</v>
      </c>
      <c r="H158" s="7">
        <v>1</v>
      </c>
      <c r="I158" s="11" t="s">
        <v>277</v>
      </c>
      <c r="J158" s="11"/>
      <c r="K158" s="12" t="s">
        <v>22</v>
      </c>
      <c r="L158" s="12" t="s">
        <v>26</v>
      </c>
      <c r="M158" s="7" t="s">
        <v>278</v>
      </c>
    </row>
    <row r="159" spans="1:13" ht="115.2">
      <c r="A159" s="7" t="s">
        <v>275</v>
      </c>
      <c r="B159" s="8">
        <v>40</v>
      </c>
      <c r="C159" s="7" t="str">
        <f>VLOOKUP(B159,[1]Tests!$B$2:$G$100,6,FALSE)</f>
        <v>58486cb6-1114-4a8a-ba1e-bd89cfe887e9</v>
      </c>
      <c r="D159" s="9" t="s">
        <v>15</v>
      </c>
      <c r="E159" s="7" t="s">
        <v>276</v>
      </c>
      <c r="F159" s="10" t="s">
        <v>17</v>
      </c>
      <c r="G159" s="10">
        <v>158</v>
      </c>
      <c r="H159" s="7">
        <v>2</v>
      </c>
      <c r="I159" s="11" t="s">
        <v>279</v>
      </c>
      <c r="J159" s="11"/>
      <c r="K159" s="12" t="s">
        <v>22</v>
      </c>
      <c r="L159" s="12" t="s">
        <v>23</v>
      </c>
      <c r="M159" s="7" t="s">
        <v>280</v>
      </c>
    </row>
    <row r="160" spans="1:13" ht="100.8">
      <c r="A160" s="7" t="s">
        <v>275</v>
      </c>
      <c r="B160" s="8">
        <v>40</v>
      </c>
      <c r="C160" s="7" t="str">
        <f>VLOOKUP(B160,[1]Tests!$B$2:$G$100,6,FALSE)</f>
        <v>58486cb6-1114-4a8a-ba1e-bd89cfe887e9</v>
      </c>
      <c r="D160" s="9" t="s">
        <v>15</v>
      </c>
      <c r="E160" s="7" t="s">
        <v>276</v>
      </c>
      <c r="F160" s="10" t="s">
        <v>17</v>
      </c>
      <c r="G160" s="10">
        <v>159</v>
      </c>
      <c r="H160" s="7">
        <v>3</v>
      </c>
      <c r="I160" s="11" t="s">
        <v>281</v>
      </c>
      <c r="J160" s="11"/>
      <c r="K160" s="12" t="s">
        <v>22</v>
      </c>
      <c r="L160" s="12" t="s">
        <v>23</v>
      </c>
      <c r="M160" s="7" t="s">
        <v>280</v>
      </c>
    </row>
    <row r="161" spans="1:13" ht="100.8">
      <c r="A161" s="7" t="s">
        <v>275</v>
      </c>
      <c r="B161" s="8">
        <v>40</v>
      </c>
      <c r="C161" s="7" t="str">
        <f>VLOOKUP(B161,[1]Tests!$B$2:$G$100,6,FALSE)</f>
        <v>58486cb6-1114-4a8a-ba1e-bd89cfe887e9</v>
      </c>
      <c r="D161" s="9" t="s">
        <v>15</v>
      </c>
      <c r="E161" s="7" t="s">
        <v>276</v>
      </c>
      <c r="F161" s="10" t="s">
        <v>17</v>
      </c>
      <c r="G161" s="10">
        <v>160</v>
      </c>
      <c r="H161" s="7">
        <v>4</v>
      </c>
      <c r="I161" s="11" t="s">
        <v>282</v>
      </c>
      <c r="J161" s="11"/>
      <c r="K161" s="12" t="s">
        <v>22</v>
      </c>
      <c r="L161" s="12" t="s">
        <v>23</v>
      </c>
      <c r="M161" s="7" t="s">
        <v>280</v>
      </c>
    </row>
    <row r="162" spans="1:13" ht="100.8">
      <c r="A162" s="7" t="s">
        <v>275</v>
      </c>
      <c r="B162" s="8">
        <v>40</v>
      </c>
      <c r="C162" s="7" t="str">
        <f>VLOOKUP(B162,[1]Tests!$B$2:$G$100,6,FALSE)</f>
        <v>58486cb6-1114-4a8a-ba1e-bd89cfe887e9</v>
      </c>
      <c r="D162" s="9" t="s">
        <v>15</v>
      </c>
      <c r="E162" s="7" t="s">
        <v>276</v>
      </c>
      <c r="F162" s="10" t="s">
        <v>17</v>
      </c>
      <c r="G162" s="10">
        <v>161</v>
      </c>
      <c r="H162" s="7">
        <v>5</v>
      </c>
      <c r="I162" s="11" t="s">
        <v>283</v>
      </c>
      <c r="J162" s="11"/>
      <c r="K162" s="12" t="s">
        <v>22</v>
      </c>
      <c r="L162" s="12" t="s">
        <v>23</v>
      </c>
      <c r="M162" s="7" t="s">
        <v>280</v>
      </c>
    </row>
    <row r="163" spans="1:13" ht="100.8">
      <c r="A163" s="7" t="s">
        <v>275</v>
      </c>
      <c r="B163" s="8">
        <v>40</v>
      </c>
      <c r="C163" s="7" t="str">
        <f>VLOOKUP(B163,[1]Tests!$B$2:$G$100,6,FALSE)</f>
        <v>58486cb6-1114-4a8a-ba1e-bd89cfe887e9</v>
      </c>
      <c r="D163" s="9" t="s">
        <v>15</v>
      </c>
      <c r="E163" s="7" t="s">
        <v>276</v>
      </c>
      <c r="F163" s="10" t="s">
        <v>17</v>
      </c>
      <c r="G163" s="10">
        <v>162</v>
      </c>
      <c r="H163" s="7">
        <v>6</v>
      </c>
      <c r="I163" s="11" t="s">
        <v>284</v>
      </c>
      <c r="J163" s="11"/>
      <c r="K163" s="12" t="s">
        <v>22</v>
      </c>
      <c r="L163" s="12" t="s">
        <v>23</v>
      </c>
      <c r="M163" s="7" t="s">
        <v>280</v>
      </c>
    </row>
    <row r="164" spans="1:13" ht="100.8">
      <c r="A164" s="7" t="s">
        <v>275</v>
      </c>
      <c r="B164" s="8">
        <v>40</v>
      </c>
      <c r="C164" s="7" t="str">
        <f>VLOOKUP(B164,[1]Tests!$B$2:$G$100,6,FALSE)</f>
        <v>58486cb6-1114-4a8a-ba1e-bd89cfe887e9</v>
      </c>
      <c r="D164" s="9" t="s">
        <v>15</v>
      </c>
      <c r="E164" s="7" t="s">
        <v>276</v>
      </c>
      <c r="F164" s="10" t="s">
        <v>17</v>
      </c>
      <c r="G164" s="10">
        <v>163</v>
      </c>
      <c r="H164" s="7">
        <v>7</v>
      </c>
      <c r="I164" s="11" t="s">
        <v>285</v>
      </c>
      <c r="J164" s="11"/>
      <c r="K164" s="12" t="s">
        <v>22</v>
      </c>
      <c r="L164" s="12" t="s">
        <v>23</v>
      </c>
      <c r="M164" s="7" t="s">
        <v>280</v>
      </c>
    </row>
    <row r="165" spans="1:13" ht="100.8">
      <c r="A165" s="7" t="s">
        <v>275</v>
      </c>
      <c r="B165" s="8">
        <v>40</v>
      </c>
      <c r="C165" s="7" t="str">
        <f>VLOOKUP(B165,[1]Tests!$B$2:$G$100,6,FALSE)</f>
        <v>58486cb6-1114-4a8a-ba1e-bd89cfe887e9</v>
      </c>
      <c r="D165" s="9" t="s">
        <v>15</v>
      </c>
      <c r="E165" s="7" t="s">
        <v>276</v>
      </c>
      <c r="F165" s="10" t="s">
        <v>17</v>
      </c>
      <c r="G165" s="10">
        <v>164</v>
      </c>
      <c r="H165" s="7">
        <v>8</v>
      </c>
      <c r="I165" s="11" t="s">
        <v>286</v>
      </c>
      <c r="J165" s="11"/>
      <c r="K165" s="12" t="s">
        <v>22</v>
      </c>
      <c r="L165" s="12" t="s">
        <v>23</v>
      </c>
      <c r="M165" s="7" t="s">
        <v>280</v>
      </c>
    </row>
    <row r="166" spans="1:13" ht="100.8">
      <c r="A166" s="7" t="s">
        <v>275</v>
      </c>
      <c r="B166" s="8">
        <v>40</v>
      </c>
      <c r="C166" s="7" t="str">
        <f>VLOOKUP(B166,[1]Tests!$B$2:$G$100,6,FALSE)</f>
        <v>58486cb6-1114-4a8a-ba1e-bd89cfe887e9</v>
      </c>
      <c r="D166" s="9" t="s">
        <v>15</v>
      </c>
      <c r="E166" s="7" t="s">
        <v>276</v>
      </c>
      <c r="F166" s="10" t="s">
        <v>17</v>
      </c>
      <c r="G166" s="10">
        <v>165</v>
      </c>
      <c r="H166" s="7">
        <v>9</v>
      </c>
      <c r="I166" s="11" t="s">
        <v>287</v>
      </c>
      <c r="J166" s="11"/>
      <c r="K166" s="12" t="s">
        <v>22</v>
      </c>
      <c r="L166" s="12" t="s">
        <v>23</v>
      </c>
      <c r="M166" s="7" t="s">
        <v>280</v>
      </c>
    </row>
    <row r="167" spans="1:13" ht="100.8">
      <c r="A167" s="7" t="s">
        <v>275</v>
      </c>
      <c r="B167" s="8">
        <v>40</v>
      </c>
      <c r="C167" s="7" t="str">
        <f>VLOOKUP(B167,[1]Tests!$B$2:$G$100,6,FALSE)</f>
        <v>58486cb6-1114-4a8a-ba1e-bd89cfe887e9</v>
      </c>
      <c r="D167" s="9" t="s">
        <v>15</v>
      </c>
      <c r="E167" s="7" t="s">
        <v>276</v>
      </c>
      <c r="F167" s="10" t="s">
        <v>17</v>
      </c>
      <c r="G167" s="10">
        <v>166</v>
      </c>
      <c r="H167" s="7">
        <v>10</v>
      </c>
      <c r="I167" s="11" t="s">
        <v>288</v>
      </c>
      <c r="J167" s="11"/>
      <c r="K167" s="12" t="s">
        <v>22</v>
      </c>
      <c r="L167" s="12" t="s">
        <v>23</v>
      </c>
      <c r="M167" s="7" t="s">
        <v>280</v>
      </c>
    </row>
    <row r="168" spans="1:13" ht="100.8">
      <c r="A168" s="7" t="s">
        <v>275</v>
      </c>
      <c r="B168" s="8">
        <v>40</v>
      </c>
      <c r="C168" s="7" t="str">
        <f>VLOOKUP(B168,[1]Tests!$B$2:$G$100,6,FALSE)</f>
        <v>58486cb6-1114-4a8a-ba1e-bd89cfe887e9</v>
      </c>
      <c r="D168" s="9" t="s">
        <v>15</v>
      </c>
      <c r="E168" s="7" t="s">
        <v>276</v>
      </c>
      <c r="F168" s="10" t="s">
        <v>17</v>
      </c>
      <c r="G168" s="10">
        <v>167</v>
      </c>
      <c r="H168" s="7">
        <v>11</v>
      </c>
      <c r="I168" s="11" t="s">
        <v>289</v>
      </c>
      <c r="J168" s="11"/>
      <c r="K168" s="12" t="s">
        <v>22</v>
      </c>
      <c r="L168" s="12" t="s">
        <v>23</v>
      </c>
      <c r="M168" s="7" t="s">
        <v>280</v>
      </c>
    </row>
    <row r="169" spans="1:13" ht="100.8">
      <c r="A169" s="7" t="s">
        <v>275</v>
      </c>
      <c r="B169" s="8">
        <v>40</v>
      </c>
      <c r="C169" s="7" t="str">
        <f>VLOOKUP(B169,[1]Tests!$B$2:$G$100,6,FALSE)</f>
        <v>58486cb6-1114-4a8a-ba1e-bd89cfe887e9</v>
      </c>
      <c r="D169" s="9" t="s">
        <v>15</v>
      </c>
      <c r="E169" s="7" t="s">
        <v>276</v>
      </c>
      <c r="F169" s="10" t="s">
        <v>17</v>
      </c>
      <c r="G169" s="10">
        <v>168</v>
      </c>
      <c r="H169" s="7">
        <v>12</v>
      </c>
      <c r="I169" s="11" t="s">
        <v>290</v>
      </c>
      <c r="J169" s="11"/>
      <c r="K169" s="12" t="s">
        <v>22</v>
      </c>
      <c r="L169" s="12" t="s">
        <v>23</v>
      </c>
      <c r="M169" s="7" t="s">
        <v>280</v>
      </c>
    </row>
    <row r="170" spans="1:13" ht="100.8">
      <c r="A170" s="7" t="s">
        <v>275</v>
      </c>
      <c r="B170" s="8">
        <v>40</v>
      </c>
      <c r="C170" s="7" t="str">
        <f>VLOOKUP(B170,[1]Tests!$B$2:$G$100,6,FALSE)</f>
        <v>58486cb6-1114-4a8a-ba1e-bd89cfe887e9</v>
      </c>
      <c r="D170" s="9" t="s">
        <v>15</v>
      </c>
      <c r="E170" s="7" t="s">
        <v>276</v>
      </c>
      <c r="F170" s="10" t="s">
        <v>17</v>
      </c>
      <c r="G170" s="10">
        <v>169</v>
      </c>
      <c r="H170" s="7">
        <v>13</v>
      </c>
      <c r="I170" s="11" t="s">
        <v>291</v>
      </c>
      <c r="J170" s="11"/>
      <c r="K170" s="12" t="s">
        <v>22</v>
      </c>
      <c r="L170" s="12" t="s">
        <v>23</v>
      </c>
      <c r="M170" s="7" t="s">
        <v>280</v>
      </c>
    </row>
    <row r="171" spans="1:13" ht="100.8">
      <c r="A171" s="7" t="s">
        <v>275</v>
      </c>
      <c r="B171" s="8">
        <v>40</v>
      </c>
      <c r="C171" s="7" t="str">
        <f>VLOOKUP(B171,[1]Tests!$B$2:$G$100,6,FALSE)</f>
        <v>58486cb6-1114-4a8a-ba1e-bd89cfe887e9</v>
      </c>
      <c r="D171" s="9" t="s">
        <v>15</v>
      </c>
      <c r="E171" s="7" t="s">
        <v>276</v>
      </c>
      <c r="F171" s="10" t="s">
        <v>17</v>
      </c>
      <c r="G171" s="10">
        <v>170</v>
      </c>
      <c r="H171" s="7">
        <v>14</v>
      </c>
      <c r="I171" s="11" t="s">
        <v>292</v>
      </c>
      <c r="J171" s="11"/>
      <c r="K171" s="12" t="s">
        <v>22</v>
      </c>
      <c r="L171" s="12" t="s">
        <v>23</v>
      </c>
      <c r="M171" s="7" t="s">
        <v>280</v>
      </c>
    </row>
    <row r="172" spans="1:13" ht="100.8">
      <c r="A172" s="7" t="s">
        <v>275</v>
      </c>
      <c r="B172" s="8">
        <v>40</v>
      </c>
      <c r="C172" s="7" t="str">
        <f>VLOOKUP(B172,[1]Tests!$B$2:$G$100,6,FALSE)</f>
        <v>58486cb6-1114-4a8a-ba1e-bd89cfe887e9</v>
      </c>
      <c r="D172" s="9" t="s">
        <v>15</v>
      </c>
      <c r="E172" s="7" t="s">
        <v>276</v>
      </c>
      <c r="F172" s="10" t="s">
        <v>17</v>
      </c>
      <c r="G172" s="10">
        <v>171</v>
      </c>
      <c r="H172" s="7">
        <v>15</v>
      </c>
      <c r="I172" s="11" t="s">
        <v>293</v>
      </c>
      <c r="J172" s="11"/>
      <c r="K172" s="12" t="s">
        <v>22</v>
      </c>
      <c r="L172" s="12" t="s">
        <v>23</v>
      </c>
      <c r="M172" s="7" t="s">
        <v>280</v>
      </c>
    </row>
    <row r="173" spans="1:13" ht="100.8">
      <c r="A173" s="7" t="s">
        <v>275</v>
      </c>
      <c r="B173" s="8">
        <v>40</v>
      </c>
      <c r="C173" s="7" t="str">
        <f>VLOOKUP(B173,[1]Tests!$B$2:$G$100,6,FALSE)</f>
        <v>58486cb6-1114-4a8a-ba1e-bd89cfe887e9</v>
      </c>
      <c r="D173" s="9" t="s">
        <v>15</v>
      </c>
      <c r="E173" s="7" t="s">
        <v>276</v>
      </c>
      <c r="F173" s="10" t="s">
        <v>17</v>
      </c>
      <c r="G173" s="10">
        <v>172</v>
      </c>
      <c r="H173" s="7">
        <v>16</v>
      </c>
      <c r="I173" s="11" t="s">
        <v>294</v>
      </c>
      <c r="J173" s="11"/>
      <c r="K173" s="12" t="s">
        <v>22</v>
      </c>
      <c r="L173" s="12" t="s">
        <v>23</v>
      </c>
      <c r="M173" s="7" t="s">
        <v>280</v>
      </c>
    </row>
    <row r="174" spans="1:13" ht="100.8">
      <c r="A174" s="7" t="s">
        <v>275</v>
      </c>
      <c r="B174" s="8">
        <v>40</v>
      </c>
      <c r="C174" s="7" t="str">
        <f>VLOOKUP(B174,[1]Tests!$B$2:$G$100,6,FALSE)</f>
        <v>58486cb6-1114-4a8a-ba1e-bd89cfe887e9</v>
      </c>
      <c r="D174" s="9" t="s">
        <v>15</v>
      </c>
      <c r="E174" s="7" t="s">
        <v>276</v>
      </c>
      <c r="F174" s="10" t="s">
        <v>17</v>
      </c>
      <c r="G174" s="10">
        <v>173</v>
      </c>
      <c r="H174" s="7">
        <v>17</v>
      </c>
      <c r="I174" s="11" t="s">
        <v>295</v>
      </c>
      <c r="J174" s="11"/>
      <c r="K174" s="12" t="s">
        <v>22</v>
      </c>
      <c r="L174" s="12" t="s">
        <v>23</v>
      </c>
      <c r="M174" s="7" t="s">
        <v>280</v>
      </c>
    </row>
    <row r="175" spans="1:13" ht="100.8">
      <c r="A175" s="7" t="s">
        <v>275</v>
      </c>
      <c r="B175" s="8">
        <v>40</v>
      </c>
      <c r="C175" s="7" t="str">
        <f>VLOOKUP(B175,[1]Tests!$B$2:$G$100,6,FALSE)</f>
        <v>58486cb6-1114-4a8a-ba1e-bd89cfe887e9</v>
      </c>
      <c r="D175" s="9" t="s">
        <v>15</v>
      </c>
      <c r="E175" s="7" t="s">
        <v>276</v>
      </c>
      <c r="F175" s="10" t="s">
        <v>17</v>
      </c>
      <c r="G175" s="10">
        <v>174</v>
      </c>
      <c r="H175" s="7">
        <v>18</v>
      </c>
      <c r="I175" s="11" t="s">
        <v>296</v>
      </c>
      <c r="J175" s="11"/>
      <c r="K175" s="12" t="s">
        <v>22</v>
      </c>
      <c r="L175" s="12" t="s">
        <v>23</v>
      </c>
      <c r="M175" s="7" t="s">
        <v>280</v>
      </c>
    </row>
    <row r="176" spans="1:13" ht="100.8">
      <c r="A176" s="7" t="s">
        <v>275</v>
      </c>
      <c r="B176" s="8">
        <v>40</v>
      </c>
      <c r="C176" s="7" t="str">
        <f>VLOOKUP(B176,[1]Tests!$B$2:$G$100,6,FALSE)</f>
        <v>58486cb6-1114-4a8a-ba1e-bd89cfe887e9</v>
      </c>
      <c r="D176" s="9" t="s">
        <v>15</v>
      </c>
      <c r="E176" s="7" t="s">
        <v>276</v>
      </c>
      <c r="F176" s="10" t="s">
        <v>17</v>
      </c>
      <c r="G176" s="10">
        <v>175</v>
      </c>
      <c r="H176" s="7">
        <v>19</v>
      </c>
      <c r="I176" s="11" t="s">
        <v>297</v>
      </c>
      <c r="J176" s="11"/>
      <c r="K176" s="12" t="s">
        <v>22</v>
      </c>
      <c r="L176" s="12" t="s">
        <v>23</v>
      </c>
      <c r="M176" s="7" t="s">
        <v>280</v>
      </c>
    </row>
    <row r="177" spans="1:13" ht="100.8">
      <c r="A177" s="7" t="s">
        <v>275</v>
      </c>
      <c r="B177" s="8">
        <v>40</v>
      </c>
      <c r="C177" s="7" t="str">
        <f>VLOOKUP(B177,[1]Tests!$B$2:$G$100,6,FALSE)</f>
        <v>58486cb6-1114-4a8a-ba1e-bd89cfe887e9</v>
      </c>
      <c r="D177" s="9" t="s">
        <v>15</v>
      </c>
      <c r="E177" s="7" t="s">
        <v>276</v>
      </c>
      <c r="F177" s="10" t="s">
        <v>17</v>
      </c>
      <c r="G177" s="10">
        <v>176</v>
      </c>
      <c r="H177" s="7">
        <v>20</v>
      </c>
      <c r="I177" s="11" t="s">
        <v>298</v>
      </c>
      <c r="J177" s="11"/>
      <c r="K177" s="12" t="s">
        <v>22</v>
      </c>
      <c r="L177" s="12" t="s">
        <v>23</v>
      </c>
      <c r="M177" s="7" t="s">
        <v>280</v>
      </c>
    </row>
    <row r="178" spans="1:13" ht="100.8">
      <c r="A178" s="7" t="s">
        <v>275</v>
      </c>
      <c r="B178" s="8">
        <v>40</v>
      </c>
      <c r="C178" s="7" t="str">
        <f>VLOOKUP(B178,[1]Tests!$B$2:$G$100,6,FALSE)</f>
        <v>58486cb6-1114-4a8a-ba1e-bd89cfe887e9</v>
      </c>
      <c r="D178" s="9" t="s">
        <v>15</v>
      </c>
      <c r="E178" s="7" t="s">
        <v>276</v>
      </c>
      <c r="F178" s="10" t="s">
        <v>17</v>
      </c>
      <c r="G178" s="10">
        <v>177</v>
      </c>
      <c r="H178" s="7">
        <v>21</v>
      </c>
      <c r="I178" s="11" t="s">
        <v>299</v>
      </c>
      <c r="J178" s="11"/>
      <c r="K178" s="12" t="s">
        <v>22</v>
      </c>
      <c r="L178" s="12" t="s">
        <v>23</v>
      </c>
      <c r="M178" s="7" t="s">
        <v>280</v>
      </c>
    </row>
    <row r="179" spans="1:13" ht="100.8">
      <c r="A179" s="7" t="s">
        <v>275</v>
      </c>
      <c r="B179" s="8">
        <v>40</v>
      </c>
      <c r="C179" s="7" t="str">
        <f>VLOOKUP(B179,[1]Tests!$B$2:$G$100,6,FALSE)</f>
        <v>58486cb6-1114-4a8a-ba1e-bd89cfe887e9</v>
      </c>
      <c r="D179" s="9" t="s">
        <v>15</v>
      </c>
      <c r="E179" s="7" t="s">
        <v>276</v>
      </c>
      <c r="F179" s="10" t="s">
        <v>17</v>
      </c>
      <c r="G179" s="10">
        <v>178</v>
      </c>
      <c r="H179" s="7">
        <v>22</v>
      </c>
      <c r="I179" s="11" t="s">
        <v>300</v>
      </c>
      <c r="J179" s="11"/>
      <c r="K179" s="12" t="s">
        <v>22</v>
      </c>
      <c r="L179" s="12" t="s">
        <v>23</v>
      </c>
      <c r="M179" s="7" t="s">
        <v>280</v>
      </c>
    </row>
    <row r="180" spans="1:13" ht="100.8">
      <c r="A180" s="7" t="s">
        <v>275</v>
      </c>
      <c r="B180" s="8">
        <v>40</v>
      </c>
      <c r="C180" s="7" t="str">
        <f>VLOOKUP(B180,[1]Tests!$B$2:$G$100,6,FALSE)</f>
        <v>58486cb6-1114-4a8a-ba1e-bd89cfe887e9</v>
      </c>
      <c r="D180" s="9" t="s">
        <v>15</v>
      </c>
      <c r="E180" s="7" t="s">
        <v>276</v>
      </c>
      <c r="F180" s="10" t="s">
        <v>17</v>
      </c>
      <c r="G180" s="10">
        <v>179</v>
      </c>
      <c r="H180" s="7">
        <v>23</v>
      </c>
      <c r="I180" s="11" t="s">
        <v>301</v>
      </c>
      <c r="J180" s="11"/>
      <c r="K180" s="12" t="s">
        <v>22</v>
      </c>
      <c r="L180" s="12" t="s">
        <v>23</v>
      </c>
      <c r="M180" s="7" t="s">
        <v>280</v>
      </c>
    </row>
    <row r="181" spans="1:13" ht="100.8">
      <c r="A181" s="7" t="s">
        <v>275</v>
      </c>
      <c r="B181" s="8">
        <v>40</v>
      </c>
      <c r="C181" s="7" t="str">
        <f>VLOOKUP(B181,[1]Tests!$B$2:$G$100,6,FALSE)</f>
        <v>58486cb6-1114-4a8a-ba1e-bd89cfe887e9</v>
      </c>
      <c r="D181" s="9" t="s">
        <v>15</v>
      </c>
      <c r="E181" s="7" t="s">
        <v>276</v>
      </c>
      <c r="F181" s="10" t="s">
        <v>17</v>
      </c>
      <c r="G181" s="10">
        <v>180</v>
      </c>
      <c r="H181" s="7">
        <v>24</v>
      </c>
      <c r="I181" s="11" t="s">
        <v>302</v>
      </c>
      <c r="J181" s="11"/>
      <c r="K181" s="12" t="s">
        <v>22</v>
      </c>
      <c r="L181" s="12" t="s">
        <v>23</v>
      </c>
      <c r="M181" s="7" t="s">
        <v>280</v>
      </c>
    </row>
    <row r="182" spans="1:13" ht="100.8">
      <c r="A182" s="7" t="s">
        <v>275</v>
      </c>
      <c r="B182" s="8">
        <v>40</v>
      </c>
      <c r="C182" s="7" t="str">
        <f>VLOOKUP(B182,[1]Tests!$B$2:$G$100,6,FALSE)</f>
        <v>58486cb6-1114-4a8a-ba1e-bd89cfe887e9</v>
      </c>
      <c r="D182" s="9" t="s">
        <v>15</v>
      </c>
      <c r="E182" s="7" t="s">
        <v>276</v>
      </c>
      <c r="F182" s="10" t="s">
        <v>17</v>
      </c>
      <c r="G182" s="10">
        <v>181</v>
      </c>
      <c r="H182" s="7">
        <v>25</v>
      </c>
      <c r="I182" s="11" t="s">
        <v>303</v>
      </c>
      <c r="J182" s="11"/>
      <c r="K182" s="12" t="s">
        <v>22</v>
      </c>
      <c r="L182" s="12" t="s">
        <v>23</v>
      </c>
      <c r="M182" s="7" t="s">
        <v>280</v>
      </c>
    </row>
    <row r="183" spans="1:13" ht="100.8">
      <c r="A183" s="7" t="s">
        <v>275</v>
      </c>
      <c r="B183" s="8">
        <v>40</v>
      </c>
      <c r="C183" s="7" t="str">
        <f>VLOOKUP(B183,[1]Tests!$B$2:$G$100,6,FALSE)</f>
        <v>58486cb6-1114-4a8a-ba1e-bd89cfe887e9</v>
      </c>
      <c r="D183" s="9" t="s">
        <v>15</v>
      </c>
      <c r="E183" s="7" t="s">
        <v>276</v>
      </c>
      <c r="F183" s="10" t="s">
        <v>17</v>
      </c>
      <c r="G183" s="10">
        <v>182</v>
      </c>
      <c r="H183" s="7">
        <v>26</v>
      </c>
      <c r="I183" s="11" t="s">
        <v>304</v>
      </c>
      <c r="J183" s="11"/>
      <c r="K183" s="12" t="s">
        <v>22</v>
      </c>
      <c r="L183" s="12" t="s">
        <v>23</v>
      </c>
      <c r="M183" s="7" t="s">
        <v>280</v>
      </c>
    </row>
    <row r="184" spans="1:13" ht="100.8">
      <c r="A184" s="7" t="s">
        <v>275</v>
      </c>
      <c r="B184" s="8">
        <v>40</v>
      </c>
      <c r="C184" s="7" t="str">
        <f>VLOOKUP(B184,[1]Tests!$B$2:$G$100,6,FALSE)</f>
        <v>58486cb6-1114-4a8a-ba1e-bd89cfe887e9</v>
      </c>
      <c r="D184" s="9" t="s">
        <v>15</v>
      </c>
      <c r="E184" s="7" t="s">
        <v>276</v>
      </c>
      <c r="F184" s="10" t="s">
        <v>17</v>
      </c>
      <c r="G184" s="10">
        <v>183</v>
      </c>
      <c r="H184" s="7">
        <v>27</v>
      </c>
      <c r="I184" s="11" t="s">
        <v>305</v>
      </c>
      <c r="J184" s="11"/>
      <c r="K184" s="12" t="s">
        <v>22</v>
      </c>
      <c r="L184" s="12" t="s">
        <v>23</v>
      </c>
      <c r="M184" s="7" t="s">
        <v>280</v>
      </c>
    </row>
    <row r="185" spans="1:13" ht="100.8">
      <c r="A185" s="7" t="s">
        <v>275</v>
      </c>
      <c r="B185" s="8">
        <v>40</v>
      </c>
      <c r="C185" s="7" t="str">
        <f>VLOOKUP(B185,[1]Tests!$B$2:$G$100,6,FALSE)</f>
        <v>58486cb6-1114-4a8a-ba1e-bd89cfe887e9</v>
      </c>
      <c r="D185" s="9" t="s">
        <v>15</v>
      </c>
      <c r="E185" s="7" t="s">
        <v>276</v>
      </c>
      <c r="F185" s="10" t="s">
        <v>17</v>
      </c>
      <c r="G185" s="10">
        <v>184</v>
      </c>
      <c r="H185" s="7">
        <v>28</v>
      </c>
      <c r="I185" s="11" t="s">
        <v>306</v>
      </c>
      <c r="J185" s="11"/>
      <c r="K185" s="12" t="s">
        <v>22</v>
      </c>
      <c r="L185" s="12" t="s">
        <v>23</v>
      </c>
      <c r="M185" s="7" t="s">
        <v>280</v>
      </c>
    </row>
    <row r="186" spans="1:13" ht="115.2">
      <c r="A186" s="7" t="s">
        <v>275</v>
      </c>
      <c r="B186" s="8">
        <v>40</v>
      </c>
      <c r="C186" s="7" t="str">
        <f>VLOOKUP(B186,[1]Tests!$B$2:$G$100,6,FALSE)</f>
        <v>58486cb6-1114-4a8a-ba1e-bd89cfe887e9</v>
      </c>
      <c r="D186" s="9" t="s">
        <v>15</v>
      </c>
      <c r="E186" s="7" t="s">
        <v>276</v>
      </c>
      <c r="F186" s="10" t="s">
        <v>17</v>
      </c>
      <c r="G186" s="10">
        <v>185</v>
      </c>
      <c r="H186" s="7">
        <v>29</v>
      </c>
      <c r="I186" s="11" t="s">
        <v>307</v>
      </c>
      <c r="J186" s="11"/>
      <c r="K186" s="12" t="s">
        <v>22</v>
      </c>
      <c r="L186" s="12" t="s">
        <v>23</v>
      </c>
      <c r="M186" s="7" t="s">
        <v>280</v>
      </c>
    </row>
    <row r="187" spans="1:13" ht="100.8">
      <c r="A187" s="7" t="s">
        <v>275</v>
      </c>
      <c r="B187" s="8">
        <v>40</v>
      </c>
      <c r="C187" s="7" t="str">
        <f>VLOOKUP(B187,[1]Tests!$B$2:$G$100,6,FALSE)</f>
        <v>58486cb6-1114-4a8a-ba1e-bd89cfe887e9</v>
      </c>
      <c r="D187" s="9" t="s">
        <v>15</v>
      </c>
      <c r="E187" s="7" t="s">
        <v>276</v>
      </c>
      <c r="F187" s="10" t="s">
        <v>17</v>
      </c>
      <c r="G187" s="10">
        <v>186</v>
      </c>
      <c r="H187" s="7">
        <v>30</v>
      </c>
      <c r="I187" s="11" t="s">
        <v>306</v>
      </c>
      <c r="J187" s="11"/>
      <c r="K187" s="12" t="s">
        <v>22</v>
      </c>
      <c r="L187" s="12" t="s">
        <v>23</v>
      </c>
      <c r="M187" s="7" t="s">
        <v>280</v>
      </c>
    </row>
    <row r="188" spans="1:13">
      <c r="A188" s="7" t="s">
        <v>308</v>
      </c>
      <c r="B188" s="8">
        <v>41</v>
      </c>
      <c r="C188" s="7" t="str">
        <f>VLOOKUP(B188,[1]Tests!$B$2:$G$100,6,FALSE)</f>
        <v>bd385eeb-44a2-464b-a503-7abe407ef904</v>
      </c>
      <c r="D188" s="20" t="s">
        <v>110</v>
      </c>
      <c r="E188" s="14" t="s">
        <v>309</v>
      </c>
      <c r="F188" s="17" t="s">
        <v>77</v>
      </c>
      <c r="G188" s="10">
        <v>187</v>
      </c>
      <c r="H188" s="7">
        <v>1</v>
      </c>
      <c r="I188" s="11" t="s">
        <v>310</v>
      </c>
      <c r="K188" s="12" t="s">
        <v>19</v>
      </c>
      <c r="L188" s="12"/>
      <c r="M188" s="7" t="s">
        <v>311</v>
      </c>
    </row>
    <row r="189" spans="1:13">
      <c r="A189" s="7" t="s">
        <v>308</v>
      </c>
      <c r="B189" s="8">
        <v>41</v>
      </c>
      <c r="C189" s="7" t="str">
        <f>VLOOKUP(B189,[1]Tests!$B$2:$G$100,6,FALSE)</f>
        <v>bd385eeb-44a2-464b-a503-7abe407ef904</v>
      </c>
      <c r="D189" s="20" t="s">
        <v>110</v>
      </c>
      <c r="E189" s="14" t="s">
        <v>309</v>
      </c>
      <c r="F189" s="17" t="s">
        <v>77</v>
      </c>
      <c r="G189" s="10">
        <v>188</v>
      </c>
      <c r="H189" s="7">
        <v>2</v>
      </c>
      <c r="I189" s="11" t="s">
        <v>312</v>
      </c>
      <c r="K189" s="12" t="s">
        <v>116</v>
      </c>
      <c r="L189" s="12"/>
      <c r="M189" s="7" t="s">
        <v>313</v>
      </c>
    </row>
    <row r="190" spans="1:13">
      <c r="A190" s="7" t="s">
        <v>308</v>
      </c>
      <c r="B190" s="8">
        <v>41</v>
      </c>
      <c r="C190" s="7" t="str">
        <f>VLOOKUP(B190,[1]Tests!$B$2:$G$100,6,FALSE)</f>
        <v>bd385eeb-44a2-464b-a503-7abe407ef904</v>
      </c>
      <c r="D190" s="20" t="s">
        <v>110</v>
      </c>
      <c r="E190" s="14" t="s">
        <v>309</v>
      </c>
      <c r="F190" s="17" t="s">
        <v>77</v>
      </c>
      <c r="G190" s="10">
        <v>189</v>
      </c>
      <c r="H190" s="7">
        <v>3</v>
      </c>
      <c r="I190" s="11" t="s">
        <v>314</v>
      </c>
      <c r="J190" s="7" t="s">
        <v>315</v>
      </c>
      <c r="K190" s="12" t="s">
        <v>122</v>
      </c>
      <c r="L190" s="12" t="s">
        <v>315</v>
      </c>
      <c r="M190" s="7" t="s">
        <v>316</v>
      </c>
    </row>
    <row r="191" spans="1:13">
      <c r="A191" s="7" t="s">
        <v>317</v>
      </c>
      <c r="B191" s="8">
        <v>42</v>
      </c>
      <c r="C191" s="7" t="str">
        <f>VLOOKUP(B191,[1]Tests!$B$2:$G$100,6,FALSE)</f>
        <v>6ce2b2b4-6afe-4d13-82a0-390d31ade01c</v>
      </c>
      <c r="D191" s="9" t="s">
        <v>15</v>
      </c>
      <c r="E191" s="7" t="s">
        <v>318</v>
      </c>
      <c r="F191" s="10" t="s">
        <v>17</v>
      </c>
      <c r="G191" s="10">
        <v>190</v>
      </c>
      <c r="H191" s="7">
        <v>1</v>
      </c>
      <c r="I191" s="11" t="s">
        <v>37</v>
      </c>
      <c r="J191" s="11"/>
      <c r="K191" s="12" t="s">
        <v>22</v>
      </c>
      <c r="L191" s="12" t="s">
        <v>26</v>
      </c>
      <c r="M191" s="7" t="s">
        <v>38</v>
      </c>
    </row>
    <row r="192" spans="1:13">
      <c r="A192" s="7" t="s">
        <v>317</v>
      </c>
      <c r="B192" s="8">
        <v>42</v>
      </c>
      <c r="C192" s="7" t="str">
        <f>VLOOKUP(B192,[1]Tests!$B$2:$G$100,6,FALSE)</f>
        <v>6ce2b2b4-6afe-4d13-82a0-390d31ade01c</v>
      </c>
      <c r="D192" s="9" t="s">
        <v>15</v>
      </c>
      <c r="E192" s="7" t="s">
        <v>318</v>
      </c>
      <c r="F192" s="10" t="s">
        <v>17</v>
      </c>
      <c r="G192" s="10">
        <v>191</v>
      </c>
      <c r="H192" s="7">
        <v>2</v>
      </c>
      <c r="I192" s="11" t="s">
        <v>39</v>
      </c>
      <c r="J192" s="11"/>
      <c r="K192" s="12" t="s">
        <v>22</v>
      </c>
      <c r="L192" s="12" t="s">
        <v>23</v>
      </c>
      <c r="M192" s="7" t="s">
        <v>319</v>
      </c>
    </row>
    <row r="193" spans="1:14">
      <c r="A193" s="7" t="s">
        <v>317</v>
      </c>
      <c r="B193" s="8">
        <v>42</v>
      </c>
      <c r="C193" s="7" t="str">
        <f>VLOOKUP(B193,[1]Tests!$B$2:$G$100,6,FALSE)</f>
        <v>6ce2b2b4-6afe-4d13-82a0-390d31ade01c</v>
      </c>
      <c r="D193" s="20" t="s">
        <v>15</v>
      </c>
      <c r="E193" s="7" t="s">
        <v>318</v>
      </c>
      <c r="F193" s="10" t="s">
        <v>17</v>
      </c>
      <c r="G193" s="10">
        <v>192</v>
      </c>
      <c r="H193" s="7">
        <v>3</v>
      </c>
      <c r="I193" s="11" t="s">
        <v>41</v>
      </c>
      <c r="J193" s="11"/>
      <c r="K193" s="12" t="s">
        <v>22</v>
      </c>
      <c r="L193" s="12" t="s">
        <v>23</v>
      </c>
      <c r="M193" s="7" t="s">
        <v>319</v>
      </c>
    </row>
    <row r="194" spans="1:14">
      <c r="A194" s="7" t="s">
        <v>317</v>
      </c>
      <c r="B194" s="8">
        <v>42</v>
      </c>
      <c r="C194" s="7" t="str">
        <f>VLOOKUP(B194,[1]Tests!$B$2:$G$100,6,FALSE)</f>
        <v>6ce2b2b4-6afe-4d13-82a0-390d31ade01c</v>
      </c>
      <c r="D194" s="9" t="s">
        <v>15</v>
      </c>
      <c r="E194" s="7" t="s">
        <v>318</v>
      </c>
      <c r="F194" s="10" t="s">
        <v>17</v>
      </c>
      <c r="G194" s="10">
        <v>193</v>
      </c>
      <c r="H194" s="7">
        <v>4</v>
      </c>
      <c r="I194" s="11" t="s">
        <v>43</v>
      </c>
      <c r="J194" s="11"/>
      <c r="K194" s="12" t="s">
        <v>22</v>
      </c>
      <c r="L194" s="12" t="s">
        <v>23</v>
      </c>
      <c r="M194" s="7" t="s">
        <v>319</v>
      </c>
    </row>
    <row r="195" spans="1:14">
      <c r="A195" s="7" t="s">
        <v>317</v>
      </c>
      <c r="B195" s="8">
        <v>42</v>
      </c>
      <c r="C195" s="7" t="str">
        <f>VLOOKUP(B195,[1]Tests!$B$2:$G$100,6,FALSE)</f>
        <v>6ce2b2b4-6afe-4d13-82a0-390d31ade01c</v>
      </c>
      <c r="D195" s="9" t="s">
        <v>15</v>
      </c>
      <c r="E195" s="7" t="s">
        <v>318</v>
      </c>
      <c r="F195" s="10" t="s">
        <v>17</v>
      </c>
      <c r="G195" s="10">
        <v>194</v>
      </c>
      <c r="H195" s="7">
        <v>5</v>
      </c>
      <c r="I195" s="11" t="s">
        <v>45</v>
      </c>
      <c r="J195" s="11"/>
      <c r="K195" s="12" t="s">
        <v>22</v>
      </c>
      <c r="L195" s="12" t="s">
        <v>23</v>
      </c>
      <c r="M195" s="7" t="s">
        <v>319</v>
      </c>
    </row>
    <row r="196" spans="1:14">
      <c r="A196" s="7" t="s">
        <v>317</v>
      </c>
      <c r="B196" s="8">
        <v>42</v>
      </c>
      <c r="C196" s="7" t="str">
        <f>VLOOKUP(B196,[1]Tests!$B$2:$G$100,6,FALSE)</f>
        <v>6ce2b2b4-6afe-4d13-82a0-390d31ade01c</v>
      </c>
      <c r="D196" s="20" t="s">
        <v>15</v>
      </c>
      <c r="E196" s="7" t="s">
        <v>318</v>
      </c>
      <c r="F196" s="10" t="s">
        <v>17</v>
      </c>
      <c r="G196" s="10">
        <v>195</v>
      </c>
      <c r="H196" s="7">
        <v>6</v>
      </c>
      <c r="I196" s="11" t="s">
        <v>47</v>
      </c>
      <c r="J196" s="11"/>
      <c r="K196" s="12" t="s">
        <v>22</v>
      </c>
      <c r="L196" s="12" t="s">
        <v>23</v>
      </c>
      <c r="M196" s="7" t="s">
        <v>319</v>
      </c>
    </row>
    <row r="197" spans="1:14">
      <c r="A197" s="7" t="s">
        <v>320</v>
      </c>
      <c r="B197" s="8">
        <v>43</v>
      </c>
      <c r="C197" s="7" t="str">
        <f>VLOOKUP(B197,[1]Tests!$B$2:$G$100,6,FALSE)</f>
        <v>620749b9-7d9c-4890-97d2-be3d1cde6da8</v>
      </c>
      <c r="D197" s="20" t="s">
        <v>110</v>
      </c>
      <c r="E197" s="14" t="s">
        <v>321</v>
      </c>
      <c r="F197" s="10" t="s">
        <v>17</v>
      </c>
      <c r="G197" s="10">
        <v>196</v>
      </c>
      <c r="H197" s="7">
        <v>1</v>
      </c>
      <c r="I197" s="11" t="s">
        <v>322</v>
      </c>
      <c r="J197" s="11"/>
      <c r="K197" s="12" t="s">
        <v>19</v>
      </c>
      <c r="L197" s="12"/>
      <c r="M197" s="11" t="s">
        <v>323</v>
      </c>
    </row>
    <row r="198" spans="1:14" ht="28.8">
      <c r="A198" s="7" t="s">
        <v>320</v>
      </c>
      <c r="B198" s="8">
        <v>43</v>
      </c>
      <c r="C198" s="7" t="str">
        <f>VLOOKUP(B198,[1]Tests!$B$2:$G$100,6,FALSE)</f>
        <v>620749b9-7d9c-4890-97d2-be3d1cde6da8</v>
      </c>
      <c r="D198" s="20" t="s">
        <v>110</v>
      </c>
      <c r="E198" s="14" t="s">
        <v>321</v>
      </c>
      <c r="F198" s="10" t="s">
        <v>17</v>
      </c>
      <c r="G198" s="10">
        <v>197</v>
      </c>
      <c r="H198" s="7">
        <v>2</v>
      </c>
      <c r="I198" s="11" t="s">
        <v>324</v>
      </c>
      <c r="J198" s="11"/>
      <c r="K198" s="12" t="s">
        <v>19</v>
      </c>
      <c r="L198" s="12"/>
      <c r="M198" s="11" t="s">
        <v>325</v>
      </c>
    </row>
    <row r="199" spans="1:14" ht="28.8">
      <c r="A199" s="7" t="s">
        <v>320</v>
      </c>
      <c r="B199" s="8">
        <v>43</v>
      </c>
      <c r="C199" s="7" t="str">
        <f>VLOOKUP(B199,[1]Tests!$B$2:$G$100,6,FALSE)</f>
        <v>620749b9-7d9c-4890-97d2-be3d1cde6da8</v>
      </c>
      <c r="D199" s="20" t="s">
        <v>110</v>
      </c>
      <c r="E199" s="14" t="s">
        <v>321</v>
      </c>
      <c r="F199" s="10" t="s">
        <v>17</v>
      </c>
      <c r="G199" s="10">
        <v>198</v>
      </c>
      <c r="H199" s="7">
        <v>3</v>
      </c>
      <c r="I199" s="11" t="s">
        <v>326</v>
      </c>
      <c r="J199" s="11"/>
      <c r="K199" s="12" t="s">
        <v>19</v>
      </c>
      <c r="L199" s="12"/>
      <c r="M199" s="11" t="s">
        <v>172</v>
      </c>
    </row>
    <row r="200" spans="1:14" ht="28.8">
      <c r="A200" s="7" t="s">
        <v>320</v>
      </c>
      <c r="B200" s="8">
        <v>43</v>
      </c>
      <c r="C200" s="7" t="str">
        <f>VLOOKUP(B200,[1]Tests!$B$2:$G$100,6,FALSE)</f>
        <v>620749b9-7d9c-4890-97d2-be3d1cde6da8</v>
      </c>
      <c r="D200" s="20" t="s">
        <v>110</v>
      </c>
      <c r="E200" s="14" t="s">
        <v>321</v>
      </c>
      <c r="F200" s="10" t="s">
        <v>17</v>
      </c>
      <c r="G200" s="10">
        <v>199</v>
      </c>
      <c r="H200" s="7">
        <v>4</v>
      </c>
      <c r="I200" s="11" t="s">
        <v>327</v>
      </c>
      <c r="J200" s="11"/>
      <c r="K200" s="12" t="s">
        <v>19</v>
      </c>
      <c r="L200" s="12"/>
      <c r="M200" s="7" t="s">
        <v>328</v>
      </c>
    </row>
    <row r="201" spans="1:14" ht="28.8">
      <c r="A201" s="7" t="s">
        <v>320</v>
      </c>
      <c r="B201" s="8">
        <v>43</v>
      </c>
      <c r="C201" s="7" t="str">
        <f>VLOOKUP(B201,[1]Tests!$B$2:$G$100,6,FALSE)</f>
        <v>620749b9-7d9c-4890-97d2-be3d1cde6da8</v>
      </c>
      <c r="D201" s="20" t="s">
        <v>110</v>
      </c>
      <c r="E201" s="14" t="s">
        <v>321</v>
      </c>
      <c r="F201" s="10" t="s">
        <v>17</v>
      </c>
      <c r="G201" s="10">
        <v>200</v>
      </c>
      <c r="H201" s="7">
        <v>5</v>
      </c>
      <c r="I201" s="11" t="s">
        <v>329</v>
      </c>
      <c r="J201" s="11"/>
      <c r="K201" s="12" t="s">
        <v>19</v>
      </c>
      <c r="L201" s="12"/>
      <c r="M201" s="7" t="s">
        <v>330</v>
      </c>
    </row>
    <row r="202" spans="1:14" ht="43.2">
      <c r="A202" s="7" t="s">
        <v>320</v>
      </c>
      <c r="B202" s="8">
        <v>43</v>
      </c>
      <c r="C202" s="7" t="str">
        <f>VLOOKUP(B202,[1]Tests!$B$2:$G$100,6,FALSE)</f>
        <v>620749b9-7d9c-4890-97d2-be3d1cde6da8</v>
      </c>
      <c r="D202" s="20" t="s">
        <v>110</v>
      </c>
      <c r="E202" s="14" t="s">
        <v>321</v>
      </c>
      <c r="F202" s="10" t="s">
        <v>17</v>
      </c>
      <c r="G202" s="10">
        <v>201</v>
      </c>
      <c r="H202" s="7">
        <v>6</v>
      </c>
      <c r="I202" s="11" t="s">
        <v>331</v>
      </c>
      <c r="J202" s="11" t="s">
        <v>332</v>
      </c>
      <c r="K202" s="12" t="s">
        <v>122</v>
      </c>
      <c r="L202" s="28" t="s">
        <v>332</v>
      </c>
      <c r="M202" s="7" t="s">
        <v>211</v>
      </c>
    </row>
    <row r="203" spans="1:14" ht="28.8">
      <c r="A203" s="7" t="s">
        <v>320</v>
      </c>
      <c r="B203" s="8">
        <v>43</v>
      </c>
      <c r="C203" s="7" t="str">
        <f>VLOOKUP(B203,[1]Tests!$B$2:$G$100,6,FALSE)</f>
        <v>620749b9-7d9c-4890-97d2-be3d1cde6da8</v>
      </c>
      <c r="D203" s="20" t="s">
        <v>110</v>
      </c>
      <c r="E203" s="14" t="s">
        <v>321</v>
      </c>
      <c r="F203" s="10" t="s">
        <v>17</v>
      </c>
      <c r="G203" s="10">
        <v>202</v>
      </c>
      <c r="H203" s="7">
        <v>7</v>
      </c>
      <c r="I203" s="11" t="s">
        <v>333</v>
      </c>
      <c r="J203" s="11"/>
      <c r="K203" s="12" t="s">
        <v>116</v>
      </c>
      <c r="L203" s="12"/>
      <c r="M203" s="11" t="s">
        <v>334</v>
      </c>
      <c r="N203" s="11"/>
    </row>
    <row r="204" spans="1:14" ht="28.8">
      <c r="A204" s="7" t="s">
        <v>320</v>
      </c>
      <c r="B204" s="8">
        <v>43</v>
      </c>
      <c r="C204" s="7" t="str">
        <f>VLOOKUP(B204,[1]Tests!$B$2:$G$100,6,FALSE)</f>
        <v>620749b9-7d9c-4890-97d2-be3d1cde6da8</v>
      </c>
      <c r="D204" s="20" t="s">
        <v>110</v>
      </c>
      <c r="E204" s="14" t="s">
        <v>321</v>
      </c>
      <c r="F204" s="10" t="s">
        <v>17</v>
      </c>
      <c r="G204" s="10">
        <v>203</v>
      </c>
      <c r="H204" s="7">
        <v>8</v>
      </c>
      <c r="I204" s="11" t="s">
        <v>335</v>
      </c>
      <c r="J204" s="11"/>
      <c r="K204" s="12" t="s">
        <v>19</v>
      </c>
      <c r="L204" s="12"/>
      <c r="M204" s="7" t="s">
        <v>336</v>
      </c>
      <c r="N204" s="11"/>
    </row>
    <row r="205" spans="1:14" ht="43.2">
      <c r="A205" s="7" t="s">
        <v>320</v>
      </c>
      <c r="B205" s="8">
        <v>43</v>
      </c>
      <c r="C205" s="7" t="str">
        <f>VLOOKUP(B205,[1]Tests!$B$2:$G$100,6,FALSE)</f>
        <v>620749b9-7d9c-4890-97d2-be3d1cde6da8</v>
      </c>
      <c r="D205" s="20" t="s">
        <v>110</v>
      </c>
      <c r="E205" s="14" t="s">
        <v>321</v>
      </c>
      <c r="F205" s="10" t="s">
        <v>17</v>
      </c>
      <c r="G205" s="10">
        <v>204</v>
      </c>
      <c r="H205" s="7">
        <v>9</v>
      </c>
      <c r="I205" s="11" t="s">
        <v>331</v>
      </c>
      <c r="J205" s="11" t="s">
        <v>337</v>
      </c>
      <c r="K205" s="12" t="s">
        <v>122</v>
      </c>
      <c r="L205" s="28" t="s">
        <v>337</v>
      </c>
      <c r="M205" s="7" t="s">
        <v>211</v>
      </c>
    </row>
    <row r="206" spans="1:14">
      <c r="A206" s="14" t="s">
        <v>338</v>
      </c>
      <c r="B206" s="8">
        <v>46</v>
      </c>
      <c r="C206" s="7" t="str">
        <f>VLOOKUP(B206,[1]Tests!$B$2:$G$100,6,FALSE)</f>
        <v>3f335517-f442-4b98-b149-1e87ff16de45</v>
      </c>
      <c r="D206" s="9" t="s">
        <v>15</v>
      </c>
      <c r="E206" s="7" t="s">
        <v>339</v>
      </c>
      <c r="F206" s="15" t="s">
        <v>52</v>
      </c>
      <c r="G206" s="10">
        <v>205</v>
      </c>
      <c r="H206" s="7">
        <v>1</v>
      </c>
      <c r="I206" s="11" t="s">
        <v>340</v>
      </c>
      <c r="K206" s="12" t="s">
        <v>19</v>
      </c>
      <c r="L206" s="12"/>
      <c r="M206" s="7" t="s">
        <v>341</v>
      </c>
    </row>
    <row r="207" spans="1:14">
      <c r="A207" s="14" t="s">
        <v>338</v>
      </c>
      <c r="B207" s="8">
        <v>46</v>
      </c>
      <c r="C207" s="7" t="str">
        <f>VLOOKUP(B207,[1]Tests!$B$2:$G$100,6,FALSE)</f>
        <v>3f335517-f442-4b98-b149-1e87ff16de45</v>
      </c>
      <c r="D207" s="9" t="s">
        <v>15</v>
      </c>
      <c r="E207" s="7" t="s">
        <v>339</v>
      </c>
      <c r="F207" s="15" t="s">
        <v>52</v>
      </c>
      <c r="G207" s="10">
        <v>206</v>
      </c>
      <c r="H207" s="7">
        <v>2</v>
      </c>
      <c r="I207" s="11" t="s">
        <v>342</v>
      </c>
      <c r="K207" s="12" t="s">
        <v>19</v>
      </c>
      <c r="L207" s="12"/>
      <c r="M207" s="7" t="s">
        <v>341</v>
      </c>
    </row>
    <row r="208" spans="1:14">
      <c r="A208" s="14" t="s">
        <v>338</v>
      </c>
      <c r="B208" s="8">
        <v>46</v>
      </c>
      <c r="C208" s="7" t="str">
        <f>VLOOKUP(B208,[1]Tests!$B$2:$G$100,6,FALSE)</f>
        <v>3f335517-f442-4b98-b149-1e87ff16de45</v>
      </c>
      <c r="D208" s="9" t="s">
        <v>15</v>
      </c>
      <c r="E208" s="7" t="s">
        <v>339</v>
      </c>
      <c r="F208" s="15" t="s">
        <v>52</v>
      </c>
      <c r="G208" s="10">
        <v>207</v>
      </c>
      <c r="H208" s="7">
        <v>3</v>
      </c>
      <c r="I208" s="11" t="s">
        <v>343</v>
      </c>
      <c r="K208" s="12" t="s">
        <v>22</v>
      </c>
      <c r="L208" s="12" t="s">
        <v>26</v>
      </c>
      <c r="M208" s="7" t="s">
        <v>341</v>
      </c>
    </row>
    <row r="209" spans="1:13">
      <c r="A209" s="14" t="s">
        <v>338</v>
      </c>
      <c r="B209" s="8">
        <v>46</v>
      </c>
      <c r="C209" s="7" t="str">
        <f>VLOOKUP(B209,[1]Tests!$B$2:$G$100,6,FALSE)</f>
        <v>3f335517-f442-4b98-b149-1e87ff16de45</v>
      </c>
      <c r="D209" s="9" t="s">
        <v>15</v>
      </c>
      <c r="E209" s="7" t="s">
        <v>339</v>
      </c>
      <c r="F209" s="15" t="s">
        <v>52</v>
      </c>
      <c r="G209" s="10">
        <v>208</v>
      </c>
      <c r="H209" s="7">
        <v>4</v>
      </c>
      <c r="I209" s="11" t="s">
        <v>344</v>
      </c>
      <c r="K209" s="12" t="s">
        <v>22</v>
      </c>
      <c r="L209" s="12" t="s">
        <v>26</v>
      </c>
      <c r="M209" s="7" t="s">
        <v>345</v>
      </c>
    </row>
    <row r="210" spans="1:13">
      <c r="A210" s="14" t="s">
        <v>338</v>
      </c>
      <c r="B210" s="8">
        <v>46</v>
      </c>
      <c r="C210" s="7" t="str">
        <f>VLOOKUP(B210,[1]Tests!$B$2:$G$100,6,FALSE)</f>
        <v>3f335517-f442-4b98-b149-1e87ff16de45</v>
      </c>
      <c r="D210" s="9" t="s">
        <v>15</v>
      </c>
      <c r="E210" s="7" t="s">
        <v>339</v>
      </c>
      <c r="F210" s="15" t="s">
        <v>52</v>
      </c>
      <c r="G210" s="10">
        <v>209</v>
      </c>
      <c r="H210" s="7">
        <v>5</v>
      </c>
      <c r="I210" s="11" t="s">
        <v>346</v>
      </c>
      <c r="K210" s="12" t="s">
        <v>22</v>
      </c>
      <c r="L210" s="12" t="s">
        <v>26</v>
      </c>
      <c r="M210" s="7" t="s">
        <v>345</v>
      </c>
    </row>
    <row r="211" spans="1:13">
      <c r="A211" s="14" t="s">
        <v>338</v>
      </c>
      <c r="B211" s="8">
        <v>46</v>
      </c>
      <c r="C211" s="7" t="str">
        <f>VLOOKUP(B211,[1]Tests!$B$2:$G$100,6,FALSE)</f>
        <v>3f335517-f442-4b98-b149-1e87ff16de45</v>
      </c>
      <c r="D211" s="9" t="s">
        <v>15</v>
      </c>
      <c r="E211" s="7" t="s">
        <v>339</v>
      </c>
      <c r="F211" s="15" t="s">
        <v>52</v>
      </c>
      <c r="G211" s="10">
        <v>210</v>
      </c>
      <c r="H211" s="7">
        <v>6</v>
      </c>
      <c r="I211" s="11" t="s">
        <v>347</v>
      </c>
      <c r="K211" s="12" t="s">
        <v>22</v>
      </c>
      <c r="L211" s="12" t="s">
        <v>23</v>
      </c>
      <c r="M211" s="7" t="s">
        <v>348</v>
      </c>
    </row>
    <row r="212" spans="1:13">
      <c r="A212" s="14" t="s">
        <v>338</v>
      </c>
      <c r="B212" s="8">
        <v>46</v>
      </c>
      <c r="C212" s="7" t="str">
        <f>VLOOKUP(B212,[1]Tests!$B$2:$G$100,6,FALSE)</f>
        <v>3f335517-f442-4b98-b149-1e87ff16de45</v>
      </c>
      <c r="D212" s="9" t="s">
        <v>15</v>
      </c>
      <c r="E212" s="7" t="s">
        <v>339</v>
      </c>
      <c r="F212" s="15" t="s">
        <v>52</v>
      </c>
      <c r="G212" s="10">
        <v>211</v>
      </c>
      <c r="H212" s="7">
        <v>7</v>
      </c>
      <c r="I212" s="11" t="s">
        <v>349</v>
      </c>
      <c r="K212" s="12" t="s">
        <v>22</v>
      </c>
      <c r="L212" s="12" t="s">
        <v>23</v>
      </c>
      <c r="M212" s="7" t="s">
        <v>348</v>
      </c>
    </row>
    <row r="213" spans="1:13">
      <c r="A213" s="14" t="s">
        <v>338</v>
      </c>
      <c r="B213" s="8">
        <v>46</v>
      </c>
      <c r="C213" s="7" t="str">
        <f>VLOOKUP(B213,[1]Tests!$B$2:$G$100,6,FALSE)</f>
        <v>3f335517-f442-4b98-b149-1e87ff16de45</v>
      </c>
      <c r="D213" s="9" t="s">
        <v>15</v>
      </c>
      <c r="E213" s="7" t="s">
        <v>339</v>
      </c>
      <c r="F213" s="15" t="s">
        <v>52</v>
      </c>
      <c r="G213" s="10">
        <v>212</v>
      </c>
      <c r="H213" s="7">
        <v>8</v>
      </c>
      <c r="I213" s="11" t="s">
        <v>350</v>
      </c>
      <c r="K213" s="12" t="s">
        <v>22</v>
      </c>
      <c r="L213" s="12" t="s">
        <v>23</v>
      </c>
      <c r="M213" s="7" t="s">
        <v>348</v>
      </c>
    </row>
    <row r="214" spans="1:13">
      <c r="A214" s="14" t="s">
        <v>338</v>
      </c>
      <c r="B214" s="8">
        <v>46</v>
      </c>
      <c r="C214" s="7" t="str">
        <f>VLOOKUP(B214,[1]Tests!$B$2:$G$100,6,FALSE)</f>
        <v>3f335517-f442-4b98-b149-1e87ff16de45</v>
      </c>
      <c r="D214" s="9" t="s">
        <v>15</v>
      </c>
      <c r="E214" s="7" t="s">
        <v>339</v>
      </c>
      <c r="F214" s="15" t="s">
        <v>52</v>
      </c>
      <c r="G214" s="10">
        <v>213</v>
      </c>
      <c r="H214" s="7">
        <v>9</v>
      </c>
      <c r="I214" s="11" t="s">
        <v>351</v>
      </c>
      <c r="K214" s="12" t="s">
        <v>22</v>
      </c>
      <c r="L214" s="12" t="s">
        <v>26</v>
      </c>
      <c r="M214" s="7" t="s">
        <v>345</v>
      </c>
    </row>
    <row r="215" spans="1:13">
      <c r="A215" s="14" t="s">
        <v>338</v>
      </c>
      <c r="B215" s="8">
        <v>46</v>
      </c>
      <c r="C215" s="7" t="str">
        <f>VLOOKUP(B215,[1]Tests!$B$2:$G$100,6,FALSE)</f>
        <v>3f335517-f442-4b98-b149-1e87ff16de45</v>
      </c>
      <c r="D215" s="9" t="s">
        <v>15</v>
      </c>
      <c r="E215" s="7" t="s">
        <v>339</v>
      </c>
      <c r="F215" s="15" t="s">
        <v>52</v>
      </c>
      <c r="G215" s="10">
        <v>214</v>
      </c>
      <c r="H215" s="7">
        <v>10</v>
      </c>
      <c r="I215" s="11" t="s">
        <v>352</v>
      </c>
      <c r="K215" s="12" t="s">
        <v>22</v>
      </c>
      <c r="L215" s="12" t="s">
        <v>26</v>
      </c>
      <c r="M215" s="7" t="s">
        <v>345</v>
      </c>
    </row>
    <row r="216" spans="1:13">
      <c r="A216" s="14" t="s">
        <v>338</v>
      </c>
      <c r="B216" s="8">
        <v>46</v>
      </c>
      <c r="C216" s="7" t="str">
        <f>VLOOKUP(B216,[1]Tests!$B$2:$G$100,6,FALSE)</f>
        <v>3f335517-f442-4b98-b149-1e87ff16de45</v>
      </c>
      <c r="D216" s="9" t="s">
        <v>15</v>
      </c>
      <c r="E216" s="7" t="s">
        <v>339</v>
      </c>
      <c r="F216" s="15" t="s">
        <v>52</v>
      </c>
      <c r="G216" s="10">
        <v>215</v>
      </c>
      <c r="H216" s="7">
        <v>11</v>
      </c>
      <c r="I216" s="11" t="s">
        <v>353</v>
      </c>
      <c r="K216" s="12" t="s">
        <v>22</v>
      </c>
      <c r="L216" s="12" t="s">
        <v>23</v>
      </c>
      <c r="M216" s="7" t="s">
        <v>348</v>
      </c>
    </row>
    <row r="217" spans="1:13">
      <c r="A217" s="14" t="s">
        <v>338</v>
      </c>
      <c r="B217" s="8">
        <v>46</v>
      </c>
      <c r="C217" s="7" t="str">
        <f>VLOOKUP(B217,[1]Tests!$B$2:$G$100,6,FALSE)</f>
        <v>3f335517-f442-4b98-b149-1e87ff16de45</v>
      </c>
      <c r="D217" s="9" t="s">
        <v>15</v>
      </c>
      <c r="E217" s="7" t="s">
        <v>339</v>
      </c>
      <c r="F217" s="15" t="s">
        <v>52</v>
      </c>
      <c r="G217" s="10">
        <v>216</v>
      </c>
      <c r="H217" s="7">
        <v>12</v>
      </c>
      <c r="I217" s="11" t="s">
        <v>354</v>
      </c>
      <c r="K217" s="12" t="s">
        <v>22</v>
      </c>
      <c r="L217" s="12" t="s">
        <v>26</v>
      </c>
      <c r="M217" s="7" t="s">
        <v>345</v>
      </c>
    </row>
    <row r="218" spans="1:13">
      <c r="A218" s="14" t="s">
        <v>338</v>
      </c>
      <c r="B218" s="8">
        <v>46</v>
      </c>
      <c r="C218" s="7" t="str">
        <f>VLOOKUP(B218,[1]Tests!$B$2:$G$100,6,FALSE)</f>
        <v>3f335517-f442-4b98-b149-1e87ff16de45</v>
      </c>
      <c r="D218" s="9" t="s">
        <v>15</v>
      </c>
      <c r="E218" s="7" t="s">
        <v>339</v>
      </c>
      <c r="F218" s="15" t="s">
        <v>52</v>
      </c>
      <c r="G218" s="10">
        <v>217</v>
      </c>
      <c r="H218" s="7">
        <v>13</v>
      </c>
      <c r="I218" s="11" t="s">
        <v>355</v>
      </c>
      <c r="K218" s="12" t="s">
        <v>22</v>
      </c>
      <c r="L218" s="12" t="s">
        <v>23</v>
      </c>
      <c r="M218" s="7" t="s">
        <v>348</v>
      </c>
    </row>
    <row r="219" spans="1:13">
      <c r="A219" s="14" t="s">
        <v>338</v>
      </c>
      <c r="B219" s="8">
        <v>46</v>
      </c>
      <c r="C219" s="7" t="str">
        <f>VLOOKUP(B219,[1]Tests!$B$2:$G$100,6,FALSE)</f>
        <v>3f335517-f442-4b98-b149-1e87ff16de45</v>
      </c>
      <c r="D219" s="9" t="s">
        <v>15</v>
      </c>
      <c r="E219" s="7" t="s">
        <v>339</v>
      </c>
      <c r="F219" s="15" t="s">
        <v>52</v>
      </c>
      <c r="G219" s="10">
        <v>218</v>
      </c>
      <c r="H219" s="7">
        <v>14</v>
      </c>
      <c r="I219" s="11" t="s">
        <v>356</v>
      </c>
      <c r="K219" s="12" t="s">
        <v>22</v>
      </c>
      <c r="L219" s="12" t="s">
        <v>26</v>
      </c>
      <c r="M219" s="7" t="s">
        <v>345</v>
      </c>
    </row>
    <row r="220" spans="1:13">
      <c r="A220" s="14" t="s">
        <v>338</v>
      </c>
      <c r="B220" s="8">
        <v>46</v>
      </c>
      <c r="C220" s="7" t="str">
        <f>VLOOKUP(B220,[1]Tests!$B$2:$G$100,6,FALSE)</f>
        <v>3f335517-f442-4b98-b149-1e87ff16de45</v>
      </c>
      <c r="D220" s="9" t="s">
        <v>15</v>
      </c>
      <c r="E220" s="7" t="s">
        <v>339</v>
      </c>
      <c r="F220" s="15" t="s">
        <v>52</v>
      </c>
      <c r="G220" s="10">
        <v>219</v>
      </c>
      <c r="H220" s="7">
        <v>15</v>
      </c>
      <c r="I220" s="11" t="s">
        <v>356</v>
      </c>
      <c r="K220" s="12" t="s">
        <v>22</v>
      </c>
      <c r="L220" s="12" t="s">
        <v>23</v>
      </c>
      <c r="M220" s="7" t="s">
        <v>357</v>
      </c>
    </row>
    <row r="221" spans="1:13">
      <c r="A221" s="14" t="s">
        <v>338</v>
      </c>
      <c r="B221" s="8">
        <v>46</v>
      </c>
      <c r="C221" s="7" t="str">
        <f>VLOOKUP(B221,[1]Tests!$B$2:$G$100,6,FALSE)</f>
        <v>3f335517-f442-4b98-b149-1e87ff16de45</v>
      </c>
      <c r="D221" s="9" t="s">
        <v>15</v>
      </c>
      <c r="E221" s="7" t="s">
        <v>339</v>
      </c>
      <c r="F221" s="15" t="s">
        <v>52</v>
      </c>
      <c r="G221" s="10">
        <v>220</v>
      </c>
      <c r="H221" s="7">
        <v>16</v>
      </c>
      <c r="I221" s="11" t="s">
        <v>358</v>
      </c>
      <c r="K221" s="12" t="s">
        <v>22</v>
      </c>
      <c r="L221" s="12" t="s">
        <v>26</v>
      </c>
      <c r="M221" s="7" t="s">
        <v>345</v>
      </c>
    </row>
    <row r="222" spans="1:13">
      <c r="A222" s="14" t="s">
        <v>338</v>
      </c>
      <c r="B222" s="8">
        <v>46</v>
      </c>
      <c r="C222" s="7" t="str">
        <f>VLOOKUP(B222,[1]Tests!$B$2:$G$100,6,FALSE)</f>
        <v>3f335517-f442-4b98-b149-1e87ff16de45</v>
      </c>
      <c r="D222" s="9" t="s">
        <v>15</v>
      </c>
      <c r="E222" s="7" t="s">
        <v>339</v>
      </c>
      <c r="F222" s="15" t="s">
        <v>52</v>
      </c>
      <c r="G222" s="10">
        <v>221</v>
      </c>
      <c r="H222" s="7">
        <v>17</v>
      </c>
      <c r="I222" s="16" t="s">
        <v>72</v>
      </c>
      <c r="K222" s="12" t="s">
        <v>73</v>
      </c>
      <c r="L222" s="12"/>
      <c r="M222" s="7" t="s">
        <v>359</v>
      </c>
    </row>
    <row r="223" spans="1:13">
      <c r="A223" s="29" t="s">
        <v>360</v>
      </c>
      <c r="B223" s="8">
        <v>47</v>
      </c>
      <c r="C223" s="7" t="str">
        <f>VLOOKUP(B223,[1]Tests!$B$2:$G$100,6,FALSE)</f>
        <v>c486546c-e6e5-48a7-b286-eba7f5ca56c4</v>
      </c>
      <c r="D223" s="9" t="s">
        <v>15</v>
      </c>
      <c r="E223" s="7" t="s">
        <v>361</v>
      </c>
      <c r="F223" s="17" t="s">
        <v>77</v>
      </c>
      <c r="G223" s="10">
        <v>222</v>
      </c>
      <c r="H223" s="7">
        <v>1</v>
      </c>
      <c r="I223" s="11" t="s">
        <v>78</v>
      </c>
      <c r="K223" s="12" t="s">
        <v>22</v>
      </c>
      <c r="L223" s="12" t="s">
        <v>23</v>
      </c>
      <c r="M223" s="7" t="s">
        <v>79</v>
      </c>
    </row>
    <row r="224" spans="1:13">
      <c r="A224" s="29" t="s">
        <v>360</v>
      </c>
      <c r="B224" s="8">
        <v>47</v>
      </c>
      <c r="C224" s="7" t="str">
        <f>VLOOKUP(B224,[1]Tests!$B$2:$G$100,6,FALSE)</f>
        <v>c486546c-e6e5-48a7-b286-eba7f5ca56c4</v>
      </c>
      <c r="D224" s="9" t="s">
        <v>15</v>
      </c>
      <c r="E224" s="7" t="s">
        <v>361</v>
      </c>
      <c r="F224" s="17" t="s">
        <v>77</v>
      </c>
      <c r="G224" s="10">
        <v>223</v>
      </c>
      <c r="H224" s="7">
        <v>2</v>
      </c>
      <c r="I224" s="11" t="s">
        <v>86</v>
      </c>
      <c r="K224" s="12" t="s">
        <v>22</v>
      </c>
      <c r="L224" s="12" t="s">
        <v>26</v>
      </c>
      <c r="M224" s="7" t="s">
        <v>89</v>
      </c>
    </row>
    <row r="225" spans="1:13">
      <c r="A225" s="29" t="s">
        <v>360</v>
      </c>
      <c r="B225" s="8">
        <v>47</v>
      </c>
      <c r="C225" s="7" t="str">
        <f>VLOOKUP(B225,[1]Tests!$B$2:$G$100,6,FALSE)</f>
        <v>c486546c-e6e5-48a7-b286-eba7f5ca56c4</v>
      </c>
      <c r="D225" s="9" t="s">
        <v>15</v>
      </c>
      <c r="E225" s="7" t="s">
        <v>361</v>
      </c>
      <c r="F225" s="17" t="s">
        <v>77</v>
      </c>
      <c r="G225" s="10">
        <v>224</v>
      </c>
      <c r="H225" s="7">
        <v>3</v>
      </c>
      <c r="I225" s="11" t="s">
        <v>362</v>
      </c>
      <c r="K225" s="12" t="s">
        <v>22</v>
      </c>
      <c r="L225" s="12" t="s">
        <v>26</v>
      </c>
      <c r="M225" s="7" t="s">
        <v>89</v>
      </c>
    </row>
    <row r="226" spans="1:13">
      <c r="A226" s="29" t="s">
        <v>360</v>
      </c>
      <c r="B226" s="8">
        <v>47</v>
      </c>
      <c r="C226" s="7" t="str">
        <f>VLOOKUP(B226,[1]Tests!$B$2:$G$100,6,FALSE)</f>
        <v>c486546c-e6e5-48a7-b286-eba7f5ca56c4</v>
      </c>
      <c r="D226" s="9" t="s">
        <v>15</v>
      </c>
      <c r="E226" s="7" t="s">
        <v>361</v>
      </c>
      <c r="F226" s="17" t="s">
        <v>77</v>
      </c>
      <c r="G226" s="10">
        <v>225</v>
      </c>
      <c r="H226" s="7">
        <v>4</v>
      </c>
      <c r="I226" s="11" t="s">
        <v>90</v>
      </c>
      <c r="K226" s="12" t="s">
        <v>22</v>
      </c>
      <c r="L226" s="12" t="s">
        <v>26</v>
      </c>
      <c r="M226" s="7" t="s">
        <v>89</v>
      </c>
    </row>
    <row r="227" spans="1:13">
      <c r="A227" s="29" t="s">
        <v>360</v>
      </c>
      <c r="B227" s="8">
        <v>47</v>
      </c>
      <c r="C227" s="7" t="str">
        <f>VLOOKUP(B227,[1]Tests!$B$2:$G$100,6,FALSE)</f>
        <v>c486546c-e6e5-48a7-b286-eba7f5ca56c4</v>
      </c>
      <c r="D227" s="9" t="s">
        <v>15</v>
      </c>
      <c r="E227" s="7" t="s">
        <v>361</v>
      </c>
      <c r="F227" s="17" t="s">
        <v>77</v>
      </c>
      <c r="G227" s="10">
        <v>226</v>
      </c>
      <c r="H227" s="7">
        <v>5</v>
      </c>
      <c r="I227" s="11" t="s">
        <v>91</v>
      </c>
      <c r="K227" s="12" t="s">
        <v>22</v>
      </c>
      <c r="L227" s="12" t="s">
        <v>23</v>
      </c>
      <c r="M227" s="7" t="s">
        <v>363</v>
      </c>
    </row>
    <row r="228" spans="1:13">
      <c r="A228" s="29" t="s">
        <v>360</v>
      </c>
      <c r="B228" s="8">
        <v>47</v>
      </c>
      <c r="C228" s="7" t="str">
        <f>VLOOKUP(B228,[1]Tests!$B$2:$G$100,6,FALSE)</f>
        <v>c486546c-e6e5-48a7-b286-eba7f5ca56c4</v>
      </c>
      <c r="D228" s="9" t="s">
        <v>15</v>
      </c>
      <c r="E228" s="7" t="s">
        <v>361</v>
      </c>
      <c r="F228" s="17" t="s">
        <v>77</v>
      </c>
      <c r="G228" s="10">
        <v>227</v>
      </c>
      <c r="H228" s="7">
        <v>6</v>
      </c>
      <c r="I228" s="11" t="s">
        <v>364</v>
      </c>
      <c r="K228" s="12" t="s">
        <v>22</v>
      </c>
      <c r="L228" s="12" t="s">
        <v>23</v>
      </c>
      <c r="M228" s="7" t="s">
        <v>363</v>
      </c>
    </row>
    <row r="229" spans="1:13">
      <c r="A229" s="29" t="s">
        <v>360</v>
      </c>
      <c r="B229" s="8">
        <v>47</v>
      </c>
      <c r="C229" s="7" t="str">
        <f>VLOOKUP(B229,[1]Tests!$B$2:$G$100,6,FALSE)</f>
        <v>c486546c-e6e5-48a7-b286-eba7f5ca56c4</v>
      </c>
      <c r="D229" s="9" t="s">
        <v>15</v>
      </c>
      <c r="E229" s="7" t="s">
        <v>361</v>
      </c>
      <c r="F229" s="17" t="s">
        <v>77</v>
      </c>
      <c r="G229" s="10">
        <v>228</v>
      </c>
      <c r="H229" s="7">
        <v>7</v>
      </c>
      <c r="I229" s="11" t="s">
        <v>85</v>
      </c>
      <c r="K229" s="12" t="s">
        <v>22</v>
      </c>
      <c r="L229" s="12" t="s">
        <v>23</v>
      </c>
      <c r="M229" s="7" t="s">
        <v>363</v>
      </c>
    </row>
    <row r="230" spans="1:13" s="35" customFormat="1">
      <c r="A230" s="30" t="s">
        <v>365</v>
      </c>
      <c r="B230" s="31">
        <v>48</v>
      </c>
      <c r="C230" s="30" t="str">
        <f>VLOOKUP(B230,[1]Tests!$B$2:$G$100,6,FALSE)</f>
        <v>fec5ffe6-3958-4312-82d9-ebcca0efb350</v>
      </c>
      <c r="D230" s="32" t="s">
        <v>110</v>
      </c>
      <c r="E230" s="33" t="s">
        <v>366</v>
      </c>
      <c r="F230" s="10" t="s">
        <v>17</v>
      </c>
      <c r="G230" s="10">
        <v>229</v>
      </c>
      <c r="H230" s="30">
        <v>1</v>
      </c>
      <c r="I230" s="16" t="s">
        <v>72</v>
      </c>
      <c r="J230" s="34"/>
      <c r="K230" s="12" t="s">
        <v>73</v>
      </c>
      <c r="L230" s="12"/>
      <c r="M230" s="7" t="s">
        <v>359</v>
      </c>
    </row>
    <row r="231" spans="1:13">
      <c r="A231" s="7" t="s">
        <v>365</v>
      </c>
      <c r="B231" s="8">
        <v>48</v>
      </c>
      <c r="C231" s="7" t="str">
        <f>VLOOKUP(B231,[1]Tests!$B$2:$G$100,6,FALSE)</f>
        <v>fec5ffe6-3958-4312-82d9-ebcca0efb350</v>
      </c>
      <c r="D231" s="20" t="s">
        <v>110</v>
      </c>
      <c r="E231" s="14" t="s">
        <v>366</v>
      </c>
      <c r="F231" s="10" t="s">
        <v>17</v>
      </c>
      <c r="G231" s="10">
        <v>230</v>
      </c>
      <c r="H231" s="7">
        <v>2</v>
      </c>
      <c r="I231" s="11" t="s">
        <v>18</v>
      </c>
      <c r="J231" s="11"/>
      <c r="K231" s="12" t="s">
        <v>19</v>
      </c>
      <c r="L231" s="12"/>
      <c r="M231" s="11" t="s">
        <v>20</v>
      </c>
    </row>
    <row r="232" spans="1:13">
      <c r="A232" s="7" t="s">
        <v>365</v>
      </c>
      <c r="B232" s="8">
        <v>48</v>
      </c>
      <c r="C232" s="7" t="str">
        <f>VLOOKUP(B232,[1]Tests!$B$2:$G$100,6,FALSE)</f>
        <v>fec5ffe6-3958-4312-82d9-ebcca0efb350</v>
      </c>
      <c r="D232" s="20" t="s">
        <v>110</v>
      </c>
      <c r="E232" s="14" t="s">
        <v>366</v>
      </c>
      <c r="F232" s="10" t="s">
        <v>17</v>
      </c>
      <c r="G232" s="10">
        <v>231</v>
      </c>
      <c r="H232" s="7">
        <v>3</v>
      </c>
      <c r="I232" s="11" t="s">
        <v>367</v>
      </c>
      <c r="J232" s="11" t="s">
        <v>368</v>
      </c>
      <c r="K232" s="12" t="s">
        <v>122</v>
      </c>
      <c r="L232" s="28" t="s">
        <v>368</v>
      </c>
      <c r="M232" s="11" t="s">
        <v>369</v>
      </c>
    </row>
    <row r="233" spans="1:13">
      <c r="A233" s="7" t="s">
        <v>365</v>
      </c>
      <c r="B233" s="8">
        <v>48</v>
      </c>
      <c r="C233" s="7" t="str">
        <f>VLOOKUP(B233,[1]Tests!$B$2:$G$100,6,FALSE)</f>
        <v>fec5ffe6-3958-4312-82d9-ebcca0efb350</v>
      </c>
      <c r="D233" s="20" t="s">
        <v>110</v>
      </c>
      <c r="E233" s="14" t="s">
        <v>366</v>
      </c>
      <c r="F233" s="10" t="s">
        <v>17</v>
      </c>
      <c r="G233" s="10">
        <v>232</v>
      </c>
      <c r="H233" s="7">
        <v>4</v>
      </c>
      <c r="I233" s="11" t="s">
        <v>370</v>
      </c>
      <c r="J233" s="11"/>
      <c r="K233" s="12" t="s">
        <v>116</v>
      </c>
      <c r="L233" s="12"/>
      <c r="M233" s="11" t="s">
        <v>371</v>
      </c>
    </row>
    <row r="234" spans="1:13">
      <c r="A234" s="7" t="s">
        <v>365</v>
      </c>
      <c r="B234" s="8">
        <v>48</v>
      </c>
      <c r="C234" s="7" t="str">
        <f>VLOOKUP(B234,[1]Tests!$B$2:$G$100,6,FALSE)</f>
        <v>fec5ffe6-3958-4312-82d9-ebcca0efb350</v>
      </c>
      <c r="D234" s="20" t="s">
        <v>110</v>
      </c>
      <c r="E234" s="14" t="s">
        <v>366</v>
      </c>
      <c r="F234" s="10" t="s">
        <v>17</v>
      </c>
      <c r="G234" s="10">
        <v>233</v>
      </c>
      <c r="H234" s="7">
        <v>5</v>
      </c>
      <c r="I234" s="11" t="s">
        <v>372</v>
      </c>
      <c r="J234" s="11"/>
      <c r="K234" s="12" t="s">
        <v>116</v>
      </c>
      <c r="L234" s="12"/>
      <c r="M234" s="11" t="s">
        <v>373</v>
      </c>
    </row>
    <row r="235" spans="1:13">
      <c r="A235" s="7" t="s">
        <v>374</v>
      </c>
      <c r="B235" s="8">
        <v>49</v>
      </c>
      <c r="C235" s="7" t="str">
        <f>VLOOKUP(B235,[1]Tests!$B$2:$G$100,6,FALSE)</f>
        <v>c09ecbf9-34e3-4f3e-b74a-8796af15e59f</v>
      </c>
      <c r="D235" s="9" t="s">
        <v>15</v>
      </c>
      <c r="E235" s="7" t="s">
        <v>375</v>
      </c>
      <c r="F235" s="21" t="s">
        <v>112</v>
      </c>
      <c r="G235" s="10">
        <v>234</v>
      </c>
      <c r="H235" s="30">
        <v>1</v>
      </c>
      <c r="I235" s="11" t="s">
        <v>376</v>
      </c>
      <c r="J235" s="11"/>
      <c r="K235" s="12" t="s">
        <v>22</v>
      </c>
      <c r="L235" s="12" t="s">
        <v>26</v>
      </c>
      <c r="M235" s="7" t="s">
        <v>377</v>
      </c>
    </row>
    <row r="236" spans="1:13">
      <c r="A236" s="7" t="s">
        <v>374</v>
      </c>
      <c r="B236" s="8">
        <v>49</v>
      </c>
      <c r="C236" s="7" t="str">
        <f>VLOOKUP(B236,[1]Tests!$B$2:$G$100,6,FALSE)</f>
        <v>c09ecbf9-34e3-4f3e-b74a-8796af15e59f</v>
      </c>
      <c r="D236" s="9" t="s">
        <v>15</v>
      </c>
      <c r="E236" s="7" t="s">
        <v>375</v>
      </c>
      <c r="F236" s="21" t="s">
        <v>112</v>
      </c>
      <c r="G236" s="10">
        <v>235</v>
      </c>
      <c r="H236" s="35">
        <v>2</v>
      </c>
      <c r="I236" s="11" t="s">
        <v>378</v>
      </c>
      <c r="J236" s="11"/>
      <c r="K236" s="12" t="s">
        <v>22</v>
      </c>
      <c r="L236" s="12" t="s">
        <v>26</v>
      </c>
      <c r="M236" s="7" t="s">
        <v>377</v>
      </c>
    </row>
    <row r="237" spans="1:13">
      <c r="A237" s="7" t="s">
        <v>374</v>
      </c>
      <c r="B237" s="8">
        <v>49</v>
      </c>
      <c r="C237" s="7" t="str">
        <f>VLOOKUP(B237,[1]Tests!$B$2:$G$100,6,FALSE)</f>
        <v>c09ecbf9-34e3-4f3e-b74a-8796af15e59f</v>
      </c>
      <c r="D237" s="9" t="s">
        <v>15</v>
      </c>
      <c r="E237" s="7" t="s">
        <v>375</v>
      </c>
      <c r="F237" s="21" t="s">
        <v>112</v>
      </c>
      <c r="G237" s="10">
        <v>236</v>
      </c>
      <c r="H237" s="35">
        <v>3</v>
      </c>
      <c r="I237" s="11" t="s">
        <v>379</v>
      </c>
      <c r="J237" s="11"/>
      <c r="K237" s="12" t="s">
        <v>22</v>
      </c>
      <c r="L237" s="12" t="s">
        <v>26</v>
      </c>
      <c r="M237" s="7" t="s">
        <v>377</v>
      </c>
    </row>
    <row r="238" spans="1:13">
      <c r="A238" s="7" t="s">
        <v>374</v>
      </c>
      <c r="B238" s="8">
        <v>49</v>
      </c>
      <c r="C238" s="7" t="str">
        <f>VLOOKUP(B238,[1]Tests!$B$2:$G$100,6,FALSE)</f>
        <v>c09ecbf9-34e3-4f3e-b74a-8796af15e59f</v>
      </c>
      <c r="D238" s="9" t="s">
        <v>15</v>
      </c>
      <c r="E238" s="7" t="s">
        <v>375</v>
      </c>
      <c r="F238" s="21" t="s">
        <v>112</v>
      </c>
      <c r="G238" s="10">
        <v>237</v>
      </c>
      <c r="H238" s="7">
        <v>4</v>
      </c>
      <c r="I238" s="11" t="s">
        <v>380</v>
      </c>
      <c r="J238" s="11"/>
      <c r="K238" s="12" t="s">
        <v>22</v>
      </c>
      <c r="L238" s="12" t="s">
        <v>23</v>
      </c>
      <c r="M238" s="7" t="s">
        <v>381</v>
      </c>
    </row>
    <row r="239" spans="1:13">
      <c r="A239" s="7" t="s">
        <v>374</v>
      </c>
      <c r="B239" s="8">
        <v>49</v>
      </c>
      <c r="C239" s="7" t="str">
        <f>VLOOKUP(B239,[1]Tests!$B$2:$G$100,6,FALSE)</f>
        <v>c09ecbf9-34e3-4f3e-b74a-8796af15e59f</v>
      </c>
      <c r="D239" s="9" t="s">
        <v>15</v>
      </c>
      <c r="E239" s="7" t="s">
        <v>375</v>
      </c>
      <c r="F239" s="21" t="s">
        <v>112</v>
      </c>
      <c r="G239" s="10">
        <v>238</v>
      </c>
      <c r="H239" s="7">
        <v>5</v>
      </c>
      <c r="I239" s="11" t="s">
        <v>382</v>
      </c>
      <c r="J239" s="11"/>
      <c r="K239" s="12" t="s">
        <v>22</v>
      </c>
      <c r="L239" s="12" t="s">
        <v>23</v>
      </c>
      <c r="M239" s="7" t="s">
        <v>381</v>
      </c>
    </row>
    <row r="240" spans="1:13">
      <c r="A240" s="7" t="s">
        <v>374</v>
      </c>
      <c r="B240" s="8">
        <v>49</v>
      </c>
      <c r="C240" s="7" t="str">
        <f>VLOOKUP(B240,[1]Tests!$B$2:$G$100,6,FALSE)</f>
        <v>c09ecbf9-34e3-4f3e-b74a-8796af15e59f</v>
      </c>
      <c r="D240" s="9" t="s">
        <v>15</v>
      </c>
      <c r="E240" s="7" t="s">
        <v>375</v>
      </c>
      <c r="F240" s="21" t="s">
        <v>112</v>
      </c>
      <c r="G240" s="10">
        <v>239</v>
      </c>
      <c r="H240" s="7">
        <v>6</v>
      </c>
      <c r="I240" s="11" t="s">
        <v>383</v>
      </c>
      <c r="J240" s="11"/>
      <c r="K240" s="12" t="s">
        <v>22</v>
      </c>
      <c r="L240" s="12" t="s">
        <v>23</v>
      </c>
      <c r="M240" s="7" t="s">
        <v>381</v>
      </c>
    </row>
    <row r="241" spans="1:14">
      <c r="A241" s="7" t="s">
        <v>374</v>
      </c>
      <c r="B241" s="8">
        <v>49</v>
      </c>
      <c r="C241" s="7" t="str">
        <f>VLOOKUP(B241,[1]Tests!$B$2:$G$100,6,FALSE)</f>
        <v>c09ecbf9-34e3-4f3e-b74a-8796af15e59f</v>
      </c>
      <c r="D241" s="9" t="s">
        <v>15</v>
      </c>
      <c r="E241" s="7" t="s">
        <v>375</v>
      </c>
      <c r="F241" s="21" t="s">
        <v>112</v>
      </c>
      <c r="G241" s="10">
        <v>240</v>
      </c>
      <c r="H241" s="7">
        <v>7</v>
      </c>
      <c r="I241" s="11" t="s">
        <v>384</v>
      </c>
      <c r="J241" s="11"/>
      <c r="K241" s="12" t="s">
        <v>22</v>
      </c>
      <c r="L241" s="12" t="s">
        <v>23</v>
      </c>
      <c r="M241" s="7" t="s">
        <v>381</v>
      </c>
    </row>
    <row r="242" spans="1:14">
      <c r="A242" s="7" t="s">
        <v>374</v>
      </c>
      <c r="B242" s="8">
        <v>49</v>
      </c>
      <c r="C242" s="7" t="str">
        <f>VLOOKUP(B242,[1]Tests!$B$2:$G$100,6,FALSE)</f>
        <v>c09ecbf9-34e3-4f3e-b74a-8796af15e59f</v>
      </c>
      <c r="D242" s="9" t="s">
        <v>15</v>
      </c>
      <c r="E242" s="7" t="s">
        <v>375</v>
      </c>
      <c r="F242" s="21" t="s">
        <v>112</v>
      </c>
      <c r="G242" s="10">
        <v>241</v>
      </c>
      <c r="H242" s="7">
        <v>8</v>
      </c>
      <c r="I242" s="11" t="s">
        <v>385</v>
      </c>
      <c r="J242" s="11"/>
      <c r="K242" s="12" t="s">
        <v>22</v>
      </c>
      <c r="L242" s="12" t="s">
        <v>23</v>
      </c>
      <c r="M242" s="7" t="s">
        <v>381</v>
      </c>
    </row>
    <row r="243" spans="1:14">
      <c r="A243" s="7" t="s">
        <v>374</v>
      </c>
      <c r="B243" s="8">
        <v>49</v>
      </c>
      <c r="C243" s="7" t="str">
        <f>VLOOKUP(B243,[1]Tests!$B$2:$G$100,6,FALSE)</f>
        <v>c09ecbf9-34e3-4f3e-b74a-8796af15e59f</v>
      </c>
      <c r="D243" s="9" t="s">
        <v>15</v>
      </c>
      <c r="E243" s="7" t="s">
        <v>375</v>
      </c>
      <c r="F243" s="21" t="s">
        <v>112</v>
      </c>
      <c r="G243" s="10">
        <v>242</v>
      </c>
      <c r="H243" s="7">
        <v>9</v>
      </c>
      <c r="I243" s="11" t="s">
        <v>386</v>
      </c>
      <c r="J243" s="11"/>
      <c r="K243" s="12" t="s">
        <v>22</v>
      </c>
      <c r="L243" s="12" t="s">
        <v>23</v>
      </c>
      <c r="M243" s="7" t="s">
        <v>381</v>
      </c>
    </row>
    <row r="244" spans="1:14">
      <c r="A244" s="7" t="s">
        <v>374</v>
      </c>
      <c r="B244" s="8">
        <v>49</v>
      </c>
      <c r="C244" s="7" t="str">
        <f>VLOOKUP(B244,[1]Tests!$B$2:$G$100,6,FALSE)</f>
        <v>c09ecbf9-34e3-4f3e-b74a-8796af15e59f</v>
      </c>
      <c r="D244" s="9" t="s">
        <v>15</v>
      </c>
      <c r="E244" s="7" t="s">
        <v>375</v>
      </c>
      <c r="F244" s="21" t="s">
        <v>112</v>
      </c>
      <c r="G244" s="10">
        <v>243</v>
      </c>
      <c r="H244" s="7">
        <v>10</v>
      </c>
      <c r="I244" s="11" t="s">
        <v>387</v>
      </c>
      <c r="J244" s="11"/>
      <c r="K244" s="12" t="s">
        <v>22</v>
      </c>
      <c r="L244" s="12" t="s">
        <v>23</v>
      </c>
      <c r="M244" s="7" t="s">
        <v>381</v>
      </c>
    </row>
    <row r="245" spans="1:14">
      <c r="A245" s="7" t="s">
        <v>388</v>
      </c>
      <c r="B245" s="8">
        <v>50</v>
      </c>
      <c r="C245" s="7" t="str">
        <f>VLOOKUP(B245,[1]Tests!$B$2:$G$100,6,FALSE)</f>
        <v>adb27d29-9f0d-4d52-b760-a77ba57a69c9</v>
      </c>
      <c r="D245" s="9" t="s">
        <v>15</v>
      </c>
      <c r="E245" s="7" t="s">
        <v>389</v>
      </c>
      <c r="F245" s="10" t="s">
        <v>17</v>
      </c>
      <c r="G245" s="10">
        <v>244</v>
      </c>
      <c r="H245" s="7">
        <v>1</v>
      </c>
      <c r="I245" s="11" t="s">
        <v>390</v>
      </c>
      <c r="J245" s="11"/>
      <c r="K245" s="12" t="s">
        <v>19</v>
      </c>
      <c r="L245" s="12"/>
      <c r="M245" s="7" t="s">
        <v>391</v>
      </c>
    </row>
    <row r="246" spans="1:14">
      <c r="A246" s="7" t="s">
        <v>388</v>
      </c>
      <c r="B246" s="8">
        <v>50</v>
      </c>
      <c r="C246" s="7" t="str">
        <f>VLOOKUP(B246,[1]Tests!$B$2:$G$100,6,FALSE)</f>
        <v>adb27d29-9f0d-4d52-b760-a77ba57a69c9</v>
      </c>
      <c r="D246" s="9" t="s">
        <v>15</v>
      </c>
      <c r="E246" s="7" t="s">
        <v>389</v>
      </c>
      <c r="F246" s="10" t="s">
        <v>17</v>
      </c>
      <c r="G246" s="10">
        <v>245</v>
      </c>
      <c r="H246" s="7">
        <v>2</v>
      </c>
      <c r="I246" s="11" t="s">
        <v>392</v>
      </c>
      <c r="J246" s="11"/>
      <c r="K246" s="12" t="s">
        <v>19</v>
      </c>
      <c r="L246" s="12"/>
      <c r="M246" s="11" t="s">
        <v>393</v>
      </c>
    </row>
    <row r="247" spans="1:14">
      <c r="A247" s="7" t="s">
        <v>388</v>
      </c>
      <c r="B247" s="8">
        <v>50</v>
      </c>
      <c r="C247" s="7" t="str">
        <f>VLOOKUP(B247,[1]Tests!$B$2:$G$100,6,FALSE)</f>
        <v>adb27d29-9f0d-4d52-b760-a77ba57a69c9</v>
      </c>
      <c r="D247" s="9" t="s">
        <v>15</v>
      </c>
      <c r="E247" s="7" t="s">
        <v>389</v>
      </c>
      <c r="F247" s="10" t="s">
        <v>17</v>
      </c>
      <c r="G247" s="10">
        <v>246</v>
      </c>
      <c r="H247" s="7">
        <v>3</v>
      </c>
      <c r="I247" s="11" t="s">
        <v>394</v>
      </c>
      <c r="J247" s="11"/>
      <c r="K247" s="12" t="s">
        <v>19</v>
      </c>
      <c r="L247" s="12"/>
      <c r="M247" s="11" t="s">
        <v>393</v>
      </c>
    </row>
    <row r="248" spans="1:14">
      <c r="A248" s="7" t="s">
        <v>388</v>
      </c>
      <c r="B248" s="8">
        <v>50</v>
      </c>
      <c r="C248" s="7" t="str">
        <f>VLOOKUP(B248,[1]Tests!$B$2:$G$100,6,FALSE)</f>
        <v>adb27d29-9f0d-4d52-b760-a77ba57a69c9</v>
      </c>
      <c r="D248" s="9" t="s">
        <v>15</v>
      </c>
      <c r="E248" s="7" t="s">
        <v>389</v>
      </c>
      <c r="F248" s="10" t="s">
        <v>17</v>
      </c>
      <c r="G248" s="10">
        <v>247</v>
      </c>
      <c r="H248" s="7">
        <v>4</v>
      </c>
      <c r="I248" s="11" t="s">
        <v>395</v>
      </c>
      <c r="J248" s="11"/>
      <c r="K248" s="12" t="s">
        <v>19</v>
      </c>
      <c r="L248" s="12"/>
      <c r="M248" s="7" t="s">
        <v>20</v>
      </c>
    </row>
    <row r="249" spans="1:14">
      <c r="A249" s="7" t="s">
        <v>388</v>
      </c>
      <c r="B249" s="8">
        <v>50</v>
      </c>
      <c r="C249" s="7" t="str">
        <f>VLOOKUP(B249,[1]Tests!$B$2:$G$100,6,FALSE)</f>
        <v>adb27d29-9f0d-4d52-b760-a77ba57a69c9</v>
      </c>
      <c r="D249" s="9" t="s">
        <v>15</v>
      </c>
      <c r="E249" s="7" t="s">
        <v>389</v>
      </c>
      <c r="F249" s="10" t="s">
        <v>17</v>
      </c>
      <c r="G249" s="10">
        <v>248</v>
      </c>
      <c r="H249" s="7">
        <v>5</v>
      </c>
      <c r="I249" s="11" t="s">
        <v>396</v>
      </c>
      <c r="J249" s="11"/>
      <c r="K249" s="12" t="s">
        <v>19</v>
      </c>
      <c r="L249" s="12"/>
      <c r="M249" s="7" t="s">
        <v>20</v>
      </c>
    </row>
    <row r="250" spans="1:14" ht="28.8">
      <c r="A250" s="7" t="s">
        <v>388</v>
      </c>
      <c r="B250" s="8">
        <v>50</v>
      </c>
      <c r="C250" s="7" t="str">
        <f>VLOOKUP(B250,[1]Tests!$B$2:$G$100,6,FALSE)</f>
        <v>adb27d29-9f0d-4d52-b760-a77ba57a69c9</v>
      </c>
      <c r="D250" s="9" t="s">
        <v>15</v>
      </c>
      <c r="E250" s="7" t="s">
        <v>389</v>
      </c>
      <c r="F250" s="10" t="s">
        <v>17</v>
      </c>
      <c r="G250" s="10">
        <v>249</v>
      </c>
      <c r="H250" s="7">
        <v>6</v>
      </c>
      <c r="I250" s="11" t="s">
        <v>397</v>
      </c>
      <c r="J250" s="11"/>
      <c r="K250" s="12" t="s">
        <v>22</v>
      </c>
      <c r="L250" s="12" t="s">
        <v>26</v>
      </c>
      <c r="M250" s="7" t="s">
        <v>398</v>
      </c>
      <c r="N250" s="13"/>
    </row>
    <row r="251" spans="1:14" ht="28.8">
      <c r="A251" s="7" t="s">
        <v>388</v>
      </c>
      <c r="B251" s="8">
        <v>50</v>
      </c>
      <c r="C251" s="7" t="str">
        <f>VLOOKUP(B251,[1]Tests!$B$2:$G$100,6,FALSE)</f>
        <v>adb27d29-9f0d-4d52-b760-a77ba57a69c9</v>
      </c>
      <c r="D251" s="9" t="s">
        <v>15</v>
      </c>
      <c r="E251" s="7" t="s">
        <v>389</v>
      </c>
      <c r="F251" s="10" t="s">
        <v>17</v>
      </c>
      <c r="G251" s="10">
        <v>250</v>
      </c>
      <c r="H251" s="7">
        <v>7</v>
      </c>
      <c r="I251" s="11" t="s">
        <v>399</v>
      </c>
      <c r="J251" s="11"/>
      <c r="K251" s="12" t="s">
        <v>22</v>
      </c>
      <c r="L251" s="12" t="s">
        <v>23</v>
      </c>
      <c r="M251" s="7" t="s">
        <v>400</v>
      </c>
    </row>
    <row r="252" spans="1:14" ht="28.8">
      <c r="A252" s="7" t="s">
        <v>388</v>
      </c>
      <c r="B252" s="8">
        <v>50</v>
      </c>
      <c r="C252" s="7" t="str">
        <f>VLOOKUP(B252,[1]Tests!$B$2:$G$100,6,FALSE)</f>
        <v>adb27d29-9f0d-4d52-b760-a77ba57a69c9</v>
      </c>
      <c r="D252" s="9" t="s">
        <v>15</v>
      </c>
      <c r="E252" s="7" t="s">
        <v>389</v>
      </c>
      <c r="F252" s="10" t="s">
        <v>17</v>
      </c>
      <c r="G252" s="10">
        <v>251</v>
      </c>
      <c r="H252" s="7">
        <v>8</v>
      </c>
      <c r="I252" s="11" t="s">
        <v>401</v>
      </c>
      <c r="J252" s="11"/>
      <c r="K252" s="12" t="s">
        <v>22</v>
      </c>
      <c r="L252" s="12" t="s">
        <v>23</v>
      </c>
      <c r="M252" s="7" t="s">
        <v>400</v>
      </c>
    </row>
    <row r="253" spans="1:14">
      <c r="A253" s="7" t="s">
        <v>402</v>
      </c>
      <c r="B253" s="8">
        <v>51</v>
      </c>
      <c r="C253" s="7" t="str">
        <f>VLOOKUP(B253,[1]Tests!$B$2:$G$100,6,FALSE)</f>
        <v>b9c184ce-a859-410c-9d12-71a338200380</v>
      </c>
      <c r="D253" s="9" t="s">
        <v>15</v>
      </c>
      <c r="E253" s="7" t="s">
        <v>403</v>
      </c>
      <c r="F253" s="10" t="s">
        <v>17</v>
      </c>
      <c r="G253" s="10">
        <v>252</v>
      </c>
      <c r="H253" s="7">
        <v>1</v>
      </c>
      <c r="I253" s="11" t="s">
        <v>404</v>
      </c>
      <c r="J253" s="11"/>
      <c r="K253" s="12" t="s">
        <v>19</v>
      </c>
      <c r="L253" s="12"/>
      <c r="M253" s="7" t="s">
        <v>391</v>
      </c>
    </row>
    <row r="254" spans="1:14">
      <c r="A254" s="7" t="s">
        <v>402</v>
      </c>
      <c r="B254" s="8">
        <v>51</v>
      </c>
      <c r="C254" s="7" t="str">
        <f>VLOOKUP(B254,[1]Tests!$B$2:$G$100,6,FALSE)</f>
        <v>b9c184ce-a859-410c-9d12-71a338200380</v>
      </c>
      <c r="D254" s="9" t="s">
        <v>15</v>
      </c>
      <c r="E254" s="7" t="s">
        <v>403</v>
      </c>
      <c r="F254" s="10" t="s">
        <v>17</v>
      </c>
      <c r="G254" s="10">
        <v>253</v>
      </c>
      <c r="H254" s="7">
        <v>2</v>
      </c>
      <c r="I254" s="11" t="s">
        <v>405</v>
      </c>
      <c r="J254" s="11"/>
      <c r="K254" s="12" t="s">
        <v>19</v>
      </c>
      <c r="L254" s="12"/>
      <c r="M254" s="7" t="s">
        <v>341</v>
      </c>
    </row>
    <row r="255" spans="1:14">
      <c r="A255" s="7" t="s">
        <v>402</v>
      </c>
      <c r="B255" s="8">
        <v>51</v>
      </c>
      <c r="C255" s="7" t="str">
        <f>VLOOKUP(B255,[1]Tests!$B$2:$G$100,6,FALSE)</f>
        <v>b9c184ce-a859-410c-9d12-71a338200380</v>
      </c>
      <c r="D255" s="9" t="s">
        <v>15</v>
      </c>
      <c r="E255" s="7" t="s">
        <v>403</v>
      </c>
      <c r="F255" s="10" t="s">
        <v>17</v>
      </c>
      <c r="G255" s="10">
        <v>254</v>
      </c>
      <c r="H255" s="7">
        <v>3</v>
      </c>
      <c r="I255" s="11" t="s">
        <v>406</v>
      </c>
      <c r="J255" s="11"/>
      <c r="K255" s="12" t="s">
        <v>19</v>
      </c>
      <c r="L255" s="12"/>
      <c r="M255" s="7" t="s">
        <v>341</v>
      </c>
    </row>
    <row r="256" spans="1:14" ht="28.8">
      <c r="A256" s="7" t="s">
        <v>402</v>
      </c>
      <c r="B256" s="8">
        <v>51</v>
      </c>
      <c r="C256" s="7" t="str">
        <f>VLOOKUP(B256,[1]Tests!$B$2:$G$100,6,FALSE)</f>
        <v>b9c184ce-a859-410c-9d12-71a338200380</v>
      </c>
      <c r="D256" s="9" t="s">
        <v>15</v>
      </c>
      <c r="E256" s="7" t="s">
        <v>403</v>
      </c>
      <c r="F256" s="10" t="s">
        <v>17</v>
      </c>
      <c r="G256" s="10">
        <v>255</v>
      </c>
      <c r="H256" s="7">
        <v>4</v>
      </c>
      <c r="I256" s="11" t="s">
        <v>407</v>
      </c>
      <c r="J256" s="11"/>
      <c r="K256" s="12" t="s">
        <v>19</v>
      </c>
      <c r="L256" s="12"/>
      <c r="M256" s="7" t="s">
        <v>408</v>
      </c>
    </row>
    <row r="257" spans="1:14" ht="28.8">
      <c r="A257" s="7" t="s">
        <v>402</v>
      </c>
      <c r="B257" s="8">
        <v>51</v>
      </c>
      <c r="C257" s="7" t="str">
        <f>VLOOKUP(B257,[1]Tests!$B$2:$G$100,6,FALSE)</f>
        <v>b9c184ce-a859-410c-9d12-71a338200380</v>
      </c>
      <c r="D257" s="9" t="s">
        <v>15</v>
      </c>
      <c r="E257" s="7" t="s">
        <v>403</v>
      </c>
      <c r="F257" s="10" t="s">
        <v>17</v>
      </c>
      <c r="G257" s="10">
        <v>256</v>
      </c>
      <c r="H257" s="7">
        <v>5</v>
      </c>
      <c r="I257" s="11" t="s">
        <v>409</v>
      </c>
      <c r="J257" s="11"/>
      <c r="K257" s="12" t="s">
        <v>22</v>
      </c>
      <c r="L257" s="12" t="s">
        <v>26</v>
      </c>
      <c r="M257" s="7" t="s">
        <v>410</v>
      </c>
    </row>
    <row r="258" spans="1:14" ht="28.8">
      <c r="A258" s="7" t="s">
        <v>402</v>
      </c>
      <c r="B258" s="8">
        <v>51</v>
      </c>
      <c r="C258" s="7" t="str">
        <f>VLOOKUP(B258,[1]Tests!$B$2:$G$100,6,FALSE)</f>
        <v>b9c184ce-a859-410c-9d12-71a338200380</v>
      </c>
      <c r="D258" s="9" t="s">
        <v>15</v>
      </c>
      <c r="E258" s="7" t="s">
        <v>403</v>
      </c>
      <c r="F258" s="10" t="s">
        <v>17</v>
      </c>
      <c r="G258" s="10">
        <v>257</v>
      </c>
      <c r="H258" s="7">
        <v>6</v>
      </c>
      <c r="I258" s="11" t="s">
        <v>411</v>
      </c>
      <c r="J258" s="11"/>
      <c r="K258" s="12" t="s">
        <v>22</v>
      </c>
      <c r="L258" s="12" t="s">
        <v>26</v>
      </c>
      <c r="M258" s="7" t="s">
        <v>412</v>
      </c>
    </row>
    <row r="259" spans="1:14" ht="28.8">
      <c r="A259" s="7" t="s">
        <v>402</v>
      </c>
      <c r="B259" s="8">
        <v>51</v>
      </c>
      <c r="C259" s="7" t="str">
        <f>VLOOKUP(B259,[1]Tests!$B$2:$G$100,6,FALSE)</f>
        <v>b9c184ce-a859-410c-9d12-71a338200380</v>
      </c>
      <c r="D259" s="9" t="s">
        <v>15</v>
      </c>
      <c r="E259" s="7" t="s">
        <v>403</v>
      </c>
      <c r="F259" s="10" t="s">
        <v>17</v>
      </c>
      <c r="G259" s="10">
        <v>258</v>
      </c>
      <c r="H259" s="7">
        <v>7</v>
      </c>
      <c r="I259" s="11" t="s">
        <v>413</v>
      </c>
      <c r="J259" s="11"/>
      <c r="K259" s="12" t="s">
        <v>22</v>
      </c>
      <c r="L259" s="12" t="s">
        <v>23</v>
      </c>
      <c r="M259" s="7" t="s">
        <v>414</v>
      </c>
    </row>
    <row r="260" spans="1:14">
      <c r="A260" s="7" t="s">
        <v>415</v>
      </c>
      <c r="B260" s="8">
        <v>52</v>
      </c>
      <c r="C260" s="7" t="str">
        <f>VLOOKUP(B260,[1]Tests!$B$2:$G$100,6,FALSE)</f>
        <v>710fe118-17e1-440f-b428-88ba3f547d6d</v>
      </c>
      <c r="D260" s="20" t="s">
        <v>110</v>
      </c>
      <c r="E260" s="14" t="s">
        <v>416</v>
      </c>
      <c r="F260" s="21" t="s">
        <v>112</v>
      </c>
      <c r="G260" s="10">
        <v>259</v>
      </c>
      <c r="H260" s="7">
        <v>1</v>
      </c>
      <c r="I260" s="22" t="s">
        <v>214</v>
      </c>
      <c r="J260" s="23"/>
      <c r="K260" s="12" t="s">
        <v>19</v>
      </c>
      <c r="L260" s="12"/>
      <c r="M260" s="7" t="s">
        <v>215</v>
      </c>
    </row>
    <row r="261" spans="1:14">
      <c r="A261" s="7" t="s">
        <v>415</v>
      </c>
      <c r="B261" s="8">
        <v>52</v>
      </c>
      <c r="C261" s="7" t="str">
        <f>VLOOKUP(B261,[1]Tests!$B$2:$G$100,6,FALSE)</f>
        <v>710fe118-17e1-440f-b428-88ba3f547d6d</v>
      </c>
      <c r="D261" s="20" t="s">
        <v>110</v>
      </c>
      <c r="E261" s="14" t="s">
        <v>416</v>
      </c>
      <c r="F261" s="21" t="s">
        <v>112</v>
      </c>
      <c r="G261" s="10">
        <v>260</v>
      </c>
      <c r="H261" s="7">
        <v>2</v>
      </c>
      <c r="I261" s="22" t="s">
        <v>417</v>
      </c>
      <c r="J261" s="24"/>
      <c r="K261" s="12" t="s">
        <v>19</v>
      </c>
      <c r="L261" s="12"/>
      <c r="M261" s="7" t="s">
        <v>418</v>
      </c>
    </row>
    <row r="262" spans="1:14">
      <c r="A262" s="7" t="s">
        <v>415</v>
      </c>
      <c r="B262" s="8">
        <v>52</v>
      </c>
      <c r="C262" s="7" t="str">
        <f>VLOOKUP(B262,[1]Tests!$B$2:$G$100,6,FALSE)</f>
        <v>710fe118-17e1-440f-b428-88ba3f547d6d</v>
      </c>
      <c r="D262" s="20" t="s">
        <v>110</v>
      </c>
      <c r="E262" s="14" t="s">
        <v>416</v>
      </c>
      <c r="F262" s="21" t="s">
        <v>112</v>
      </c>
      <c r="G262" s="10">
        <v>261</v>
      </c>
      <c r="H262" s="7">
        <v>3</v>
      </c>
      <c r="I262" s="22" t="s">
        <v>419</v>
      </c>
      <c r="J262" s="23"/>
      <c r="K262" s="12" t="s">
        <v>116</v>
      </c>
      <c r="L262" s="12"/>
      <c r="M262" s="7" t="s">
        <v>420</v>
      </c>
      <c r="N262" s="11"/>
    </row>
    <row r="263" spans="1:14">
      <c r="A263" s="7" t="s">
        <v>415</v>
      </c>
      <c r="B263" s="8">
        <v>52</v>
      </c>
      <c r="C263" s="7" t="str">
        <f>VLOOKUP(B263,[1]Tests!$B$2:$G$100,6,FALSE)</f>
        <v>710fe118-17e1-440f-b428-88ba3f547d6d</v>
      </c>
      <c r="D263" s="20" t="s">
        <v>110</v>
      </c>
      <c r="E263" s="14" t="s">
        <v>416</v>
      </c>
      <c r="F263" s="21" t="s">
        <v>112</v>
      </c>
      <c r="G263" s="10">
        <v>262</v>
      </c>
      <c r="H263" s="7">
        <v>4</v>
      </c>
      <c r="I263" s="22" t="s">
        <v>421</v>
      </c>
      <c r="J263" s="22" t="s">
        <v>422</v>
      </c>
      <c r="K263" s="12" t="s">
        <v>122</v>
      </c>
      <c r="L263" s="36" t="s">
        <v>422</v>
      </c>
      <c r="M263" s="7" t="s">
        <v>423</v>
      </c>
    </row>
    <row r="264" spans="1:14">
      <c r="A264" s="7" t="s">
        <v>415</v>
      </c>
      <c r="B264" s="8">
        <v>52</v>
      </c>
      <c r="C264" s="7" t="str">
        <f>VLOOKUP(B264,[1]Tests!$B$2:$G$100,6,FALSE)</f>
        <v>710fe118-17e1-440f-b428-88ba3f547d6d</v>
      </c>
      <c r="D264" s="20" t="s">
        <v>110</v>
      </c>
      <c r="E264" s="14" t="s">
        <v>416</v>
      </c>
      <c r="F264" s="21" t="s">
        <v>112</v>
      </c>
      <c r="G264" s="10">
        <v>263</v>
      </c>
      <c r="H264" s="7">
        <v>5</v>
      </c>
      <c r="I264" s="22" t="s">
        <v>424</v>
      </c>
      <c r="J264" s="22" t="s">
        <v>425</v>
      </c>
      <c r="K264" s="12" t="s">
        <v>122</v>
      </c>
      <c r="L264" s="36" t="s">
        <v>425</v>
      </c>
      <c r="M264" s="7" t="s">
        <v>426</v>
      </c>
    </row>
    <row r="265" spans="1:14" ht="28.8">
      <c r="A265" s="7" t="s">
        <v>415</v>
      </c>
      <c r="B265" s="8">
        <v>52</v>
      </c>
      <c r="C265" s="7" t="str">
        <f>VLOOKUP(B265,[1]Tests!$B$2:$G$100,6,FALSE)</f>
        <v>710fe118-17e1-440f-b428-88ba3f547d6d</v>
      </c>
      <c r="D265" s="20" t="s">
        <v>110</v>
      </c>
      <c r="E265" s="14" t="s">
        <v>416</v>
      </c>
      <c r="F265" s="21" t="s">
        <v>112</v>
      </c>
      <c r="G265" s="10">
        <v>264</v>
      </c>
      <c r="H265" s="7">
        <v>6</v>
      </c>
      <c r="I265" s="22" t="s">
        <v>427</v>
      </c>
      <c r="J265" s="22" t="s">
        <v>428</v>
      </c>
      <c r="K265" s="12" t="s">
        <v>122</v>
      </c>
      <c r="L265" s="36" t="s">
        <v>428</v>
      </c>
      <c r="M265" s="7" t="s">
        <v>426</v>
      </c>
    </row>
    <row r="266" spans="1:14">
      <c r="A266" s="7" t="s">
        <v>429</v>
      </c>
      <c r="B266" s="8">
        <v>54</v>
      </c>
      <c r="C266" s="7" t="str">
        <f>VLOOKUP(B266,[1]Tests!$B$2:$G$100,6,FALSE)</f>
        <v>f2b4a50a-6b2f-4930-b9df-da87b6a21082</v>
      </c>
      <c r="D266" s="20" t="s">
        <v>110</v>
      </c>
      <c r="E266" s="14" t="s">
        <v>430</v>
      </c>
      <c r="F266" s="10" t="s">
        <v>17</v>
      </c>
      <c r="G266" s="10">
        <v>265</v>
      </c>
      <c r="H266" s="7">
        <v>1</v>
      </c>
      <c r="I266" s="11" t="s">
        <v>431</v>
      </c>
      <c r="J266" s="11"/>
      <c r="K266" s="12" t="s">
        <v>19</v>
      </c>
      <c r="L266" s="12"/>
      <c r="M266" s="11" t="s">
        <v>20</v>
      </c>
    </row>
    <row r="267" spans="1:14">
      <c r="A267" s="7" t="s">
        <v>429</v>
      </c>
      <c r="B267" s="8">
        <v>54</v>
      </c>
      <c r="C267" s="7" t="str">
        <f>VLOOKUP(B267,[1]Tests!$B$2:$G$100,6,FALSE)</f>
        <v>f2b4a50a-6b2f-4930-b9df-da87b6a21082</v>
      </c>
      <c r="D267" s="20" t="s">
        <v>110</v>
      </c>
      <c r="E267" s="14" t="s">
        <v>430</v>
      </c>
      <c r="F267" s="10" t="s">
        <v>17</v>
      </c>
      <c r="G267" s="10">
        <v>266</v>
      </c>
      <c r="H267" s="7">
        <v>2</v>
      </c>
      <c r="I267" s="11" t="s">
        <v>432</v>
      </c>
      <c r="J267" s="11"/>
      <c r="K267" s="12" t="s">
        <v>19</v>
      </c>
      <c r="L267" s="12"/>
      <c r="M267" s="11" t="s">
        <v>172</v>
      </c>
    </row>
    <row r="268" spans="1:14">
      <c r="A268" s="7" t="s">
        <v>429</v>
      </c>
      <c r="B268" s="8">
        <v>54</v>
      </c>
      <c r="C268" s="7" t="str">
        <f>VLOOKUP(B268,[1]Tests!$B$2:$G$100,6,FALSE)</f>
        <v>f2b4a50a-6b2f-4930-b9df-da87b6a21082</v>
      </c>
      <c r="D268" s="20" t="s">
        <v>110</v>
      </c>
      <c r="E268" s="14" t="s">
        <v>430</v>
      </c>
      <c r="F268" s="10" t="s">
        <v>17</v>
      </c>
      <c r="G268" s="10">
        <v>267</v>
      </c>
      <c r="H268" s="7">
        <v>3</v>
      </c>
      <c r="I268" s="11" t="s">
        <v>433</v>
      </c>
      <c r="J268" s="11"/>
      <c r="K268" s="12" t="s">
        <v>19</v>
      </c>
      <c r="L268" s="12"/>
      <c r="M268" s="11" t="s">
        <v>325</v>
      </c>
    </row>
    <row r="269" spans="1:14">
      <c r="A269" s="7" t="s">
        <v>429</v>
      </c>
      <c r="B269" s="8">
        <v>54</v>
      </c>
      <c r="C269" s="7" t="str">
        <f>VLOOKUP(B269,[1]Tests!$B$2:$G$100,6,FALSE)</f>
        <v>f2b4a50a-6b2f-4930-b9df-da87b6a21082</v>
      </c>
      <c r="D269" s="20" t="s">
        <v>110</v>
      </c>
      <c r="E269" s="14" t="s">
        <v>430</v>
      </c>
      <c r="F269" s="10" t="s">
        <v>17</v>
      </c>
      <c r="G269" s="10">
        <v>268</v>
      </c>
      <c r="H269" s="7">
        <v>4</v>
      </c>
      <c r="I269" s="11" t="s">
        <v>434</v>
      </c>
      <c r="J269" s="11"/>
      <c r="K269" s="12" t="s">
        <v>19</v>
      </c>
      <c r="L269" s="12"/>
      <c r="M269" s="11" t="s">
        <v>435</v>
      </c>
    </row>
    <row r="270" spans="1:14" ht="28.8">
      <c r="A270" s="7" t="s">
        <v>429</v>
      </c>
      <c r="B270" s="8">
        <v>54</v>
      </c>
      <c r="C270" s="7" t="str">
        <f>VLOOKUP(B270,[1]Tests!$B$2:$G$100,6,FALSE)</f>
        <v>f2b4a50a-6b2f-4930-b9df-da87b6a21082</v>
      </c>
      <c r="D270" s="20" t="s">
        <v>110</v>
      </c>
      <c r="E270" s="14" t="s">
        <v>430</v>
      </c>
      <c r="F270" s="10" t="s">
        <v>17</v>
      </c>
      <c r="G270" s="10">
        <v>269</v>
      </c>
      <c r="H270" s="7">
        <v>5</v>
      </c>
      <c r="I270" s="11" t="s">
        <v>436</v>
      </c>
      <c r="J270" s="11"/>
      <c r="K270" s="12" t="s">
        <v>116</v>
      </c>
      <c r="L270" s="12"/>
      <c r="M270" s="11" t="s">
        <v>437</v>
      </c>
    </row>
    <row r="271" spans="1:14" ht="28.8">
      <c r="A271" s="7" t="s">
        <v>429</v>
      </c>
      <c r="B271" s="8">
        <v>54</v>
      </c>
      <c r="C271" s="7" t="str">
        <f>VLOOKUP(B271,[1]Tests!$B$2:$G$100,6,FALSE)</f>
        <v>f2b4a50a-6b2f-4930-b9df-da87b6a21082</v>
      </c>
      <c r="D271" s="20" t="s">
        <v>110</v>
      </c>
      <c r="E271" s="14" t="s">
        <v>430</v>
      </c>
      <c r="F271" s="10" t="s">
        <v>17</v>
      </c>
      <c r="G271" s="10">
        <v>270</v>
      </c>
      <c r="H271" s="7">
        <v>6</v>
      </c>
      <c r="I271" s="11" t="s">
        <v>438</v>
      </c>
      <c r="J271" s="11"/>
      <c r="K271" s="12" t="s">
        <v>116</v>
      </c>
      <c r="L271" s="12"/>
      <c r="M271" s="11" t="s">
        <v>439</v>
      </c>
    </row>
    <row r="272" spans="1:14">
      <c r="A272" s="7" t="s">
        <v>429</v>
      </c>
      <c r="B272" s="8">
        <v>54</v>
      </c>
      <c r="C272" s="7" t="str">
        <f>VLOOKUP(B272,[1]Tests!$B$2:$G$100,6,FALSE)</f>
        <v>f2b4a50a-6b2f-4930-b9df-da87b6a21082</v>
      </c>
      <c r="D272" s="20" t="s">
        <v>110</v>
      </c>
      <c r="E272" s="14" t="s">
        <v>430</v>
      </c>
      <c r="F272" s="10" t="s">
        <v>17</v>
      </c>
      <c r="G272" s="10">
        <v>271</v>
      </c>
      <c r="H272" s="7">
        <v>7</v>
      </c>
      <c r="I272" s="11" t="s">
        <v>440</v>
      </c>
      <c r="J272" s="11"/>
      <c r="K272" s="12" t="s">
        <v>116</v>
      </c>
      <c r="L272" s="12"/>
      <c r="M272" s="11" t="s">
        <v>441</v>
      </c>
    </row>
    <row r="273" spans="1:13" ht="28.8">
      <c r="A273" s="7" t="s">
        <v>429</v>
      </c>
      <c r="B273" s="8">
        <v>54</v>
      </c>
      <c r="C273" s="7" t="str">
        <f>VLOOKUP(B273,[1]Tests!$B$2:$G$100,6,FALSE)</f>
        <v>f2b4a50a-6b2f-4930-b9df-da87b6a21082</v>
      </c>
      <c r="D273" s="20" t="s">
        <v>110</v>
      </c>
      <c r="E273" s="14" t="s">
        <v>430</v>
      </c>
      <c r="F273" s="10" t="s">
        <v>17</v>
      </c>
      <c r="G273" s="10">
        <v>272</v>
      </c>
      <c r="H273" s="7">
        <v>8</v>
      </c>
      <c r="I273" s="11" t="s">
        <v>442</v>
      </c>
      <c r="J273" s="11" t="s">
        <v>443</v>
      </c>
      <c r="K273" s="12" t="s">
        <v>122</v>
      </c>
      <c r="L273" s="28" t="s">
        <v>443</v>
      </c>
      <c r="M273" s="11" t="s">
        <v>211</v>
      </c>
    </row>
    <row r="274" spans="1:13" ht="28.8">
      <c r="A274" s="7" t="s">
        <v>444</v>
      </c>
      <c r="B274" s="8">
        <v>55</v>
      </c>
      <c r="C274" s="7" t="str">
        <f>VLOOKUP(B274,[1]Tests!$B$2:$G$100,6,FALSE)</f>
        <v>c5658b83-4471-4f57-9d94-bf7d0a96900c</v>
      </c>
      <c r="D274" s="20" t="s">
        <v>110</v>
      </c>
      <c r="E274" s="14" t="s">
        <v>445</v>
      </c>
      <c r="F274" s="10" t="s">
        <v>17</v>
      </c>
      <c r="G274" s="10">
        <v>273</v>
      </c>
      <c r="H274" s="7">
        <v>1</v>
      </c>
      <c r="I274" s="11" t="s">
        <v>446</v>
      </c>
      <c r="J274" s="11"/>
      <c r="K274" s="12" t="s">
        <v>19</v>
      </c>
      <c r="L274" s="12"/>
      <c r="M274" s="11" t="s">
        <v>447</v>
      </c>
    </row>
    <row r="275" spans="1:13" ht="28.8">
      <c r="A275" s="7" t="s">
        <v>444</v>
      </c>
      <c r="B275" s="8">
        <v>55</v>
      </c>
      <c r="C275" s="7" t="str">
        <f>VLOOKUP(B275,[1]Tests!$B$2:$G$100,6,FALSE)</f>
        <v>c5658b83-4471-4f57-9d94-bf7d0a96900c</v>
      </c>
      <c r="D275" s="20" t="s">
        <v>110</v>
      </c>
      <c r="E275" s="14" t="s">
        <v>445</v>
      </c>
      <c r="F275" s="10" t="s">
        <v>17</v>
      </c>
      <c r="G275" s="10">
        <v>274</v>
      </c>
      <c r="H275" s="7">
        <v>2</v>
      </c>
      <c r="I275" s="11" t="s">
        <v>448</v>
      </c>
      <c r="J275" s="11"/>
      <c r="K275" s="12" t="s">
        <v>19</v>
      </c>
      <c r="L275" s="12"/>
      <c r="M275" s="11" t="s">
        <v>449</v>
      </c>
    </row>
    <row r="276" spans="1:13" ht="28.8">
      <c r="A276" s="7" t="s">
        <v>444</v>
      </c>
      <c r="B276" s="8">
        <v>55</v>
      </c>
      <c r="C276" s="7" t="str">
        <f>VLOOKUP(B276,[1]Tests!$B$2:$G$100,6,FALSE)</f>
        <v>c5658b83-4471-4f57-9d94-bf7d0a96900c</v>
      </c>
      <c r="D276" s="20" t="s">
        <v>110</v>
      </c>
      <c r="E276" s="14" t="s">
        <v>445</v>
      </c>
      <c r="F276" s="10" t="s">
        <v>17</v>
      </c>
      <c r="G276" s="10">
        <v>275</v>
      </c>
      <c r="H276" s="7">
        <v>3</v>
      </c>
      <c r="I276" s="11" t="s">
        <v>450</v>
      </c>
      <c r="J276" s="11"/>
      <c r="K276" s="12" t="s">
        <v>19</v>
      </c>
      <c r="L276" s="12"/>
      <c r="M276" s="11" t="s">
        <v>451</v>
      </c>
    </row>
    <row r="277" spans="1:13" ht="28.8">
      <c r="A277" s="7" t="s">
        <v>444</v>
      </c>
      <c r="B277" s="8">
        <v>55</v>
      </c>
      <c r="C277" s="7" t="str">
        <f>VLOOKUP(B277,[1]Tests!$B$2:$G$100,6,FALSE)</f>
        <v>c5658b83-4471-4f57-9d94-bf7d0a96900c</v>
      </c>
      <c r="D277" s="20" t="s">
        <v>110</v>
      </c>
      <c r="E277" s="14" t="s">
        <v>445</v>
      </c>
      <c r="F277" s="10" t="s">
        <v>17</v>
      </c>
      <c r="G277" s="10">
        <v>276</v>
      </c>
      <c r="H277" s="7">
        <v>4</v>
      </c>
      <c r="I277" s="11" t="s">
        <v>452</v>
      </c>
      <c r="J277" s="11"/>
      <c r="K277" s="28" t="s">
        <v>116</v>
      </c>
      <c r="L277" s="12"/>
      <c r="M277" s="11" t="s">
        <v>453</v>
      </c>
    </row>
    <row r="278" spans="1:13" ht="28.8">
      <c r="A278" s="7" t="s">
        <v>444</v>
      </c>
      <c r="B278" s="8">
        <v>55</v>
      </c>
      <c r="C278" s="7" t="str">
        <f>VLOOKUP(B278,[1]Tests!$B$2:$G$100,6,FALSE)</f>
        <v>c5658b83-4471-4f57-9d94-bf7d0a96900c</v>
      </c>
      <c r="D278" s="20" t="s">
        <v>110</v>
      </c>
      <c r="E278" s="14" t="s">
        <v>445</v>
      </c>
      <c r="F278" s="10" t="s">
        <v>17</v>
      </c>
      <c r="G278" s="10">
        <v>277</v>
      </c>
      <c r="H278" s="7">
        <v>5</v>
      </c>
      <c r="I278" s="11" t="s">
        <v>454</v>
      </c>
      <c r="J278" s="11"/>
      <c r="K278" s="28" t="s">
        <v>116</v>
      </c>
      <c r="L278" s="12"/>
      <c r="M278" s="11" t="s">
        <v>453</v>
      </c>
    </row>
    <row r="279" spans="1:13" ht="28.8">
      <c r="A279" s="7" t="s">
        <v>444</v>
      </c>
      <c r="B279" s="8">
        <v>55</v>
      </c>
      <c r="C279" s="7" t="str">
        <f>VLOOKUP(B279,[1]Tests!$B$2:$G$100,6,FALSE)</f>
        <v>c5658b83-4471-4f57-9d94-bf7d0a96900c</v>
      </c>
      <c r="D279" s="20" t="s">
        <v>110</v>
      </c>
      <c r="E279" s="14" t="s">
        <v>445</v>
      </c>
      <c r="F279" s="10" t="s">
        <v>17</v>
      </c>
      <c r="G279" s="10">
        <v>278</v>
      </c>
      <c r="H279" s="7">
        <v>6</v>
      </c>
      <c r="I279" s="11" t="s">
        <v>455</v>
      </c>
      <c r="J279" s="11" t="s">
        <v>456</v>
      </c>
      <c r="K279" s="12" t="s">
        <v>122</v>
      </c>
      <c r="L279" s="28" t="s">
        <v>456</v>
      </c>
      <c r="M279" s="11" t="s">
        <v>457</v>
      </c>
    </row>
    <row r="280" spans="1:13" ht="57.6">
      <c r="A280" s="7" t="s">
        <v>444</v>
      </c>
      <c r="B280" s="8">
        <v>55</v>
      </c>
      <c r="C280" s="7" t="str">
        <f>VLOOKUP(B280,[1]Tests!$B$2:$G$100,6,FALSE)</f>
        <v>c5658b83-4471-4f57-9d94-bf7d0a96900c</v>
      </c>
      <c r="D280" s="20" t="s">
        <v>110</v>
      </c>
      <c r="E280" s="14" t="s">
        <v>445</v>
      </c>
      <c r="F280" s="10" t="s">
        <v>17</v>
      </c>
      <c r="G280" s="10">
        <v>279</v>
      </c>
      <c r="H280" s="7">
        <v>7</v>
      </c>
      <c r="I280" s="11" t="s">
        <v>458</v>
      </c>
      <c r="J280" s="11" t="s">
        <v>459</v>
      </c>
      <c r="K280" s="12" t="s">
        <v>122</v>
      </c>
      <c r="L280" s="28" t="s">
        <v>459</v>
      </c>
      <c r="M280" s="11" t="s">
        <v>460</v>
      </c>
    </row>
    <row r="281" spans="1:13" ht="28.8">
      <c r="A281" s="7" t="s">
        <v>444</v>
      </c>
      <c r="B281" s="8">
        <v>55</v>
      </c>
      <c r="C281" s="7" t="str">
        <f>VLOOKUP(B281,[1]Tests!$B$2:$G$100,6,FALSE)</f>
        <v>c5658b83-4471-4f57-9d94-bf7d0a96900c</v>
      </c>
      <c r="D281" s="20" t="s">
        <v>110</v>
      </c>
      <c r="E281" s="14" t="s">
        <v>445</v>
      </c>
      <c r="F281" s="10" t="s">
        <v>17</v>
      </c>
      <c r="G281" s="10">
        <v>280</v>
      </c>
      <c r="H281" s="7">
        <v>8</v>
      </c>
      <c r="I281" s="11" t="s">
        <v>461</v>
      </c>
      <c r="J281" s="11" t="s">
        <v>462</v>
      </c>
      <c r="K281" s="12" t="s">
        <v>122</v>
      </c>
      <c r="L281" s="28" t="s">
        <v>462</v>
      </c>
      <c r="M281" s="11" t="s">
        <v>460</v>
      </c>
    </row>
    <row r="282" spans="1:13" ht="57.6">
      <c r="A282" s="7" t="s">
        <v>444</v>
      </c>
      <c r="B282" s="8">
        <v>55</v>
      </c>
      <c r="C282" s="7" t="str">
        <f>VLOOKUP(B282,[1]Tests!$B$2:$G$100,6,FALSE)</f>
        <v>c5658b83-4471-4f57-9d94-bf7d0a96900c</v>
      </c>
      <c r="D282" s="20" t="s">
        <v>110</v>
      </c>
      <c r="E282" s="14" t="s">
        <v>445</v>
      </c>
      <c r="F282" s="10" t="s">
        <v>17</v>
      </c>
      <c r="G282" s="10">
        <v>281</v>
      </c>
      <c r="H282" s="7">
        <v>9</v>
      </c>
      <c r="I282" s="11" t="s">
        <v>463</v>
      </c>
      <c r="J282" s="11" t="s">
        <v>464</v>
      </c>
      <c r="K282" s="12" t="s">
        <v>122</v>
      </c>
      <c r="L282" s="28" t="s">
        <v>464</v>
      </c>
      <c r="M282" s="11" t="s">
        <v>465</v>
      </c>
    </row>
    <row r="283" spans="1:13" ht="28.8">
      <c r="A283" s="7" t="s">
        <v>466</v>
      </c>
      <c r="B283" s="8">
        <v>56</v>
      </c>
      <c r="C283" s="7" t="str">
        <f>VLOOKUP(B283,[1]Tests!$B$2:$G$100,6,FALSE)</f>
        <v>f18a470b-3fe1-4aae-9c65-a6d3db6b550c</v>
      </c>
      <c r="D283" s="9" t="s">
        <v>15</v>
      </c>
      <c r="E283" s="7" t="s">
        <v>467</v>
      </c>
      <c r="F283" s="10" t="s">
        <v>17</v>
      </c>
      <c r="G283" s="10">
        <v>282</v>
      </c>
      <c r="H283" s="7">
        <v>1</v>
      </c>
      <c r="I283" s="11" t="s">
        <v>468</v>
      </c>
      <c r="J283" s="11"/>
      <c r="K283" s="12" t="s">
        <v>19</v>
      </c>
      <c r="L283" s="12"/>
      <c r="M283" s="7" t="s">
        <v>391</v>
      </c>
    </row>
    <row r="284" spans="1:13" ht="28.8">
      <c r="A284" s="7" t="s">
        <v>466</v>
      </c>
      <c r="B284" s="8">
        <v>56</v>
      </c>
      <c r="C284" s="7" t="str">
        <f>VLOOKUP(B284,[1]Tests!$B$2:$G$100,6,FALSE)</f>
        <v>f18a470b-3fe1-4aae-9c65-a6d3db6b550c</v>
      </c>
      <c r="D284" s="9" t="s">
        <v>15</v>
      </c>
      <c r="E284" s="7" t="s">
        <v>467</v>
      </c>
      <c r="F284" s="10" t="s">
        <v>17</v>
      </c>
      <c r="G284" s="10">
        <v>283</v>
      </c>
      <c r="H284" s="7">
        <v>2</v>
      </c>
      <c r="I284" s="11" t="s">
        <v>469</v>
      </c>
      <c r="J284" s="11"/>
      <c r="K284" s="12" t="s">
        <v>19</v>
      </c>
      <c r="L284" s="12"/>
      <c r="M284" s="11" t="s">
        <v>470</v>
      </c>
    </row>
    <row r="285" spans="1:13" ht="28.8">
      <c r="A285" s="7" t="s">
        <v>466</v>
      </c>
      <c r="B285" s="8">
        <v>56</v>
      </c>
      <c r="C285" s="7" t="str">
        <f>VLOOKUP(B285,[1]Tests!$B$2:$G$100,6,FALSE)</f>
        <v>f18a470b-3fe1-4aae-9c65-a6d3db6b550c</v>
      </c>
      <c r="D285" s="9" t="s">
        <v>15</v>
      </c>
      <c r="E285" s="7" t="s">
        <v>467</v>
      </c>
      <c r="F285" s="10" t="s">
        <v>17</v>
      </c>
      <c r="G285" s="10">
        <v>284</v>
      </c>
      <c r="H285" s="7">
        <v>3</v>
      </c>
      <c r="I285" s="11" t="s">
        <v>471</v>
      </c>
      <c r="J285" s="11"/>
      <c r="K285" s="12" t="s">
        <v>19</v>
      </c>
      <c r="L285" s="12"/>
      <c r="M285" s="7" t="s">
        <v>472</v>
      </c>
    </row>
    <row r="286" spans="1:13" ht="28.8">
      <c r="A286" s="7" t="s">
        <v>466</v>
      </c>
      <c r="B286" s="8">
        <v>56</v>
      </c>
      <c r="C286" s="7" t="str">
        <f>VLOOKUP(B286,[1]Tests!$B$2:$G$100,6,FALSE)</f>
        <v>f18a470b-3fe1-4aae-9c65-a6d3db6b550c</v>
      </c>
      <c r="D286" s="9" t="s">
        <v>15</v>
      </c>
      <c r="E286" s="7" t="s">
        <v>467</v>
      </c>
      <c r="F286" s="10" t="s">
        <v>17</v>
      </c>
      <c r="G286" s="10">
        <v>285</v>
      </c>
      <c r="H286" s="7">
        <v>4</v>
      </c>
      <c r="I286" s="11" t="s">
        <v>473</v>
      </c>
      <c r="J286" s="11"/>
      <c r="K286" s="12" t="s">
        <v>19</v>
      </c>
      <c r="L286" s="12"/>
      <c r="M286" s="7" t="s">
        <v>472</v>
      </c>
    </row>
    <row r="287" spans="1:13" ht="28.8">
      <c r="A287" s="7" t="s">
        <v>466</v>
      </c>
      <c r="B287" s="8">
        <v>56</v>
      </c>
      <c r="C287" s="7" t="str">
        <f>VLOOKUP(B287,[1]Tests!$B$2:$G$100,6,FALSE)</f>
        <v>f18a470b-3fe1-4aae-9c65-a6d3db6b550c</v>
      </c>
      <c r="D287" s="9" t="s">
        <v>15</v>
      </c>
      <c r="E287" s="7" t="s">
        <v>467</v>
      </c>
      <c r="F287" s="10" t="s">
        <v>17</v>
      </c>
      <c r="G287" s="10">
        <v>286</v>
      </c>
      <c r="H287" s="7">
        <v>5</v>
      </c>
      <c r="I287" s="11" t="s">
        <v>474</v>
      </c>
      <c r="J287" s="11"/>
      <c r="K287" s="12" t="s">
        <v>22</v>
      </c>
      <c r="L287" s="12" t="s">
        <v>23</v>
      </c>
      <c r="M287" s="7" t="s">
        <v>211</v>
      </c>
    </row>
    <row r="288" spans="1:13" ht="28.8">
      <c r="A288" s="7" t="s">
        <v>466</v>
      </c>
      <c r="B288" s="8">
        <v>56</v>
      </c>
      <c r="C288" s="7" t="str">
        <f>VLOOKUP(B288,[1]Tests!$B$2:$G$100,6,FALSE)</f>
        <v>f18a470b-3fe1-4aae-9c65-a6d3db6b550c</v>
      </c>
      <c r="D288" s="9" t="s">
        <v>15</v>
      </c>
      <c r="E288" s="7" t="s">
        <v>467</v>
      </c>
      <c r="F288" s="10" t="s">
        <v>17</v>
      </c>
      <c r="G288" s="10">
        <v>287</v>
      </c>
      <c r="H288" s="7">
        <v>6</v>
      </c>
      <c r="I288" s="11" t="s">
        <v>475</v>
      </c>
      <c r="J288" s="11"/>
      <c r="K288" s="12" t="s">
        <v>22</v>
      </c>
      <c r="L288" s="12" t="s">
        <v>26</v>
      </c>
      <c r="M288" s="7" t="s">
        <v>476</v>
      </c>
    </row>
    <row r="289" spans="1:14" ht="100.8">
      <c r="A289" s="7" t="s">
        <v>477</v>
      </c>
      <c r="B289" s="8">
        <v>57</v>
      </c>
      <c r="C289" s="7" t="str">
        <f>VLOOKUP(B289,[1]Tests!$B$2:$G$100,6,FALSE)</f>
        <v>431467d6-9b4b-48fa-a197-cd5379f5e889</v>
      </c>
      <c r="D289" s="20" t="s">
        <v>110</v>
      </c>
      <c r="E289" s="14" t="s">
        <v>478</v>
      </c>
      <c r="F289" s="15" t="s">
        <v>52</v>
      </c>
      <c r="G289" s="10">
        <v>288</v>
      </c>
      <c r="H289" s="7">
        <v>1</v>
      </c>
      <c r="I289" s="37" t="s">
        <v>479</v>
      </c>
      <c r="K289" s="12" t="s">
        <v>19</v>
      </c>
      <c r="L289" s="12"/>
      <c r="M289" s="7" t="s">
        <v>480</v>
      </c>
    </row>
    <row r="290" spans="1:14" ht="115.2">
      <c r="A290" s="7" t="s">
        <v>477</v>
      </c>
      <c r="B290" s="8">
        <v>57</v>
      </c>
      <c r="C290" s="7" t="str">
        <f>VLOOKUP(B290,[1]Tests!$B$2:$G$100,6,FALSE)</f>
        <v>431467d6-9b4b-48fa-a197-cd5379f5e889</v>
      </c>
      <c r="D290" s="20" t="s">
        <v>110</v>
      </c>
      <c r="E290" s="14" t="s">
        <v>478</v>
      </c>
      <c r="F290" s="15" t="s">
        <v>52</v>
      </c>
      <c r="G290" s="10">
        <v>290</v>
      </c>
      <c r="H290" s="7">
        <v>2</v>
      </c>
      <c r="I290" s="37" t="s">
        <v>481</v>
      </c>
      <c r="K290" s="12" t="s">
        <v>116</v>
      </c>
      <c r="L290" s="12"/>
      <c r="M290" s="7" t="s">
        <v>482</v>
      </c>
    </row>
    <row r="291" spans="1:14">
      <c r="A291" s="7" t="s">
        <v>477</v>
      </c>
      <c r="B291" s="8">
        <v>57</v>
      </c>
      <c r="C291" s="7" t="str">
        <f>VLOOKUP(B291,[1]Tests!$B$2:$G$100,6,FALSE)</f>
        <v>431467d6-9b4b-48fa-a197-cd5379f5e889</v>
      </c>
      <c r="D291" s="20" t="s">
        <v>110</v>
      </c>
      <c r="E291" s="14" t="s">
        <v>478</v>
      </c>
      <c r="F291" s="15" t="s">
        <v>52</v>
      </c>
      <c r="G291" s="10">
        <v>291</v>
      </c>
      <c r="H291" s="7">
        <v>3</v>
      </c>
      <c r="I291" s="16" t="s">
        <v>72</v>
      </c>
      <c r="K291" s="12" t="s">
        <v>73</v>
      </c>
      <c r="L291" s="12"/>
      <c r="M291" s="7" t="s">
        <v>483</v>
      </c>
    </row>
    <row r="292" spans="1:14" ht="129.6">
      <c r="A292" t="s">
        <v>477</v>
      </c>
      <c r="B292">
        <v>57</v>
      </c>
      <c r="C292" t="s">
        <v>484</v>
      </c>
      <c r="D292" t="s">
        <v>110</v>
      </c>
      <c r="E292" t="s">
        <v>478</v>
      </c>
      <c r="F292" s="15" t="s">
        <v>52</v>
      </c>
      <c r="G292" s="10">
        <v>1008</v>
      </c>
      <c r="H292" s="7">
        <v>4</v>
      </c>
      <c r="I292" s="38" t="s">
        <v>485</v>
      </c>
      <c r="J292" s="38" t="s">
        <v>486</v>
      </c>
      <c r="K292" s="39" t="s">
        <v>122</v>
      </c>
      <c r="L292" s="39" t="s">
        <v>486</v>
      </c>
      <c r="M292" s="38" t="s">
        <v>487</v>
      </c>
      <c r="N292"/>
    </row>
    <row r="293" spans="1:14" ht="129.6">
      <c r="A293" t="s">
        <v>477</v>
      </c>
      <c r="B293">
        <v>57</v>
      </c>
      <c r="C293" t="s">
        <v>484</v>
      </c>
      <c r="D293" t="s">
        <v>110</v>
      </c>
      <c r="E293" t="s">
        <v>478</v>
      </c>
      <c r="F293" s="15" t="s">
        <v>52</v>
      </c>
      <c r="G293" s="10">
        <v>1009</v>
      </c>
      <c r="H293" s="7">
        <v>5</v>
      </c>
      <c r="I293" s="38" t="s">
        <v>488</v>
      </c>
      <c r="J293" s="38" t="s">
        <v>486</v>
      </c>
      <c r="K293" s="39" t="s">
        <v>122</v>
      </c>
      <c r="L293" s="39" t="s">
        <v>486</v>
      </c>
      <c r="M293" s="38" t="s">
        <v>489</v>
      </c>
      <c r="N293"/>
    </row>
    <row r="294" spans="1:14" ht="129.6">
      <c r="A294" t="s">
        <v>477</v>
      </c>
      <c r="B294">
        <v>57</v>
      </c>
      <c r="C294" t="s">
        <v>484</v>
      </c>
      <c r="D294" t="s">
        <v>110</v>
      </c>
      <c r="E294" t="s">
        <v>478</v>
      </c>
      <c r="F294" s="15" t="s">
        <v>52</v>
      </c>
      <c r="G294" s="10">
        <v>1010</v>
      </c>
      <c r="H294" s="7">
        <v>6</v>
      </c>
      <c r="I294" s="38" t="s">
        <v>490</v>
      </c>
      <c r="J294" s="38" t="s">
        <v>486</v>
      </c>
      <c r="K294" s="39" t="s">
        <v>122</v>
      </c>
      <c r="L294" s="39" t="s">
        <v>486</v>
      </c>
      <c r="M294" s="38" t="s">
        <v>491</v>
      </c>
      <c r="N294"/>
    </row>
    <row r="295" spans="1:14" ht="129.6">
      <c r="A295" t="s">
        <v>477</v>
      </c>
      <c r="B295">
        <v>57</v>
      </c>
      <c r="C295" t="s">
        <v>484</v>
      </c>
      <c r="D295" t="s">
        <v>110</v>
      </c>
      <c r="E295" t="s">
        <v>478</v>
      </c>
      <c r="F295" s="15" t="s">
        <v>52</v>
      </c>
      <c r="G295" s="10">
        <v>1011</v>
      </c>
      <c r="H295" s="7">
        <v>7</v>
      </c>
      <c r="I295" s="38" t="s">
        <v>492</v>
      </c>
      <c r="J295" s="38" t="s">
        <v>493</v>
      </c>
      <c r="K295" s="39" t="s">
        <v>122</v>
      </c>
      <c r="L295" s="39" t="s">
        <v>493</v>
      </c>
      <c r="M295" s="38" t="s">
        <v>494</v>
      </c>
      <c r="N295"/>
    </row>
    <row r="296" spans="1:14" s="40" customFormat="1" ht="100.8">
      <c r="A296" s="40" t="s">
        <v>477</v>
      </c>
      <c r="B296" s="41">
        <v>57</v>
      </c>
      <c r="C296" s="40" t="str">
        <f>VLOOKUP(B296,[2]Tests!$B$2:$G$100,6,FALSE)</f>
        <v>431467d6-9b4b-48fa-a197-cd5379f5e889</v>
      </c>
      <c r="D296" s="42" t="s">
        <v>110</v>
      </c>
      <c r="E296" s="43" t="s">
        <v>478</v>
      </c>
      <c r="F296" s="44" t="s">
        <v>52</v>
      </c>
      <c r="G296" s="45">
        <v>1012</v>
      </c>
      <c r="H296" s="40">
        <v>8</v>
      </c>
      <c r="I296" s="46" t="s">
        <v>495</v>
      </c>
      <c r="K296" s="12" t="s">
        <v>116</v>
      </c>
      <c r="L296" s="12"/>
      <c r="M296" s="47" t="s">
        <v>496</v>
      </c>
      <c r="N296" s="48"/>
    </row>
    <row r="297" spans="1:14" ht="115.2">
      <c r="A297" s="7" t="s">
        <v>477</v>
      </c>
      <c r="B297" s="8">
        <v>57</v>
      </c>
      <c r="C297" s="7" t="str">
        <f>VLOOKUP(B297,[2]Tests!$B$2:$G$100,6,FALSE)</f>
        <v>431467d6-9b4b-48fa-a197-cd5379f5e889</v>
      </c>
      <c r="D297" s="20" t="s">
        <v>110</v>
      </c>
      <c r="E297" s="14" t="s">
        <v>478</v>
      </c>
      <c r="F297" s="15" t="s">
        <v>52</v>
      </c>
      <c r="G297" s="45">
        <v>1013</v>
      </c>
      <c r="H297" s="7">
        <v>9</v>
      </c>
      <c r="I297" s="37" t="s">
        <v>497</v>
      </c>
      <c r="J297" s="11" t="s">
        <v>498</v>
      </c>
      <c r="K297" s="12" t="s">
        <v>122</v>
      </c>
      <c r="L297" s="28" t="s">
        <v>498</v>
      </c>
      <c r="M297" s="11" t="s">
        <v>499</v>
      </c>
      <c r="N297" s="49"/>
    </row>
    <row r="298" spans="1:14" ht="115.2">
      <c r="A298" s="7" t="s">
        <v>477</v>
      </c>
      <c r="B298" s="8">
        <v>57</v>
      </c>
      <c r="C298" s="7" t="str">
        <f>VLOOKUP(B298,[2]Tests!$B$2:$G$100,6,FALSE)</f>
        <v>431467d6-9b4b-48fa-a197-cd5379f5e889</v>
      </c>
      <c r="D298" s="20" t="s">
        <v>110</v>
      </c>
      <c r="E298" s="14" t="s">
        <v>478</v>
      </c>
      <c r="F298" s="15" t="s">
        <v>52</v>
      </c>
      <c r="G298" s="45">
        <v>1014</v>
      </c>
      <c r="H298" s="7">
        <v>10</v>
      </c>
      <c r="I298" s="37" t="s">
        <v>500</v>
      </c>
      <c r="J298" s="11" t="s">
        <v>501</v>
      </c>
      <c r="K298" s="12" t="s">
        <v>122</v>
      </c>
      <c r="L298" s="28" t="s">
        <v>501</v>
      </c>
      <c r="M298" s="11" t="s">
        <v>502</v>
      </c>
      <c r="N298" s="49"/>
    </row>
    <row r="299" spans="1:14" ht="100.8">
      <c r="A299" s="7" t="s">
        <v>477</v>
      </c>
      <c r="B299" s="8">
        <v>57</v>
      </c>
      <c r="C299" s="7" t="str">
        <f>VLOOKUP(B299,[2]Tests!$B$2:$G$100,6,FALSE)</f>
        <v>431467d6-9b4b-48fa-a197-cd5379f5e889</v>
      </c>
      <c r="D299" s="20" t="s">
        <v>110</v>
      </c>
      <c r="E299" s="14" t="s">
        <v>478</v>
      </c>
      <c r="F299" s="15" t="s">
        <v>52</v>
      </c>
      <c r="G299" s="45">
        <v>1015</v>
      </c>
      <c r="H299" s="7">
        <v>11</v>
      </c>
      <c r="I299" s="37" t="s">
        <v>503</v>
      </c>
      <c r="J299" s="11" t="s">
        <v>504</v>
      </c>
      <c r="K299" s="12" t="s">
        <v>122</v>
      </c>
      <c r="L299" s="28" t="s">
        <v>504</v>
      </c>
      <c r="M299" s="11" t="s">
        <v>505</v>
      </c>
      <c r="N299" s="49"/>
    </row>
    <row r="300" spans="1:14" ht="115.2">
      <c r="A300" s="7" t="s">
        <v>477</v>
      </c>
      <c r="B300" s="8">
        <v>57</v>
      </c>
      <c r="C300" s="7" t="str">
        <f>VLOOKUP(B300,[2]Tests!$B$2:$G$100,6,FALSE)</f>
        <v>431467d6-9b4b-48fa-a197-cd5379f5e889</v>
      </c>
      <c r="D300" s="20" t="s">
        <v>110</v>
      </c>
      <c r="E300" s="14" t="s">
        <v>478</v>
      </c>
      <c r="F300" s="15" t="s">
        <v>52</v>
      </c>
      <c r="G300" s="45">
        <v>1016</v>
      </c>
      <c r="H300" s="7">
        <v>12</v>
      </c>
      <c r="I300" s="37" t="s">
        <v>506</v>
      </c>
      <c r="J300" s="11" t="s">
        <v>507</v>
      </c>
      <c r="K300" s="12" t="s">
        <v>122</v>
      </c>
      <c r="L300" s="28" t="s">
        <v>507</v>
      </c>
      <c r="M300" s="11" t="s">
        <v>508</v>
      </c>
      <c r="N300" s="49"/>
    </row>
    <row r="301" spans="1:14" ht="115.2">
      <c r="A301" s="7" t="s">
        <v>477</v>
      </c>
      <c r="B301" s="8">
        <v>57</v>
      </c>
      <c r="C301" s="7" t="str">
        <f>VLOOKUP(B301,[2]Tests!$B$2:$G$100,6,FALSE)</f>
        <v>431467d6-9b4b-48fa-a197-cd5379f5e889</v>
      </c>
      <c r="D301" s="20" t="s">
        <v>110</v>
      </c>
      <c r="E301" s="14" t="s">
        <v>478</v>
      </c>
      <c r="F301" s="15" t="s">
        <v>52</v>
      </c>
      <c r="G301" s="45">
        <v>1017</v>
      </c>
      <c r="H301" s="7">
        <v>13</v>
      </c>
      <c r="I301" s="37" t="s">
        <v>509</v>
      </c>
      <c r="J301" s="11" t="s">
        <v>510</v>
      </c>
      <c r="K301" s="12" t="s">
        <v>122</v>
      </c>
      <c r="L301" s="28" t="s">
        <v>510</v>
      </c>
      <c r="M301" s="11" t="s">
        <v>511</v>
      </c>
      <c r="N301" s="49"/>
    </row>
    <row r="302" spans="1:14">
      <c r="A302" s="9" t="s">
        <v>512</v>
      </c>
      <c r="B302" s="8">
        <v>58</v>
      </c>
      <c r="C302" s="7" t="str">
        <f>VLOOKUP(B302,[1]Tests!$B$2:$G$100,6,FALSE)</f>
        <v>ac2b7648-d5f9-48ca-9b07-8ad5879a2536</v>
      </c>
      <c r="D302" s="9" t="s">
        <v>15</v>
      </c>
      <c r="E302" s="7" t="s">
        <v>513</v>
      </c>
      <c r="F302" s="17" t="s">
        <v>77</v>
      </c>
      <c r="G302" s="10">
        <v>293</v>
      </c>
      <c r="H302" s="7">
        <v>1</v>
      </c>
      <c r="I302" s="11" t="s">
        <v>514</v>
      </c>
      <c r="K302" s="12" t="s">
        <v>22</v>
      </c>
      <c r="L302" s="12" t="s">
        <v>23</v>
      </c>
      <c r="M302" s="7" t="s">
        <v>515</v>
      </c>
    </row>
    <row r="303" spans="1:14">
      <c r="A303" s="9" t="s">
        <v>512</v>
      </c>
      <c r="B303" s="8">
        <v>58</v>
      </c>
      <c r="C303" s="7" t="str">
        <f>VLOOKUP(B303,[1]Tests!$B$2:$G$100,6,FALSE)</f>
        <v>ac2b7648-d5f9-48ca-9b07-8ad5879a2536</v>
      </c>
      <c r="D303" s="9" t="s">
        <v>15</v>
      </c>
      <c r="E303" s="7" t="s">
        <v>513</v>
      </c>
      <c r="F303" s="17" t="s">
        <v>77</v>
      </c>
      <c r="G303" s="10">
        <v>294</v>
      </c>
      <c r="H303" s="7">
        <v>2</v>
      </c>
      <c r="I303" s="11" t="s">
        <v>516</v>
      </c>
      <c r="K303" s="12" t="s">
        <v>22</v>
      </c>
      <c r="L303" s="12" t="s">
        <v>23</v>
      </c>
      <c r="M303" s="7" t="s">
        <v>515</v>
      </c>
    </row>
    <row r="304" spans="1:14">
      <c r="A304" s="9" t="s">
        <v>512</v>
      </c>
      <c r="B304" s="8">
        <v>58</v>
      </c>
      <c r="C304" s="7" t="str">
        <f>VLOOKUP(B304,[1]Tests!$B$2:$G$100,6,FALSE)</f>
        <v>ac2b7648-d5f9-48ca-9b07-8ad5879a2536</v>
      </c>
      <c r="D304" s="9" t="s">
        <v>15</v>
      </c>
      <c r="E304" s="7" t="s">
        <v>513</v>
      </c>
      <c r="F304" s="17" t="s">
        <v>77</v>
      </c>
      <c r="G304" s="10">
        <v>295</v>
      </c>
      <c r="H304" s="7">
        <v>3</v>
      </c>
      <c r="I304" s="11" t="s">
        <v>517</v>
      </c>
      <c r="K304" s="12" t="s">
        <v>22</v>
      </c>
      <c r="L304" s="12" t="s">
        <v>23</v>
      </c>
      <c r="M304" s="7" t="s">
        <v>515</v>
      </c>
    </row>
    <row r="305" spans="1:14">
      <c r="A305" s="9" t="s">
        <v>512</v>
      </c>
      <c r="B305" s="8">
        <v>58</v>
      </c>
      <c r="C305" s="7" t="str">
        <f>VLOOKUP(B305,[1]Tests!$B$2:$G$100,6,FALSE)</f>
        <v>ac2b7648-d5f9-48ca-9b07-8ad5879a2536</v>
      </c>
      <c r="D305" s="9" t="s">
        <v>15</v>
      </c>
      <c r="E305" s="7" t="s">
        <v>513</v>
      </c>
      <c r="F305" s="17" t="s">
        <v>77</v>
      </c>
      <c r="G305" s="10">
        <v>296</v>
      </c>
      <c r="H305" s="7">
        <v>4</v>
      </c>
      <c r="I305" s="11" t="s">
        <v>518</v>
      </c>
      <c r="K305" s="12" t="s">
        <v>22</v>
      </c>
      <c r="L305" s="12" t="s">
        <v>23</v>
      </c>
      <c r="M305" s="7" t="s">
        <v>515</v>
      </c>
    </row>
    <row r="306" spans="1:14">
      <c r="A306" s="9" t="s">
        <v>512</v>
      </c>
      <c r="B306" s="8">
        <v>58</v>
      </c>
      <c r="C306" s="7" t="str">
        <f>VLOOKUP(B306,[1]Tests!$B$2:$G$100,6,FALSE)</f>
        <v>ac2b7648-d5f9-48ca-9b07-8ad5879a2536</v>
      </c>
      <c r="D306" s="9" t="s">
        <v>15</v>
      </c>
      <c r="E306" s="7" t="s">
        <v>513</v>
      </c>
      <c r="F306" s="17" t="s">
        <v>77</v>
      </c>
      <c r="G306" s="10">
        <v>297</v>
      </c>
      <c r="H306" s="7">
        <v>5</v>
      </c>
      <c r="I306" s="11" t="s">
        <v>519</v>
      </c>
      <c r="K306" s="12" t="s">
        <v>22</v>
      </c>
      <c r="L306" s="12" t="s">
        <v>23</v>
      </c>
      <c r="M306" s="7" t="s">
        <v>515</v>
      </c>
    </row>
    <row r="307" spans="1:14">
      <c r="A307" s="9" t="s">
        <v>512</v>
      </c>
      <c r="B307" s="8">
        <v>58</v>
      </c>
      <c r="C307" s="7" t="str">
        <f>VLOOKUP(B307,[1]Tests!$B$2:$G$100,6,FALSE)</f>
        <v>ac2b7648-d5f9-48ca-9b07-8ad5879a2536</v>
      </c>
      <c r="D307" s="9" t="s">
        <v>15</v>
      </c>
      <c r="E307" s="7" t="s">
        <v>513</v>
      </c>
      <c r="F307" s="17" t="s">
        <v>77</v>
      </c>
      <c r="G307" s="10">
        <v>298</v>
      </c>
      <c r="H307" s="7">
        <v>6</v>
      </c>
      <c r="I307" s="11" t="s">
        <v>520</v>
      </c>
      <c r="K307" s="12" t="s">
        <v>22</v>
      </c>
      <c r="L307" s="12" t="s">
        <v>26</v>
      </c>
      <c r="M307" s="7" t="s">
        <v>521</v>
      </c>
    </row>
    <row r="308" spans="1:14">
      <c r="A308" s="9" t="s">
        <v>512</v>
      </c>
      <c r="B308" s="8">
        <v>58</v>
      </c>
      <c r="C308" s="7" t="str">
        <f>VLOOKUP(B308,[1]Tests!$B$2:$G$100,6,FALSE)</f>
        <v>ac2b7648-d5f9-48ca-9b07-8ad5879a2536</v>
      </c>
      <c r="D308" s="9" t="s">
        <v>15</v>
      </c>
      <c r="E308" s="7" t="s">
        <v>513</v>
      </c>
      <c r="F308" s="17" t="s">
        <v>77</v>
      </c>
      <c r="G308" s="10">
        <v>299</v>
      </c>
      <c r="H308" s="7">
        <v>7</v>
      </c>
      <c r="I308" s="11" t="s">
        <v>522</v>
      </c>
      <c r="K308" s="12" t="s">
        <v>22</v>
      </c>
      <c r="L308" s="12" t="s">
        <v>26</v>
      </c>
      <c r="M308" s="7" t="s">
        <v>521</v>
      </c>
    </row>
    <row r="309" spans="1:14">
      <c r="A309" s="9" t="s">
        <v>512</v>
      </c>
      <c r="B309" s="8">
        <v>58</v>
      </c>
      <c r="C309" s="7" t="str">
        <f>VLOOKUP(B309,[1]Tests!$B$2:$G$100,6,FALSE)</f>
        <v>ac2b7648-d5f9-48ca-9b07-8ad5879a2536</v>
      </c>
      <c r="D309" s="9" t="s">
        <v>15</v>
      </c>
      <c r="E309" s="7" t="s">
        <v>513</v>
      </c>
      <c r="F309" s="17" t="s">
        <v>77</v>
      </c>
      <c r="G309" s="10">
        <v>300</v>
      </c>
      <c r="H309" s="7">
        <v>8</v>
      </c>
      <c r="I309" s="11" t="s">
        <v>523</v>
      </c>
      <c r="K309" s="12" t="s">
        <v>22</v>
      </c>
      <c r="L309" s="12" t="s">
        <v>23</v>
      </c>
      <c r="M309" s="7" t="s">
        <v>515</v>
      </c>
    </row>
    <row r="310" spans="1:14">
      <c r="A310" s="9" t="s">
        <v>512</v>
      </c>
      <c r="B310" s="8">
        <v>58</v>
      </c>
      <c r="C310" s="7" t="str">
        <f>VLOOKUP(B310,[1]Tests!$B$2:$G$100,6,FALSE)</f>
        <v>ac2b7648-d5f9-48ca-9b07-8ad5879a2536</v>
      </c>
      <c r="D310" s="9" t="s">
        <v>15</v>
      </c>
      <c r="E310" s="7" t="s">
        <v>513</v>
      </c>
      <c r="F310" s="17" t="s">
        <v>77</v>
      </c>
      <c r="G310" s="10">
        <v>301</v>
      </c>
      <c r="H310" s="7">
        <v>9</v>
      </c>
      <c r="I310" s="11" t="s">
        <v>524</v>
      </c>
      <c r="K310" s="12" t="s">
        <v>22</v>
      </c>
      <c r="L310" s="12" t="s">
        <v>26</v>
      </c>
      <c r="M310" s="7" t="s">
        <v>525</v>
      </c>
    </row>
    <row r="311" spans="1:14">
      <c r="A311" s="9" t="s">
        <v>512</v>
      </c>
      <c r="B311" s="8">
        <v>58</v>
      </c>
      <c r="C311" s="7" t="str">
        <f>VLOOKUP(B311,[1]Tests!$B$2:$G$100,6,FALSE)</f>
        <v>ac2b7648-d5f9-48ca-9b07-8ad5879a2536</v>
      </c>
      <c r="D311" s="9" t="s">
        <v>15</v>
      </c>
      <c r="E311" s="7" t="s">
        <v>513</v>
      </c>
      <c r="F311" s="17" t="s">
        <v>77</v>
      </c>
      <c r="G311" s="10">
        <v>302</v>
      </c>
      <c r="H311" s="7">
        <v>10</v>
      </c>
      <c r="I311" s="11" t="s">
        <v>526</v>
      </c>
      <c r="K311" s="12" t="s">
        <v>22</v>
      </c>
      <c r="L311" s="12" t="s">
        <v>23</v>
      </c>
      <c r="M311" s="7" t="s">
        <v>515</v>
      </c>
    </row>
    <row r="312" spans="1:14">
      <c r="A312" s="7" t="s">
        <v>527</v>
      </c>
      <c r="B312" s="8">
        <v>59</v>
      </c>
      <c r="C312" s="7" t="str">
        <f>VLOOKUP(B312,[1]Tests!$B$2:$G$100,6,FALSE)</f>
        <v>7e0c0418-fe16-4a39-98bd-80e19d95b9d1</v>
      </c>
      <c r="D312" s="9" t="s">
        <v>15</v>
      </c>
      <c r="E312" s="7" t="s">
        <v>528</v>
      </c>
      <c r="F312" s="10" t="s">
        <v>17</v>
      </c>
      <c r="G312" s="10">
        <v>303</v>
      </c>
      <c r="H312" s="7">
        <v>1</v>
      </c>
      <c r="I312" s="11" t="s">
        <v>529</v>
      </c>
      <c r="J312" s="11"/>
      <c r="K312" s="12" t="s">
        <v>19</v>
      </c>
      <c r="L312" s="12"/>
      <c r="M312" s="7" t="s">
        <v>530</v>
      </c>
    </row>
    <row r="313" spans="1:14">
      <c r="A313" s="7" t="s">
        <v>527</v>
      </c>
      <c r="B313" s="8">
        <v>59</v>
      </c>
      <c r="C313" s="7" t="str">
        <f>VLOOKUP(B313,[1]Tests!$B$2:$G$100,6,FALSE)</f>
        <v>7e0c0418-fe16-4a39-98bd-80e19d95b9d1</v>
      </c>
      <c r="D313" s="9" t="s">
        <v>15</v>
      </c>
      <c r="E313" s="7" t="s">
        <v>528</v>
      </c>
      <c r="F313" s="10" t="s">
        <v>17</v>
      </c>
      <c r="G313" s="10">
        <v>304</v>
      </c>
      <c r="H313" s="7">
        <v>2</v>
      </c>
      <c r="I313" s="11" t="s">
        <v>531</v>
      </c>
      <c r="J313" s="11"/>
      <c r="K313" s="12" t="s">
        <v>22</v>
      </c>
      <c r="L313" s="12" t="s">
        <v>26</v>
      </c>
      <c r="M313" s="7" t="s">
        <v>532</v>
      </c>
    </row>
    <row r="314" spans="1:14">
      <c r="A314" s="7" t="s">
        <v>527</v>
      </c>
      <c r="B314" s="8">
        <v>59</v>
      </c>
      <c r="C314" s="7" t="str">
        <f>VLOOKUP(B314,[1]Tests!$B$2:$G$100,6,FALSE)</f>
        <v>7e0c0418-fe16-4a39-98bd-80e19d95b9d1</v>
      </c>
      <c r="D314" s="9" t="s">
        <v>15</v>
      </c>
      <c r="E314" s="7" t="s">
        <v>528</v>
      </c>
      <c r="F314" s="10" t="s">
        <v>17</v>
      </c>
      <c r="G314" s="10">
        <v>305</v>
      </c>
      <c r="H314" s="7">
        <v>3</v>
      </c>
      <c r="I314" s="11" t="s">
        <v>533</v>
      </c>
      <c r="J314" s="11"/>
      <c r="K314" s="12" t="s">
        <v>22</v>
      </c>
      <c r="L314" s="12" t="s">
        <v>23</v>
      </c>
      <c r="M314" s="7" t="s">
        <v>534</v>
      </c>
    </row>
    <row r="315" spans="1:14">
      <c r="A315" s="7" t="s">
        <v>527</v>
      </c>
      <c r="B315" s="8">
        <v>59</v>
      </c>
      <c r="C315" s="7" t="str">
        <f>VLOOKUP(B315,[1]Tests!$B$2:$G$100,6,FALSE)</f>
        <v>7e0c0418-fe16-4a39-98bd-80e19d95b9d1</v>
      </c>
      <c r="D315" s="9" t="s">
        <v>15</v>
      </c>
      <c r="E315" s="7" t="s">
        <v>528</v>
      </c>
      <c r="F315" s="10" t="s">
        <v>17</v>
      </c>
      <c r="G315" s="10">
        <v>306</v>
      </c>
      <c r="H315" s="7">
        <v>4</v>
      </c>
      <c r="I315" s="11" t="s">
        <v>535</v>
      </c>
      <c r="J315" s="11"/>
      <c r="K315" s="12" t="s">
        <v>22</v>
      </c>
      <c r="L315" s="12" t="s">
        <v>23</v>
      </c>
      <c r="M315" s="7" t="s">
        <v>534</v>
      </c>
    </row>
    <row r="316" spans="1:14">
      <c r="A316" s="7" t="s">
        <v>527</v>
      </c>
      <c r="B316" s="8">
        <v>59</v>
      </c>
      <c r="C316" s="7" t="str">
        <f>VLOOKUP(B316,[1]Tests!$B$2:$G$100,6,FALSE)</f>
        <v>7e0c0418-fe16-4a39-98bd-80e19d95b9d1</v>
      </c>
      <c r="D316" s="9" t="s">
        <v>15</v>
      </c>
      <c r="E316" s="7" t="s">
        <v>528</v>
      </c>
      <c r="F316" s="10" t="s">
        <v>17</v>
      </c>
      <c r="G316" s="10">
        <v>307</v>
      </c>
      <c r="H316" s="7">
        <v>5</v>
      </c>
      <c r="I316" s="11" t="s">
        <v>536</v>
      </c>
      <c r="J316" s="11"/>
      <c r="K316" s="12" t="s">
        <v>22</v>
      </c>
      <c r="L316" s="12" t="s">
        <v>23</v>
      </c>
      <c r="M316" s="7" t="s">
        <v>534</v>
      </c>
    </row>
    <row r="317" spans="1:14">
      <c r="A317" s="7" t="s">
        <v>527</v>
      </c>
      <c r="B317" s="8">
        <v>59</v>
      </c>
      <c r="C317" s="7" t="str">
        <f>VLOOKUP(B317,[1]Tests!$B$2:$G$100,6,FALSE)</f>
        <v>7e0c0418-fe16-4a39-98bd-80e19d95b9d1</v>
      </c>
      <c r="D317" s="9" t="s">
        <v>15</v>
      </c>
      <c r="E317" s="7" t="s">
        <v>528</v>
      </c>
      <c r="F317" s="10" t="s">
        <v>17</v>
      </c>
      <c r="G317" s="10">
        <v>308</v>
      </c>
      <c r="H317" s="7">
        <v>6</v>
      </c>
      <c r="I317" s="11" t="s">
        <v>537</v>
      </c>
      <c r="J317" s="11"/>
      <c r="K317" s="12" t="s">
        <v>22</v>
      </c>
      <c r="L317" s="12" t="s">
        <v>26</v>
      </c>
      <c r="M317" s="7" t="s">
        <v>538</v>
      </c>
    </row>
    <row r="318" spans="1:14">
      <c r="A318" s="7" t="s">
        <v>527</v>
      </c>
      <c r="B318" s="8">
        <v>59</v>
      </c>
      <c r="C318" s="7" t="str">
        <f>VLOOKUP(B318,[1]Tests!$B$2:$G$100,6,FALSE)</f>
        <v>7e0c0418-fe16-4a39-98bd-80e19d95b9d1</v>
      </c>
      <c r="D318" s="9" t="s">
        <v>15</v>
      </c>
      <c r="E318" s="7" t="s">
        <v>528</v>
      </c>
      <c r="F318" s="10" t="s">
        <v>17</v>
      </c>
      <c r="G318" s="10">
        <v>309</v>
      </c>
      <c r="H318" s="7">
        <v>7</v>
      </c>
      <c r="I318" s="11" t="s">
        <v>539</v>
      </c>
      <c r="J318" s="11"/>
      <c r="K318" s="12" t="s">
        <v>22</v>
      </c>
      <c r="L318" s="12" t="s">
        <v>26</v>
      </c>
      <c r="M318" s="7" t="s">
        <v>532</v>
      </c>
    </row>
    <row r="319" spans="1:14">
      <c r="A319" s="7" t="s">
        <v>527</v>
      </c>
      <c r="B319" s="8">
        <v>59</v>
      </c>
      <c r="C319" s="7" t="str">
        <f>VLOOKUP(B319,[1]Tests!$B$2:$G$100,6,FALSE)</f>
        <v>7e0c0418-fe16-4a39-98bd-80e19d95b9d1</v>
      </c>
      <c r="D319" s="9" t="s">
        <v>15</v>
      </c>
      <c r="E319" s="7" t="s">
        <v>528</v>
      </c>
      <c r="F319" s="10" t="s">
        <v>17</v>
      </c>
      <c r="G319" s="10">
        <v>310</v>
      </c>
      <c r="H319" s="7">
        <v>8</v>
      </c>
      <c r="I319" s="11" t="s">
        <v>540</v>
      </c>
      <c r="J319" s="11"/>
      <c r="K319" s="12" t="s">
        <v>22</v>
      </c>
      <c r="L319" s="12" t="s">
        <v>23</v>
      </c>
      <c r="M319" s="7" t="s">
        <v>534</v>
      </c>
    </row>
    <row r="320" spans="1:14">
      <c r="A320" s="7" t="s">
        <v>527</v>
      </c>
      <c r="B320" s="8">
        <v>59</v>
      </c>
      <c r="C320" s="7" t="str">
        <f>VLOOKUP(B320,[1]Tests!$B$2:$G$100,6,FALSE)</f>
        <v>7e0c0418-fe16-4a39-98bd-80e19d95b9d1</v>
      </c>
      <c r="D320" s="9" t="s">
        <v>15</v>
      </c>
      <c r="E320" s="7" t="s">
        <v>528</v>
      </c>
      <c r="F320" s="10" t="s">
        <v>17</v>
      </c>
      <c r="G320" s="10">
        <v>311</v>
      </c>
      <c r="H320" s="7">
        <v>9</v>
      </c>
      <c r="I320" s="11" t="s">
        <v>541</v>
      </c>
      <c r="J320" s="11"/>
      <c r="K320" s="12" t="s">
        <v>22</v>
      </c>
      <c r="L320" s="12" t="s">
        <v>26</v>
      </c>
      <c r="M320" s="7" t="s">
        <v>542</v>
      </c>
      <c r="N320" s="50"/>
    </row>
    <row r="321" spans="1:31" s="13" customFormat="1">
      <c r="A321" s="7" t="s">
        <v>527</v>
      </c>
      <c r="B321" s="8">
        <v>59</v>
      </c>
      <c r="C321" s="7" t="str">
        <f>VLOOKUP(B321,[1]Tests!$B$2:$G$100,6,FALSE)</f>
        <v>7e0c0418-fe16-4a39-98bd-80e19d95b9d1</v>
      </c>
      <c r="D321" s="9" t="s">
        <v>15</v>
      </c>
      <c r="E321" s="7" t="s">
        <v>528</v>
      </c>
      <c r="F321" s="10" t="s">
        <v>17</v>
      </c>
      <c r="G321" s="10">
        <v>312</v>
      </c>
      <c r="H321" s="7">
        <v>10</v>
      </c>
      <c r="I321" s="11" t="s">
        <v>543</v>
      </c>
      <c r="J321" s="11"/>
      <c r="K321" s="12" t="s">
        <v>22</v>
      </c>
      <c r="L321" s="12" t="s">
        <v>23</v>
      </c>
      <c r="M321" s="7" t="s">
        <v>534</v>
      </c>
      <c r="N321" s="7"/>
      <c r="O321" s="7"/>
      <c r="P321" s="7"/>
      <c r="Q321" s="7"/>
      <c r="R321" s="7"/>
      <c r="S321" s="7"/>
      <c r="T321" s="7"/>
      <c r="U321" s="7"/>
      <c r="V321" s="7"/>
      <c r="W321" s="7"/>
      <c r="X321" s="7"/>
      <c r="Y321" s="7"/>
      <c r="Z321" s="7"/>
      <c r="AA321" s="7"/>
      <c r="AB321" s="7"/>
      <c r="AC321" s="7"/>
      <c r="AD321" s="7"/>
      <c r="AE321" s="7"/>
    </row>
    <row r="322" spans="1:31">
      <c r="A322" s="7" t="s">
        <v>544</v>
      </c>
      <c r="B322" s="8">
        <v>60</v>
      </c>
      <c r="C322" s="7" t="str">
        <f>VLOOKUP(B322,[1]Tests!$B$2:$G$100,6,FALSE)</f>
        <v>0345b325-836d-4235-96d0-3b5caf150fc0</v>
      </c>
      <c r="D322" s="20" t="s">
        <v>110</v>
      </c>
      <c r="E322" s="14" t="s">
        <v>545</v>
      </c>
      <c r="F322" s="10" t="s">
        <v>17</v>
      </c>
      <c r="G322" s="10">
        <v>313</v>
      </c>
      <c r="H322" s="7">
        <v>1</v>
      </c>
      <c r="I322" s="16" t="s">
        <v>72</v>
      </c>
      <c r="J322" s="11"/>
      <c r="K322" s="12" t="s">
        <v>73</v>
      </c>
      <c r="L322" s="12"/>
      <c r="M322" s="7" t="s">
        <v>483</v>
      </c>
    </row>
    <row r="323" spans="1:31">
      <c r="A323" s="7" t="s">
        <v>544</v>
      </c>
      <c r="B323" s="8">
        <v>60</v>
      </c>
      <c r="C323" s="7" t="str">
        <f>VLOOKUP(B323,[1]Tests!$B$2:$G$100,6,FALSE)</f>
        <v>0345b325-836d-4235-96d0-3b5caf150fc0</v>
      </c>
      <c r="D323" s="20" t="s">
        <v>110</v>
      </c>
      <c r="E323" s="14" t="s">
        <v>545</v>
      </c>
      <c r="F323" s="10" t="s">
        <v>17</v>
      </c>
      <c r="G323" s="10">
        <v>314</v>
      </c>
      <c r="H323" s="7">
        <v>2</v>
      </c>
      <c r="I323" s="11" t="s">
        <v>529</v>
      </c>
      <c r="J323" s="11"/>
      <c r="K323" s="12" t="s">
        <v>19</v>
      </c>
      <c r="L323" s="12"/>
      <c r="M323" s="11" t="s">
        <v>328</v>
      </c>
    </row>
    <row r="324" spans="1:31">
      <c r="A324" s="7" t="s">
        <v>544</v>
      </c>
      <c r="B324" s="8">
        <v>60</v>
      </c>
      <c r="C324" s="7" t="str">
        <f>VLOOKUP(B324,[1]Tests!$B$2:$G$100,6,FALSE)</f>
        <v>0345b325-836d-4235-96d0-3b5caf150fc0</v>
      </c>
      <c r="D324" s="20" t="s">
        <v>110</v>
      </c>
      <c r="E324" s="14" t="s">
        <v>545</v>
      </c>
      <c r="F324" s="10" t="s">
        <v>17</v>
      </c>
      <c r="G324" s="10">
        <v>315</v>
      </c>
      <c r="H324" s="7">
        <v>3</v>
      </c>
      <c r="I324" s="11" t="s">
        <v>546</v>
      </c>
      <c r="J324" s="11"/>
      <c r="K324" s="12" t="s">
        <v>116</v>
      </c>
      <c r="L324" s="12"/>
      <c r="M324" s="11" t="s">
        <v>547</v>
      </c>
    </row>
    <row r="325" spans="1:31">
      <c r="A325" s="7" t="s">
        <v>544</v>
      </c>
      <c r="B325" s="8">
        <v>60</v>
      </c>
      <c r="C325" s="7" t="str">
        <f>VLOOKUP(B325,[1]Tests!$B$2:$G$100,6,FALSE)</f>
        <v>0345b325-836d-4235-96d0-3b5caf150fc0</v>
      </c>
      <c r="D325" s="20" t="s">
        <v>110</v>
      </c>
      <c r="E325" s="14" t="s">
        <v>545</v>
      </c>
      <c r="F325" s="10" t="s">
        <v>17</v>
      </c>
      <c r="G325" s="10">
        <v>316</v>
      </c>
      <c r="H325" s="7">
        <v>4</v>
      </c>
      <c r="I325" s="11" t="s">
        <v>548</v>
      </c>
      <c r="J325" s="11"/>
      <c r="K325" s="12" t="s">
        <v>116</v>
      </c>
      <c r="L325" s="12"/>
      <c r="M325" s="11" t="s">
        <v>549</v>
      </c>
    </row>
    <row r="326" spans="1:31">
      <c r="A326" s="7" t="s">
        <v>544</v>
      </c>
      <c r="B326" s="8">
        <v>60</v>
      </c>
      <c r="C326" s="7" t="str">
        <f>VLOOKUP(B326,[1]Tests!$B$2:$G$100,6,FALSE)</f>
        <v>0345b325-836d-4235-96d0-3b5caf150fc0</v>
      </c>
      <c r="D326" s="20" t="s">
        <v>110</v>
      </c>
      <c r="E326" s="14" t="s">
        <v>545</v>
      </c>
      <c r="F326" s="10" t="s">
        <v>17</v>
      </c>
      <c r="G326" s="10">
        <v>317</v>
      </c>
      <c r="H326" s="7">
        <v>5</v>
      </c>
      <c r="I326" s="51" t="s">
        <v>533</v>
      </c>
      <c r="J326" s="51" t="s">
        <v>550</v>
      </c>
      <c r="K326" s="12" t="s">
        <v>122</v>
      </c>
      <c r="L326" s="28" t="s">
        <v>550</v>
      </c>
      <c r="M326" s="11" t="s">
        <v>551</v>
      </c>
    </row>
    <row r="327" spans="1:31">
      <c r="A327" s="13" t="s">
        <v>544</v>
      </c>
      <c r="B327" s="52">
        <v>60</v>
      </c>
      <c r="C327" s="13" t="str">
        <f>VLOOKUP(B327,[1]Tests!$B$2:$G$100,6,FALSE)</f>
        <v>0345b325-836d-4235-96d0-3b5caf150fc0</v>
      </c>
      <c r="D327" s="53" t="s">
        <v>110</v>
      </c>
      <c r="E327" s="54" t="s">
        <v>545</v>
      </c>
      <c r="F327" s="10" t="s">
        <v>17</v>
      </c>
      <c r="G327" s="10">
        <v>318</v>
      </c>
      <c r="H327" s="7">
        <v>6</v>
      </c>
      <c r="I327" s="51" t="s">
        <v>535</v>
      </c>
      <c r="J327" s="51"/>
      <c r="K327" s="12" t="s">
        <v>116</v>
      </c>
      <c r="L327" s="28"/>
      <c r="M327" s="11" t="s">
        <v>551</v>
      </c>
      <c r="N327" s="13"/>
      <c r="O327" s="13"/>
      <c r="P327" s="13"/>
      <c r="Q327" s="13"/>
      <c r="R327" s="13"/>
      <c r="S327" s="13"/>
      <c r="T327" s="13"/>
      <c r="U327" s="13"/>
      <c r="V327" s="13"/>
      <c r="W327" s="13"/>
      <c r="X327" s="13"/>
      <c r="Y327" s="13"/>
      <c r="Z327" s="13"/>
      <c r="AA327" s="13"/>
      <c r="AB327" s="13"/>
      <c r="AC327" s="13"/>
      <c r="AD327" s="13"/>
      <c r="AE327" s="13"/>
    </row>
    <row r="328" spans="1:31">
      <c r="A328" s="7" t="s">
        <v>552</v>
      </c>
      <c r="B328" s="8">
        <v>61</v>
      </c>
      <c r="C328" s="7" t="str">
        <f>VLOOKUP(B328,[1]Tests!$B$2:$G$100,6,FALSE)</f>
        <v>718dfc3c-cb52-4fca-b8e2-0e722f375da7</v>
      </c>
      <c r="D328" s="20" t="s">
        <v>110</v>
      </c>
      <c r="E328" s="14" t="s">
        <v>553</v>
      </c>
      <c r="F328" s="21" t="s">
        <v>112</v>
      </c>
      <c r="G328" s="10">
        <v>319</v>
      </c>
      <c r="H328" s="7">
        <v>1</v>
      </c>
      <c r="I328" s="22" t="s">
        <v>214</v>
      </c>
      <c r="J328" s="23"/>
      <c r="K328" s="12" t="s">
        <v>19</v>
      </c>
      <c r="L328" s="12"/>
      <c r="M328" s="7" t="s">
        <v>215</v>
      </c>
    </row>
    <row r="329" spans="1:31">
      <c r="A329" s="7" t="s">
        <v>552</v>
      </c>
      <c r="B329" s="8">
        <v>61</v>
      </c>
      <c r="C329" s="7" t="str">
        <f>VLOOKUP(B329,[1]Tests!$B$2:$G$100,6,FALSE)</f>
        <v>718dfc3c-cb52-4fca-b8e2-0e722f375da7</v>
      </c>
      <c r="D329" s="20" t="s">
        <v>110</v>
      </c>
      <c r="E329" s="14" t="s">
        <v>553</v>
      </c>
      <c r="F329" s="21" t="s">
        <v>112</v>
      </c>
      <c r="G329" s="10">
        <v>320</v>
      </c>
      <c r="H329" s="7">
        <v>2</v>
      </c>
      <c r="I329" s="22" t="s">
        <v>417</v>
      </c>
      <c r="J329" s="22"/>
      <c r="K329" s="12" t="s">
        <v>116</v>
      </c>
      <c r="L329" s="36"/>
      <c r="M329" s="7" t="s">
        <v>554</v>
      </c>
    </row>
    <row r="330" spans="1:31">
      <c r="A330" s="7" t="s">
        <v>552</v>
      </c>
      <c r="B330" s="8">
        <v>61</v>
      </c>
      <c r="C330" s="7" t="str">
        <f>VLOOKUP(B330,[1]Tests!$B$2:$G$100,6,FALSE)</f>
        <v>718dfc3c-cb52-4fca-b8e2-0e722f375da7</v>
      </c>
      <c r="D330" s="20" t="s">
        <v>110</v>
      </c>
      <c r="E330" s="14" t="s">
        <v>553</v>
      </c>
      <c r="F330" s="21" t="s">
        <v>112</v>
      </c>
      <c r="G330" s="10">
        <v>321</v>
      </c>
      <c r="H330" s="7">
        <v>3</v>
      </c>
      <c r="I330" s="22" t="s">
        <v>555</v>
      </c>
      <c r="J330" s="22"/>
      <c r="K330" s="12" t="s">
        <v>116</v>
      </c>
      <c r="L330" s="36"/>
      <c r="M330" s="7" t="s">
        <v>556</v>
      </c>
    </row>
    <row r="331" spans="1:31">
      <c r="A331" s="7" t="s">
        <v>552</v>
      </c>
      <c r="B331" s="8">
        <v>61</v>
      </c>
      <c r="C331" s="7" t="str">
        <f>VLOOKUP(B331,[1]Tests!$B$2:$G$100,6,FALSE)</f>
        <v>718dfc3c-cb52-4fca-b8e2-0e722f375da7</v>
      </c>
      <c r="D331" s="20" t="s">
        <v>110</v>
      </c>
      <c r="E331" s="14" t="s">
        <v>553</v>
      </c>
      <c r="F331" s="21" t="s">
        <v>112</v>
      </c>
      <c r="G331" s="10">
        <v>322</v>
      </c>
      <c r="H331" s="7">
        <v>4</v>
      </c>
      <c r="I331" s="22" t="s">
        <v>557</v>
      </c>
      <c r="J331" s="23" t="s">
        <v>558</v>
      </c>
      <c r="K331" s="12" t="s">
        <v>122</v>
      </c>
      <c r="L331" s="25" t="s">
        <v>558</v>
      </c>
      <c r="M331" s="7" t="s">
        <v>559</v>
      </c>
    </row>
    <row r="332" spans="1:31">
      <c r="A332" s="7" t="s">
        <v>552</v>
      </c>
      <c r="B332" s="8">
        <v>61</v>
      </c>
      <c r="C332" s="7" t="str">
        <f>VLOOKUP(B332,[1]Tests!$B$2:$G$100,6,FALSE)</f>
        <v>718dfc3c-cb52-4fca-b8e2-0e722f375da7</v>
      </c>
      <c r="D332" s="20" t="s">
        <v>110</v>
      </c>
      <c r="E332" s="14" t="s">
        <v>553</v>
      </c>
      <c r="F332" s="21" t="s">
        <v>112</v>
      </c>
      <c r="G332" s="10">
        <v>323</v>
      </c>
      <c r="H332" s="7">
        <v>5</v>
      </c>
      <c r="I332" s="22" t="s">
        <v>560</v>
      </c>
      <c r="J332" s="22"/>
      <c r="K332" s="12" t="s">
        <v>116</v>
      </c>
      <c r="L332" s="36"/>
      <c r="M332" s="7" t="s">
        <v>561</v>
      </c>
    </row>
    <row r="333" spans="1:31">
      <c r="A333" s="7" t="s">
        <v>552</v>
      </c>
      <c r="B333" s="8">
        <v>61</v>
      </c>
      <c r="C333" s="7" t="str">
        <f>VLOOKUP(B333,[1]Tests!$B$2:$G$100,6,FALSE)</f>
        <v>718dfc3c-cb52-4fca-b8e2-0e722f375da7</v>
      </c>
      <c r="D333" s="20" t="s">
        <v>110</v>
      </c>
      <c r="E333" s="14" t="s">
        <v>553</v>
      </c>
      <c r="F333" s="21" t="s">
        <v>112</v>
      </c>
      <c r="G333" s="10">
        <v>324</v>
      </c>
      <c r="H333" s="7">
        <v>6</v>
      </c>
      <c r="I333" s="22" t="s">
        <v>562</v>
      </c>
      <c r="J333" s="23" t="s">
        <v>558</v>
      </c>
      <c r="K333" s="12" t="s">
        <v>122</v>
      </c>
      <c r="L333" s="25" t="s">
        <v>558</v>
      </c>
      <c r="M333" s="7" t="s">
        <v>426</v>
      </c>
    </row>
    <row r="334" spans="1:31">
      <c r="A334" s="7" t="s">
        <v>563</v>
      </c>
      <c r="B334" s="8">
        <v>62</v>
      </c>
      <c r="C334" s="7" t="str">
        <f>VLOOKUP(B334,[1]Tests!$B$2:$G$100,6,FALSE)</f>
        <v>b23110e7-1be7-444a-a677-cdee0cf4330c</v>
      </c>
      <c r="D334" s="9" t="s">
        <v>15</v>
      </c>
      <c r="E334" s="7" t="s">
        <v>564</v>
      </c>
      <c r="F334" s="10" t="s">
        <v>17</v>
      </c>
      <c r="G334" s="10">
        <v>325</v>
      </c>
      <c r="H334" s="7">
        <v>1</v>
      </c>
      <c r="I334" s="11" t="s">
        <v>565</v>
      </c>
      <c r="J334" s="11"/>
      <c r="K334" s="12" t="s">
        <v>19</v>
      </c>
      <c r="L334" s="12"/>
      <c r="M334" s="7" t="s">
        <v>391</v>
      </c>
    </row>
    <row r="335" spans="1:31">
      <c r="A335" s="7" t="s">
        <v>563</v>
      </c>
      <c r="B335" s="8">
        <v>62</v>
      </c>
      <c r="C335" s="7" t="str">
        <f>VLOOKUP(B335,[1]Tests!$B$2:$G$100,6,FALSE)</f>
        <v>b23110e7-1be7-444a-a677-cdee0cf4330c</v>
      </c>
      <c r="D335" s="9" t="s">
        <v>15</v>
      </c>
      <c r="E335" s="7" t="s">
        <v>564</v>
      </c>
      <c r="F335" s="10" t="s">
        <v>17</v>
      </c>
      <c r="G335" s="10">
        <v>326</v>
      </c>
      <c r="H335" s="7">
        <v>2</v>
      </c>
      <c r="I335" s="11" t="s">
        <v>566</v>
      </c>
      <c r="J335" s="11"/>
      <c r="K335" s="12" t="s">
        <v>19</v>
      </c>
      <c r="L335" s="12"/>
      <c r="M335" s="7" t="s">
        <v>20</v>
      </c>
    </row>
    <row r="336" spans="1:31">
      <c r="A336" s="7" t="s">
        <v>563</v>
      </c>
      <c r="B336" s="8">
        <v>62</v>
      </c>
      <c r="C336" s="7" t="str">
        <f>VLOOKUP(B336,[1]Tests!$B$2:$G$100,6,FALSE)</f>
        <v>b23110e7-1be7-444a-a677-cdee0cf4330c</v>
      </c>
      <c r="D336" s="9" t="s">
        <v>15</v>
      </c>
      <c r="E336" s="7" t="s">
        <v>564</v>
      </c>
      <c r="F336" s="10" t="s">
        <v>17</v>
      </c>
      <c r="G336" s="10">
        <v>327</v>
      </c>
      <c r="H336" s="7">
        <v>3</v>
      </c>
      <c r="I336" s="11" t="s">
        <v>567</v>
      </c>
      <c r="J336" s="11"/>
      <c r="K336" s="12" t="s">
        <v>19</v>
      </c>
      <c r="L336" s="12"/>
      <c r="M336" s="7" t="s">
        <v>20</v>
      </c>
    </row>
    <row r="337" spans="1:13">
      <c r="A337" s="7" t="s">
        <v>563</v>
      </c>
      <c r="B337" s="8">
        <v>62</v>
      </c>
      <c r="C337" s="7" t="str">
        <f>VLOOKUP(B337,[1]Tests!$B$2:$G$100,6,FALSE)</f>
        <v>b23110e7-1be7-444a-a677-cdee0cf4330c</v>
      </c>
      <c r="D337" s="9" t="s">
        <v>15</v>
      </c>
      <c r="E337" s="7" t="s">
        <v>564</v>
      </c>
      <c r="F337" s="10" t="s">
        <v>17</v>
      </c>
      <c r="G337" s="10">
        <v>328</v>
      </c>
      <c r="H337" s="7">
        <v>4</v>
      </c>
      <c r="I337" s="11" t="s">
        <v>568</v>
      </c>
      <c r="J337" s="11"/>
      <c r="K337" s="12" t="s">
        <v>19</v>
      </c>
      <c r="L337" s="12"/>
      <c r="M337" s="7" t="s">
        <v>569</v>
      </c>
    </row>
    <row r="338" spans="1:13">
      <c r="A338" s="7" t="s">
        <v>563</v>
      </c>
      <c r="B338" s="8">
        <v>62</v>
      </c>
      <c r="C338" s="7" t="str">
        <f>VLOOKUP(B338,[1]Tests!$B$2:$G$100,6,FALSE)</f>
        <v>b23110e7-1be7-444a-a677-cdee0cf4330c</v>
      </c>
      <c r="D338" s="9" t="s">
        <v>15</v>
      </c>
      <c r="E338" s="7" t="s">
        <v>564</v>
      </c>
      <c r="F338" s="10" t="s">
        <v>17</v>
      </c>
      <c r="G338" s="10">
        <v>329</v>
      </c>
      <c r="H338" s="7">
        <v>5</v>
      </c>
      <c r="I338" s="11" t="s">
        <v>570</v>
      </c>
      <c r="J338" s="11"/>
      <c r="K338" s="12" t="s">
        <v>19</v>
      </c>
      <c r="L338" s="12"/>
      <c r="M338" s="7" t="s">
        <v>569</v>
      </c>
    </row>
    <row r="339" spans="1:13">
      <c r="A339" s="7" t="s">
        <v>563</v>
      </c>
      <c r="B339" s="8">
        <v>62</v>
      </c>
      <c r="C339" s="7" t="str">
        <f>VLOOKUP(B339,[1]Tests!$B$2:$G$100,6,FALSE)</f>
        <v>b23110e7-1be7-444a-a677-cdee0cf4330c</v>
      </c>
      <c r="D339" s="9" t="s">
        <v>15</v>
      </c>
      <c r="E339" s="7" t="s">
        <v>564</v>
      </c>
      <c r="F339" s="10" t="s">
        <v>17</v>
      </c>
      <c r="G339" s="10">
        <v>330</v>
      </c>
      <c r="H339" s="7">
        <v>6</v>
      </c>
      <c r="I339" s="11" t="s">
        <v>571</v>
      </c>
      <c r="J339" s="11"/>
      <c r="K339" s="12" t="s">
        <v>22</v>
      </c>
      <c r="L339" s="12" t="s">
        <v>26</v>
      </c>
      <c r="M339" s="7" t="s">
        <v>572</v>
      </c>
    </row>
    <row r="340" spans="1:13">
      <c r="A340" s="7" t="s">
        <v>563</v>
      </c>
      <c r="B340" s="8">
        <v>62</v>
      </c>
      <c r="C340" s="7" t="str">
        <f>VLOOKUP(B340,[1]Tests!$B$2:$G$100,6,FALSE)</f>
        <v>b23110e7-1be7-444a-a677-cdee0cf4330c</v>
      </c>
      <c r="D340" s="9" t="s">
        <v>15</v>
      </c>
      <c r="E340" s="7" t="s">
        <v>564</v>
      </c>
      <c r="F340" s="10" t="s">
        <v>17</v>
      </c>
      <c r="G340" s="10">
        <v>331</v>
      </c>
      <c r="H340" s="7">
        <v>7</v>
      </c>
      <c r="I340" s="11" t="s">
        <v>573</v>
      </c>
      <c r="J340" s="11"/>
      <c r="K340" s="12" t="s">
        <v>22</v>
      </c>
      <c r="L340" s="12" t="s">
        <v>23</v>
      </c>
      <c r="M340" s="7" t="s">
        <v>574</v>
      </c>
    </row>
    <row r="341" spans="1:13">
      <c r="A341" s="7" t="s">
        <v>563</v>
      </c>
      <c r="B341" s="8">
        <v>62</v>
      </c>
      <c r="C341" s="7" t="str">
        <f>VLOOKUP(B341,[1]Tests!$B$2:$G$100,6,FALSE)</f>
        <v>b23110e7-1be7-444a-a677-cdee0cf4330c</v>
      </c>
      <c r="D341" s="9" t="s">
        <v>15</v>
      </c>
      <c r="E341" s="7" t="s">
        <v>564</v>
      </c>
      <c r="F341" s="10" t="s">
        <v>17</v>
      </c>
      <c r="G341" s="10">
        <v>332</v>
      </c>
      <c r="H341" s="7">
        <v>8</v>
      </c>
      <c r="I341" s="11" t="s">
        <v>575</v>
      </c>
      <c r="J341" s="11"/>
      <c r="K341" s="12" t="s">
        <v>22</v>
      </c>
      <c r="L341" s="12" t="s">
        <v>23</v>
      </c>
      <c r="M341" s="7" t="s">
        <v>574</v>
      </c>
    </row>
    <row r="342" spans="1:13">
      <c r="A342" s="20" t="s">
        <v>576</v>
      </c>
      <c r="B342" s="8">
        <v>63</v>
      </c>
      <c r="C342" s="7" t="str">
        <f>VLOOKUP(B342,[1]Tests!$B$2:$G$100,6,FALSE)</f>
        <v>07c28ace-561a-476e-a9b9-3d5ad6e35933</v>
      </c>
      <c r="D342" s="20" t="s">
        <v>110</v>
      </c>
      <c r="E342" s="14" t="s">
        <v>577</v>
      </c>
      <c r="F342" s="17" t="s">
        <v>77</v>
      </c>
      <c r="G342" s="10">
        <v>333</v>
      </c>
      <c r="H342" s="7">
        <v>1</v>
      </c>
      <c r="I342" s="11" t="s">
        <v>524</v>
      </c>
      <c r="K342" s="12" t="s">
        <v>19</v>
      </c>
      <c r="L342" s="12"/>
      <c r="M342" s="7" t="s">
        <v>521</v>
      </c>
    </row>
    <row r="343" spans="1:13">
      <c r="A343" s="7" t="s">
        <v>576</v>
      </c>
      <c r="B343" s="8">
        <v>63</v>
      </c>
      <c r="C343" s="7" t="str">
        <f>VLOOKUP(B343,[1]Tests!$B$2:$G$100,6,FALSE)</f>
        <v>07c28ace-561a-476e-a9b9-3d5ad6e35933</v>
      </c>
      <c r="D343" s="20" t="s">
        <v>110</v>
      </c>
      <c r="E343" s="14" t="s">
        <v>577</v>
      </c>
      <c r="F343" s="17" t="s">
        <v>77</v>
      </c>
      <c r="G343" s="10">
        <v>334</v>
      </c>
      <c r="H343" s="7">
        <v>2</v>
      </c>
      <c r="I343" s="11" t="s">
        <v>578</v>
      </c>
      <c r="K343" s="12" t="s">
        <v>116</v>
      </c>
      <c r="L343" s="12"/>
      <c r="M343" s="7" t="s">
        <v>579</v>
      </c>
    </row>
    <row r="344" spans="1:13">
      <c r="A344" s="7" t="s">
        <v>576</v>
      </c>
      <c r="B344" s="8">
        <v>63</v>
      </c>
      <c r="C344" s="7" t="str">
        <f>VLOOKUP(B344,[1]Tests!$B$2:$G$100,6,FALSE)</f>
        <v>07c28ace-561a-476e-a9b9-3d5ad6e35933</v>
      </c>
      <c r="D344" s="20" t="s">
        <v>110</v>
      </c>
      <c r="E344" s="14" t="s">
        <v>577</v>
      </c>
      <c r="F344" s="17" t="s">
        <v>77</v>
      </c>
      <c r="G344" s="10">
        <v>335</v>
      </c>
      <c r="H344" s="7">
        <v>3</v>
      </c>
      <c r="I344" s="11" t="s">
        <v>580</v>
      </c>
      <c r="J344" s="7" t="s">
        <v>514</v>
      </c>
      <c r="K344" s="12" t="s">
        <v>122</v>
      </c>
      <c r="L344" s="12" t="s">
        <v>514</v>
      </c>
      <c r="M344" s="7" t="s">
        <v>581</v>
      </c>
    </row>
    <row r="345" spans="1:13">
      <c r="A345" s="7" t="s">
        <v>576</v>
      </c>
      <c r="B345" s="8">
        <v>63</v>
      </c>
      <c r="C345" s="7" t="str">
        <f>VLOOKUP(B345,[1]Tests!$B$2:$G$100,6,FALSE)</f>
        <v>07c28ace-561a-476e-a9b9-3d5ad6e35933</v>
      </c>
      <c r="D345" s="20" t="s">
        <v>110</v>
      </c>
      <c r="E345" s="14" t="s">
        <v>577</v>
      </c>
      <c r="F345" s="17" t="s">
        <v>77</v>
      </c>
      <c r="G345" s="10">
        <v>336</v>
      </c>
      <c r="H345" s="7">
        <v>4</v>
      </c>
      <c r="I345" s="11" t="s">
        <v>582</v>
      </c>
      <c r="J345" s="7" t="s">
        <v>583</v>
      </c>
      <c r="K345" s="12" t="s">
        <v>122</v>
      </c>
      <c r="L345" s="12" t="s">
        <v>583</v>
      </c>
      <c r="M345" s="7" t="s">
        <v>581</v>
      </c>
    </row>
    <row r="346" spans="1:13">
      <c r="A346" s="7" t="s">
        <v>576</v>
      </c>
      <c r="B346" s="8">
        <v>63</v>
      </c>
      <c r="C346" s="7" t="str">
        <f>VLOOKUP(B346,[1]Tests!$B$2:$G$100,6,FALSE)</f>
        <v>07c28ace-561a-476e-a9b9-3d5ad6e35933</v>
      </c>
      <c r="D346" s="20" t="s">
        <v>110</v>
      </c>
      <c r="E346" s="14" t="s">
        <v>577</v>
      </c>
      <c r="F346" s="17" t="s">
        <v>77</v>
      </c>
      <c r="G346" s="10">
        <v>337</v>
      </c>
      <c r="H346" s="7">
        <v>5</v>
      </c>
      <c r="I346" s="11" t="s">
        <v>583</v>
      </c>
      <c r="K346" s="12" t="s">
        <v>116</v>
      </c>
      <c r="L346" s="12"/>
      <c r="M346" s="7" t="s">
        <v>584</v>
      </c>
    </row>
    <row r="347" spans="1:13">
      <c r="A347" s="7" t="s">
        <v>576</v>
      </c>
      <c r="B347" s="8">
        <v>63</v>
      </c>
      <c r="C347" s="7" t="str">
        <f>VLOOKUP(B347,[1]Tests!$B$2:$G$100,6,FALSE)</f>
        <v>07c28ace-561a-476e-a9b9-3d5ad6e35933</v>
      </c>
      <c r="D347" s="20" t="s">
        <v>110</v>
      </c>
      <c r="E347" s="14" t="s">
        <v>577</v>
      </c>
      <c r="F347" s="17" t="s">
        <v>77</v>
      </c>
      <c r="G347" s="10">
        <v>338</v>
      </c>
      <c r="H347" s="7">
        <v>6</v>
      </c>
      <c r="I347" s="16" t="s">
        <v>72</v>
      </c>
      <c r="J347" s="11"/>
      <c r="K347" s="12" t="s">
        <v>73</v>
      </c>
      <c r="L347" s="12"/>
      <c r="M347" s="7" t="s">
        <v>483</v>
      </c>
    </row>
    <row r="348" spans="1:13">
      <c r="A348" s="7" t="s">
        <v>585</v>
      </c>
      <c r="B348" s="8">
        <v>66</v>
      </c>
      <c r="C348" s="7" t="str">
        <f>VLOOKUP(B348,[1]Tests!$B$2:$G$100,6,FALSE)</f>
        <v>4f2bf8fd-fc5c-493f-a44c-e7b16153c803</v>
      </c>
      <c r="D348" s="9" t="s">
        <v>15</v>
      </c>
      <c r="E348" s="7" t="s">
        <v>586</v>
      </c>
      <c r="F348" s="21" t="s">
        <v>112</v>
      </c>
      <c r="G348" s="10">
        <v>339</v>
      </c>
      <c r="H348" s="7">
        <v>1</v>
      </c>
      <c r="I348" s="11" t="s">
        <v>214</v>
      </c>
      <c r="J348" s="11"/>
      <c r="K348" s="12" t="s">
        <v>19</v>
      </c>
      <c r="L348" s="12"/>
      <c r="M348" s="7" t="s">
        <v>215</v>
      </c>
    </row>
    <row r="349" spans="1:13">
      <c r="A349" s="7" t="s">
        <v>585</v>
      </c>
      <c r="B349" s="8">
        <v>66</v>
      </c>
      <c r="C349" s="7" t="str">
        <f>VLOOKUP(B349,[1]Tests!$B$2:$G$100,6,FALSE)</f>
        <v>4f2bf8fd-fc5c-493f-a44c-e7b16153c803</v>
      </c>
      <c r="D349" s="9" t="s">
        <v>15</v>
      </c>
      <c r="E349" s="7" t="s">
        <v>586</v>
      </c>
      <c r="F349" s="21" t="s">
        <v>112</v>
      </c>
      <c r="G349" s="10">
        <v>340</v>
      </c>
      <c r="H349" s="7">
        <v>2</v>
      </c>
      <c r="I349" s="11" t="s">
        <v>587</v>
      </c>
      <c r="J349" s="11"/>
      <c r="K349" s="12" t="s">
        <v>19</v>
      </c>
      <c r="L349" s="12"/>
      <c r="M349" s="7" t="s">
        <v>215</v>
      </c>
    </row>
    <row r="350" spans="1:13">
      <c r="A350" s="7" t="s">
        <v>585</v>
      </c>
      <c r="B350" s="8">
        <v>66</v>
      </c>
      <c r="C350" s="7" t="str">
        <f>VLOOKUP(B350,[1]Tests!$B$2:$G$100,6,FALSE)</f>
        <v>4f2bf8fd-fc5c-493f-a44c-e7b16153c803</v>
      </c>
      <c r="D350" s="9" t="s">
        <v>15</v>
      </c>
      <c r="E350" s="7" t="s">
        <v>586</v>
      </c>
      <c r="F350" s="21" t="s">
        <v>112</v>
      </c>
      <c r="G350" s="10">
        <v>341</v>
      </c>
      <c r="H350" s="7">
        <v>3</v>
      </c>
      <c r="I350" s="11" t="s">
        <v>216</v>
      </c>
      <c r="J350" s="11"/>
      <c r="K350" s="12" t="s">
        <v>22</v>
      </c>
      <c r="L350" s="12" t="s">
        <v>23</v>
      </c>
      <c r="M350" s="7" t="s">
        <v>588</v>
      </c>
    </row>
    <row r="351" spans="1:13">
      <c r="A351" s="7" t="s">
        <v>585</v>
      </c>
      <c r="B351" s="8">
        <v>66</v>
      </c>
      <c r="C351" s="7" t="str">
        <f>VLOOKUP(B351,[1]Tests!$B$2:$G$100,6,FALSE)</f>
        <v>4f2bf8fd-fc5c-493f-a44c-e7b16153c803</v>
      </c>
      <c r="D351" s="9" t="s">
        <v>15</v>
      </c>
      <c r="E351" s="7" t="s">
        <v>586</v>
      </c>
      <c r="F351" s="21" t="s">
        <v>112</v>
      </c>
      <c r="G351" s="10">
        <v>342</v>
      </c>
      <c r="H351" s="7">
        <v>4</v>
      </c>
      <c r="I351" s="11" t="s">
        <v>219</v>
      </c>
      <c r="J351" s="11"/>
      <c r="K351" s="12" t="s">
        <v>22</v>
      </c>
      <c r="L351" s="12" t="s">
        <v>23</v>
      </c>
      <c r="M351" s="7" t="s">
        <v>588</v>
      </c>
    </row>
    <row r="352" spans="1:13">
      <c r="A352" s="7" t="s">
        <v>585</v>
      </c>
      <c r="B352" s="8">
        <v>66</v>
      </c>
      <c r="C352" s="7" t="str">
        <f>VLOOKUP(B352,[1]Tests!$B$2:$G$100,6,FALSE)</f>
        <v>4f2bf8fd-fc5c-493f-a44c-e7b16153c803</v>
      </c>
      <c r="D352" s="9" t="s">
        <v>15</v>
      </c>
      <c r="E352" s="7" t="s">
        <v>586</v>
      </c>
      <c r="F352" s="21" t="s">
        <v>112</v>
      </c>
      <c r="G352" s="10">
        <v>343</v>
      </c>
      <c r="H352" s="7">
        <v>5</v>
      </c>
      <c r="I352" s="11" t="s">
        <v>241</v>
      </c>
      <c r="J352" s="11"/>
      <c r="K352" s="12" t="s">
        <v>22</v>
      </c>
      <c r="L352" s="12" t="s">
        <v>23</v>
      </c>
      <c r="M352" s="7" t="s">
        <v>588</v>
      </c>
    </row>
    <row r="353" spans="1:13">
      <c r="A353" s="7" t="s">
        <v>585</v>
      </c>
      <c r="B353" s="8">
        <v>66</v>
      </c>
      <c r="C353" s="7" t="str">
        <f>VLOOKUP(B353,[1]Tests!$B$2:$G$100,6,FALSE)</f>
        <v>4f2bf8fd-fc5c-493f-a44c-e7b16153c803</v>
      </c>
      <c r="D353" s="9" t="s">
        <v>15</v>
      </c>
      <c r="E353" s="7" t="s">
        <v>586</v>
      </c>
      <c r="F353" s="21" t="s">
        <v>112</v>
      </c>
      <c r="G353" s="10">
        <v>344</v>
      </c>
      <c r="H353" s="7">
        <v>6</v>
      </c>
      <c r="I353" s="11" t="s">
        <v>222</v>
      </c>
      <c r="J353" s="11"/>
      <c r="K353" s="12" t="s">
        <v>22</v>
      </c>
      <c r="L353" s="12" t="s">
        <v>23</v>
      </c>
      <c r="M353" s="7" t="s">
        <v>588</v>
      </c>
    </row>
    <row r="354" spans="1:13">
      <c r="A354" s="7" t="s">
        <v>585</v>
      </c>
      <c r="B354" s="8">
        <v>66</v>
      </c>
      <c r="C354" s="7" t="str">
        <f>VLOOKUP(B354,[1]Tests!$B$2:$G$100,6,FALSE)</f>
        <v>4f2bf8fd-fc5c-493f-a44c-e7b16153c803</v>
      </c>
      <c r="D354" s="9" t="s">
        <v>15</v>
      </c>
      <c r="E354" s="7" t="s">
        <v>586</v>
      </c>
      <c r="F354" s="21" t="s">
        <v>112</v>
      </c>
      <c r="G354" s="10">
        <v>345</v>
      </c>
      <c r="H354" s="7">
        <v>7</v>
      </c>
      <c r="I354" s="11" t="s">
        <v>224</v>
      </c>
      <c r="J354" s="11"/>
      <c r="K354" s="12" t="s">
        <v>22</v>
      </c>
      <c r="L354" s="12" t="s">
        <v>23</v>
      </c>
      <c r="M354" s="7" t="s">
        <v>588</v>
      </c>
    </row>
    <row r="355" spans="1:13">
      <c r="A355" s="7" t="s">
        <v>585</v>
      </c>
      <c r="B355" s="8">
        <v>66</v>
      </c>
      <c r="C355" s="7" t="str">
        <f>VLOOKUP(B355,[1]Tests!$B$2:$G$100,6,FALSE)</f>
        <v>4f2bf8fd-fc5c-493f-a44c-e7b16153c803</v>
      </c>
      <c r="D355" s="9" t="s">
        <v>15</v>
      </c>
      <c r="E355" s="7" t="s">
        <v>586</v>
      </c>
      <c r="F355" s="21" t="s">
        <v>112</v>
      </c>
      <c r="G355" s="10">
        <v>346</v>
      </c>
      <c r="H355" s="7">
        <v>8</v>
      </c>
      <c r="I355" s="11" t="s">
        <v>225</v>
      </c>
      <c r="J355" s="11"/>
      <c r="K355" s="12" t="s">
        <v>22</v>
      </c>
      <c r="L355" s="12" t="s">
        <v>26</v>
      </c>
      <c r="M355" s="7" t="s">
        <v>589</v>
      </c>
    </row>
    <row r="356" spans="1:13">
      <c r="A356" s="7" t="s">
        <v>585</v>
      </c>
      <c r="B356" s="8">
        <v>66</v>
      </c>
      <c r="C356" s="7" t="str">
        <f>VLOOKUP(B356,[1]Tests!$B$2:$G$100,6,FALSE)</f>
        <v>4f2bf8fd-fc5c-493f-a44c-e7b16153c803</v>
      </c>
      <c r="D356" s="9" t="s">
        <v>15</v>
      </c>
      <c r="E356" s="7" t="s">
        <v>586</v>
      </c>
      <c r="F356" s="21" t="s">
        <v>112</v>
      </c>
      <c r="G356" s="10">
        <v>347</v>
      </c>
      <c r="H356" s="7">
        <v>9</v>
      </c>
      <c r="I356" s="11" t="s">
        <v>226</v>
      </c>
      <c r="J356" s="11"/>
      <c r="K356" s="12" t="s">
        <v>22</v>
      </c>
      <c r="L356" s="12" t="s">
        <v>23</v>
      </c>
      <c r="M356" s="7" t="s">
        <v>588</v>
      </c>
    </row>
    <row r="357" spans="1:13">
      <c r="A357" s="7" t="s">
        <v>585</v>
      </c>
      <c r="B357" s="8">
        <v>66</v>
      </c>
      <c r="C357" s="7" t="str">
        <f>VLOOKUP(B357,[1]Tests!$B$2:$G$100,6,FALSE)</f>
        <v>4f2bf8fd-fc5c-493f-a44c-e7b16153c803</v>
      </c>
      <c r="D357" s="9" t="s">
        <v>15</v>
      </c>
      <c r="E357" s="7" t="s">
        <v>586</v>
      </c>
      <c r="F357" s="21" t="s">
        <v>112</v>
      </c>
      <c r="G357" s="10">
        <v>348</v>
      </c>
      <c r="H357" s="7">
        <v>10</v>
      </c>
      <c r="I357" s="11" t="s">
        <v>227</v>
      </c>
      <c r="J357" s="11"/>
      <c r="K357" s="12" t="s">
        <v>22</v>
      </c>
      <c r="L357" s="12" t="s">
        <v>26</v>
      </c>
      <c r="M357" s="7" t="s">
        <v>590</v>
      </c>
    </row>
    <row r="358" spans="1:13">
      <c r="A358" s="7" t="s">
        <v>585</v>
      </c>
      <c r="B358" s="8">
        <v>66</v>
      </c>
      <c r="C358" s="7" t="str">
        <f>VLOOKUP(B358,[1]Tests!$B$2:$G$100,6,FALSE)</f>
        <v>4f2bf8fd-fc5c-493f-a44c-e7b16153c803</v>
      </c>
      <c r="D358" s="9" t="s">
        <v>15</v>
      </c>
      <c r="E358" s="7" t="s">
        <v>586</v>
      </c>
      <c r="F358" s="21" t="s">
        <v>112</v>
      </c>
      <c r="G358" s="10">
        <v>349</v>
      </c>
      <c r="H358" s="7">
        <v>11</v>
      </c>
      <c r="I358" s="11" t="s">
        <v>228</v>
      </c>
      <c r="J358" s="11"/>
      <c r="K358" s="12" t="s">
        <v>22</v>
      </c>
      <c r="L358" s="12" t="s">
        <v>26</v>
      </c>
      <c r="M358" s="7" t="s">
        <v>590</v>
      </c>
    </row>
    <row r="359" spans="1:13">
      <c r="A359" s="7" t="s">
        <v>585</v>
      </c>
      <c r="B359" s="8">
        <v>66</v>
      </c>
      <c r="C359" s="7" t="str">
        <f>VLOOKUP(B359,[1]Tests!$B$2:$G$100,6,FALSE)</f>
        <v>4f2bf8fd-fc5c-493f-a44c-e7b16153c803</v>
      </c>
      <c r="D359" s="9" t="s">
        <v>15</v>
      </c>
      <c r="E359" s="7" t="s">
        <v>586</v>
      </c>
      <c r="F359" s="21" t="s">
        <v>112</v>
      </c>
      <c r="G359" s="10">
        <v>350</v>
      </c>
      <c r="H359" s="7">
        <v>12</v>
      </c>
      <c r="I359" s="11" t="s">
        <v>229</v>
      </c>
      <c r="J359" s="11"/>
      <c r="K359" s="12" t="s">
        <v>22</v>
      </c>
      <c r="L359" s="12" t="s">
        <v>23</v>
      </c>
      <c r="M359" s="7" t="s">
        <v>588</v>
      </c>
    </row>
    <row r="360" spans="1:13">
      <c r="A360" s="7" t="s">
        <v>585</v>
      </c>
      <c r="B360" s="8">
        <v>66</v>
      </c>
      <c r="C360" s="7" t="str">
        <f>VLOOKUP(B360,[1]Tests!$B$2:$G$100,6,FALSE)</f>
        <v>4f2bf8fd-fc5c-493f-a44c-e7b16153c803</v>
      </c>
      <c r="D360" s="9" t="s">
        <v>15</v>
      </c>
      <c r="E360" s="7" t="s">
        <v>586</v>
      </c>
      <c r="F360" s="21" t="s">
        <v>112</v>
      </c>
      <c r="G360" s="10">
        <v>351</v>
      </c>
      <c r="H360" s="7">
        <v>13</v>
      </c>
      <c r="I360" s="11" t="s">
        <v>230</v>
      </c>
      <c r="J360" s="11"/>
      <c r="K360" s="12" t="s">
        <v>22</v>
      </c>
      <c r="L360" s="12" t="s">
        <v>23</v>
      </c>
      <c r="M360" s="7" t="s">
        <v>588</v>
      </c>
    </row>
    <row r="361" spans="1:13">
      <c r="A361" s="7" t="s">
        <v>585</v>
      </c>
      <c r="B361" s="8">
        <v>66</v>
      </c>
      <c r="C361" s="7" t="str">
        <f>VLOOKUP(B361,[1]Tests!$B$2:$G$100,6,FALSE)</f>
        <v>4f2bf8fd-fc5c-493f-a44c-e7b16153c803</v>
      </c>
      <c r="D361" s="9" t="s">
        <v>15</v>
      </c>
      <c r="E361" s="7" t="s">
        <v>586</v>
      </c>
      <c r="F361" s="21" t="s">
        <v>112</v>
      </c>
      <c r="G361" s="10">
        <v>352</v>
      </c>
      <c r="H361" s="7">
        <v>14</v>
      </c>
      <c r="I361" s="11" t="s">
        <v>231</v>
      </c>
      <c r="J361" s="11"/>
      <c r="K361" s="12" t="s">
        <v>22</v>
      </c>
      <c r="L361" s="12" t="s">
        <v>23</v>
      </c>
      <c r="M361" s="7" t="s">
        <v>588</v>
      </c>
    </row>
    <row r="362" spans="1:13">
      <c r="A362" s="7" t="s">
        <v>585</v>
      </c>
      <c r="B362" s="8">
        <v>66</v>
      </c>
      <c r="C362" s="7" t="str">
        <f>VLOOKUP(B362,[1]Tests!$B$2:$G$100,6,FALSE)</f>
        <v>4f2bf8fd-fc5c-493f-a44c-e7b16153c803</v>
      </c>
      <c r="D362" s="9" t="s">
        <v>15</v>
      </c>
      <c r="E362" s="7" t="s">
        <v>586</v>
      </c>
      <c r="F362" s="21" t="s">
        <v>112</v>
      </c>
      <c r="G362" s="10">
        <v>353</v>
      </c>
      <c r="H362" s="7">
        <v>15</v>
      </c>
      <c r="I362" s="11" t="s">
        <v>235</v>
      </c>
      <c r="J362" s="11"/>
      <c r="K362" s="12" t="s">
        <v>22</v>
      </c>
      <c r="L362" s="12" t="s">
        <v>26</v>
      </c>
      <c r="M362" s="7" t="s">
        <v>590</v>
      </c>
    </row>
    <row r="363" spans="1:13">
      <c r="A363" s="7" t="s">
        <v>585</v>
      </c>
      <c r="B363" s="8">
        <v>66</v>
      </c>
      <c r="C363" s="7" t="str">
        <f>VLOOKUP(B363,[1]Tests!$B$2:$G$100,6,FALSE)</f>
        <v>4f2bf8fd-fc5c-493f-a44c-e7b16153c803</v>
      </c>
      <c r="D363" s="9" t="s">
        <v>15</v>
      </c>
      <c r="E363" s="7" t="s">
        <v>586</v>
      </c>
      <c r="F363" s="21" t="s">
        <v>112</v>
      </c>
      <c r="G363" s="10">
        <v>354</v>
      </c>
      <c r="H363" s="7">
        <v>16</v>
      </c>
      <c r="I363" s="11" t="s">
        <v>236</v>
      </c>
      <c r="J363" s="11"/>
      <c r="K363" s="12" t="s">
        <v>22</v>
      </c>
      <c r="L363" s="12" t="s">
        <v>26</v>
      </c>
      <c r="M363" s="7" t="s">
        <v>590</v>
      </c>
    </row>
    <row r="364" spans="1:13" ht="28.8">
      <c r="A364" s="7" t="s">
        <v>591</v>
      </c>
      <c r="B364" s="8">
        <v>67</v>
      </c>
      <c r="C364" s="7" t="str">
        <f>VLOOKUP(B364,[1]Tests!$B$2:$G$100,6,FALSE)</f>
        <v>5618f083-d55a-4ac2-92b5-b9fb227b832f</v>
      </c>
      <c r="D364" s="9" t="s">
        <v>15</v>
      </c>
      <c r="E364" s="7" t="s">
        <v>592</v>
      </c>
      <c r="F364" s="21" t="s">
        <v>112</v>
      </c>
      <c r="G364" s="10">
        <v>355</v>
      </c>
      <c r="H364" s="7">
        <v>1</v>
      </c>
      <c r="I364" s="11" t="s">
        <v>593</v>
      </c>
      <c r="J364" s="11"/>
      <c r="K364" s="12" t="s">
        <v>19</v>
      </c>
      <c r="L364" s="12"/>
      <c r="M364" s="7" t="s">
        <v>594</v>
      </c>
    </row>
    <row r="365" spans="1:13" ht="28.8">
      <c r="A365" s="7" t="s">
        <v>591</v>
      </c>
      <c r="B365" s="8">
        <v>67</v>
      </c>
      <c r="C365" s="7" t="str">
        <f>VLOOKUP(B365,[1]Tests!$B$2:$G$100,6,FALSE)</f>
        <v>5618f083-d55a-4ac2-92b5-b9fb227b832f</v>
      </c>
      <c r="D365" s="9" t="s">
        <v>15</v>
      </c>
      <c r="E365" s="7" t="s">
        <v>592</v>
      </c>
      <c r="F365" s="21" t="s">
        <v>112</v>
      </c>
      <c r="G365" s="10">
        <v>356</v>
      </c>
      <c r="H365" s="7">
        <v>2</v>
      </c>
      <c r="I365" s="11" t="s">
        <v>595</v>
      </c>
      <c r="J365" s="11"/>
      <c r="K365" s="12" t="s">
        <v>19</v>
      </c>
      <c r="L365" s="12"/>
      <c r="M365" s="11" t="s">
        <v>596</v>
      </c>
    </row>
    <row r="366" spans="1:13" ht="28.8">
      <c r="A366" s="7" t="s">
        <v>591</v>
      </c>
      <c r="B366" s="8">
        <v>67</v>
      </c>
      <c r="C366" s="7" t="str">
        <f>VLOOKUP(B366,[1]Tests!$B$2:$G$100,6,FALSE)</f>
        <v>5618f083-d55a-4ac2-92b5-b9fb227b832f</v>
      </c>
      <c r="D366" s="9" t="s">
        <v>15</v>
      </c>
      <c r="E366" s="7" t="s">
        <v>592</v>
      </c>
      <c r="F366" s="21" t="s">
        <v>112</v>
      </c>
      <c r="G366" s="10">
        <v>357</v>
      </c>
      <c r="H366" s="7">
        <v>3</v>
      </c>
      <c r="I366" s="11" t="s">
        <v>597</v>
      </c>
      <c r="J366" s="11"/>
      <c r="K366" s="12" t="s">
        <v>19</v>
      </c>
      <c r="L366" s="12"/>
      <c r="M366" s="11" t="s">
        <v>596</v>
      </c>
    </row>
    <row r="367" spans="1:13" ht="28.8">
      <c r="A367" s="7" t="s">
        <v>591</v>
      </c>
      <c r="B367" s="8">
        <v>67</v>
      </c>
      <c r="C367" s="7" t="str">
        <f>VLOOKUP(B367,[1]Tests!$B$2:$G$100,6,FALSE)</f>
        <v>5618f083-d55a-4ac2-92b5-b9fb227b832f</v>
      </c>
      <c r="D367" s="9" t="s">
        <v>15</v>
      </c>
      <c r="E367" s="7" t="s">
        <v>592</v>
      </c>
      <c r="F367" s="21" t="s">
        <v>112</v>
      </c>
      <c r="G367" s="10">
        <v>358</v>
      </c>
      <c r="H367" s="7">
        <v>4</v>
      </c>
      <c r="I367" s="11" t="s">
        <v>598</v>
      </c>
      <c r="J367" s="11"/>
      <c r="K367" s="12" t="s">
        <v>19</v>
      </c>
      <c r="L367" s="12"/>
      <c r="M367" s="7" t="s">
        <v>215</v>
      </c>
    </row>
    <row r="368" spans="1:13" ht="28.8">
      <c r="A368" s="7" t="s">
        <v>591</v>
      </c>
      <c r="B368" s="8">
        <v>67</v>
      </c>
      <c r="C368" s="7" t="str">
        <f>VLOOKUP(B368,[1]Tests!$B$2:$G$100,6,FALSE)</f>
        <v>5618f083-d55a-4ac2-92b5-b9fb227b832f</v>
      </c>
      <c r="D368" s="9" t="s">
        <v>15</v>
      </c>
      <c r="E368" s="7" t="s">
        <v>592</v>
      </c>
      <c r="F368" s="21" t="s">
        <v>112</v>
      </c>
      <c r="G368" s="10">
        <v>359</v>
      </c>
      <c r="H368" s="7">
        <v>5</v>
      </c>
      <c r="I368" s="11" t="s">
        <v>599</v>
      </c>
      <c r="J368" s="11"/>
      <c r="K368" s="12" t="s">
        <v>19</v>
      </c>
      <c r="L368" s="12"/>
      <c r="M368" s="7" t="s">
        <v>215</v>
      </c>
    </row>
    <row r="369" spans="1:13" ht="28.8">
      <c r="A369" s="7" t="s">
        <v>591</v>
      </c>
      <c r="B369" s="8">
        <v>67</v>
      </c>
      <c r="C369" s="7" t="str">
        <f>VLOOKUP(B369,[1]Tests!$B$2:$G$100,6,FALSE)</f>
        <v>5618f083-d55a-4ac2-92b5-b9fb227b832f</v>
      </c>
      <c r="D369" s="9" t="s">
        <v>15</v>
      </c>
      <c r="E369" s="7" t="s">
        <v>592</v>
      </c>
      <c r="F369" s="21" t="s">
        <v>112</v>
      </c>
      <c r="G369" s="10">
        <v>360</v>
      </c>
      <c r="H369" s="7">
        <v>6</v>
      </c>
      <c r="I369" s="11" t="s">
        <v>600</v>
      </c>
      <c r="J369" s="11"/>
      <c r="K369" s="12" t="s">
        <v>22</v>
      </c>
      <c r="L369" s="12" t="s">
        <v>23</v>
      </c>
      <c r="M369" s="11" t="s">
        <v>601</v>
      </c>
    </row>
    <row r="370" spans="1:13" ht="28.8">
      <c r="A370" s="7" t="s">
        <v>591</v>
      </c>
      <c r="B370" s="8">
        <v>67</v>
      </c>
      <c r="C370" s="7" t="str">
        <f>VLOOKUP(B370,[1]Tests!$B$2:$G$100,6,FALSE)</f>
        <v>5618f083-d55a-4ac2-92b5-b9fb227b832f</v>
      </c>
      <c r="D370" s="9" t="s">
        <v>15</v>
      </c>
      <c r="E370" s="7" t="s">
        <v>592</v>
      </c>
      <c r="F370" s="21" t="s">
        <v>112</v>
      </c>
      <c r="G370" s="10">
        <v>361</v>
      </c>
      <c r="H370" s="7">
        <v>7</v>
      </c>
      <c r="I370" s="11" t="s">
        <v>602</v>
      </c>
      <c r="J370" s="11"/>
      <c r="K370" s="12" t="s">
        <v>22</v>
      </c>
      <c r="L370" s="12" t="s">
        <v>26</v>
      </c>
      <c r="M370" s="11" t="s">
        <v>603</v>
      </c>
    </row>
    <row r="371" spans="1:13" ht="28.8">
      <c r="A371" s="7" t="s">
        <v>591</v>
      </c>
      <c r="B371" s="8">
        <v>67</v>
      </c>
      <c r="C371" s="7" t="str">
        <f>VLOOKUP(B371,[1]Tests!$B$2:$G$100,6,FALSE)</f>
        <v>5618f083-d55a-4ac2-92b5-b9fb227b832f</v>
      </c>
      <c r="D371" s="9" t="s">
        <v>15</v>
      </c>
      <c r="E371" s="7" t="s">
        <v>592</v>
      </c>
      <c r="F371" s="21" t="s">
        <v>112</v>
      </c>
      <c r="G371" s="10">
        <v>362</v>
      </c>
      <c r="H371" s="7">
        <v>8</v>
      </c>
      <c r="I371" s="11" t="s">
        <v>604</v>
      </c>
      <c r="J371" s="11"/>
      <c r="K371" s="12" t="s">
        <v>22</v>
      </c>
      <c r="L371" s="12" t="s">
        <v>23</v>
      </c>
      <c r="M371" s="11" t="s">
        <v>605</v>
      </c>
    </row>
    <row r="372" spans="1:13" ht="28.8">
      <c r="A372" s="7" t="s">
        <v>591</v>
      </c>
      <c r="B372" s="8">
        <v>67</v>
      </c>
      <c r="C372" s="7" t="str">
        <f>VLOOKUP(B372,[1]Tests!$B$2:$G$100,6,FALSE)</f>
        <v>5618f083-d55a-4ac2-92b5-b9fb227b832f</v>
      </c>
      <c r="D372" s="9" t="s">
        <v>15</v>
      </c>
      <c r="E372" s="7" t="s">
        <v>592</v>
      </c>
      <c r="F372" s="21" t="s">
        <v>112</v>
      </c>
      <c r="G372" s="10">
        <v>363</v>
      </c>
      <c r="H372" s="7">
        <v>9</v>
      </c>
      <c r="I372" s="11" t="s">
        <v>606</v>
      </c>
      <c r="J372" s="11"/>
      <c r="K372" s="12" t="s">
        <v>19</v>
      </c>
      <c r="L372" s="12"/>
      <c r="M372" s="7" t="s">
        <v>607</v>
      </c>
    </row>
    <row r="373" spans="1:13" ht="28.8">
      <c r="A373" s="7" t="s">
        <v>591</v>
      </c>
      <c r="B373" s="8">
        <v>67</v>
      </c>
      <c r="C373" s="7" t="str">
        <f>VLOOKUP(B373,[1]Tests!$B$2:$G$100,6,FALSE)</f>
        <v>5618f083-d55a-4ac2-92b5-b9fb227b832f</v>
      </c>
      <c r="D373" s="9" t="s">
        <v>15</v>
      </c>
      <c r="E373" s="7" t="s">
        <v>592</v>
      </c>
      <c r="F373" s="21" t="s">
        <v>112</v>
      </c>
      <c r="G373" s="10">
        <v>364</v>
      </c>
      <c r="H373" s="7">
        <v>10</v>
      </c>
      <c r="I373" s="11" t="s">
        <v>608</v>
      </c>
      <c r="J373" s="11"/>
      <c r="K373" s="12" t="s">
        <v>22</v>
      </c>
      <c r="L373" s="12" t="s">
        <v>23</v>
      </c>
      <c r="M373" s="7" t="s">
        <v>609</v>
      </c>
    </row>
    <row r="374" spans="1:13" ht="28.8">
      <c r="A374" s="7" t="s">
        <v>591</v>
      </c>
      <c r="B374" s="8">
        <v>67</v>
      </c>
      <c r="C374" s="7" t="str">
        <f>VLOOKUP(B374,[1]Tests!$B$2:$G$100,6,FALSE)</f>
        <v>5618f083-d55a-4ac2-92b5-b9fb227b832f</v>
      </c>
      <c r="D374" s="9" t="s">
        <v>15</v>
      </c>
      <c r="E374" s="7" t="s">
        <v>592</v>
      </c>
      <c r="F374" s="21" t="s">
        <v>112</v>
      </c>
      <c r="G374" s="10">
        <v>365</v>
      </c>
      <c r="H374" s="7">
        <v>11</v>
      </c>
      <c r="I374" s="11" t="s">
        <v>610</v>
      </c>
      <c r="J374" s="11"/>
      <c r="K374" s="12" t="s">
        <v>22</v>
      </c>
      <c r="L374" s="12" t="s">
        <v>23</v>
      </c>
      <c r="M374" s="7" t="s">
        <v>611</v>
      </c>
    </row>
    <row r="375" spans="1:13" ht="28.8">
      <c r="A375" s="7" t="s">
        <v>591</v>
      </c>
      <c r="B375" s="8">
        <v>67</v>
      </c>
      <c r="C375" s="7" t="str">
        <f>VLOOKUP(B375,[1]Tests!$B$2:$G$100,6,FALSE)</f>
        <v>5618f083-d55a-4ac2-92b5-b9fb227b832f</v>
      </c>
      <c r="D375" s="9" t="s">
        <v>15</v>
      </c>
      <c r="E375" s="7" t="s">
        <v>592</v>
      </c>
      <c r="F375" s="21" t="s">
        <v>112</v>
      </c>
      <c r="G375" s="10">
        <v>366</v>
      </c>
      <c r="H375" s="7">
        <v>12</v>
      </c>
      <c r="I375" s="11" t="s">
        <v>612</v>
      </c>
      <c r="J375" s="11"/>
      <c r="K375" s="12" t="s">
        <v>22</v>
      </c>
      <c r="L375" s="12" t="s">
        <v>26</v>
      </c>
      <c r="M375" s="7" t="s">
        <v>613</v>
      </c>
    </row>
    <row r="376" spans="1:13" ht="28.8">
      <c r="A376" s="7" t="s">
        <v>591</v>
      </c>
      <c r="B376" s="8">
        <v>67</v>
      </c>
      <c r="C376" s="7" t="str">
        <f>VLOOKUP(B376,[1]Tests!$B$2:$G$100,6,FALSE)</f>
        <v>5618f083-d55a-4ac2-92b5-b9fb227b832f</v>
      </c>
      <c r="D376" s="9" t="s">
        <v>15</v>
      </c>
      <c r="E376" s="7" t="s">
        <v>592</v>
      </c>
      <c r="F376" s="21" t="s">
        <v>112</v>
      </c>
      <c r="G376" s="10">
        <v>367</v>
      </c>
      <c r="H376" s="7">
        <v>13</v>
      </c>
      <c r="I376" s="11" t="s">
        <v>614</v>
      </c>
      <c r="J376" s="11"/>
      <c r="K376" s="12" t="s">
        <v>22</v>
      </c>
      <c r="L376" s="12" t="s">
        <v>26</v>
      </c>
      <c r="M376" s="7" t="s">
        <v>615</v>
      </c>
    </row>
    <row r="377" spans="1:13" ht="28.8">
      <c r="A377" s="7" t="s">
        <v>591</v>
      </c>
      <c r="B377" s="8">
        <v>67</v>
      </c>
      <c r="C377" s="7" t="str">
        <f>VLOOKUP(B377,[1]Tests!$B$2:$G$100,6,FALSE)</f>
        <v>5618f083-d55a-4ac2-92b5-b9fb227b832f</v>
      </c>
      <c r="D377" s="9" t="s">
        <v>15</v>
      </c>
      <c r="E377" s="7" t="s">
        <v>592</v>
      </c>
      <c r="F377" s="21" t="s">
        <v>112</v>
      </c>
      <c r="G377" s="10">
        <v>368</v>
      </c>
      <c r="H377" s="7">
        <v>14</v>
      </c>
      <c r="I377" s="11" t="s">
        <v>616</v>
      </c>
      <c r="J377" s="11"/>
      <c r="K377" s="12" t="s">
        <v>22</v>
      </c>
      <c r="L377" s="12" t="s">
        <v>26</v>
      </c>
      <c r="M377" s="7" t="s">
        <v>603</v>
      </c>
    </row>
    <row r="378" spans="1:13" ht="28.8">
      <c r="A378" s="7" t="s">
        <v>617</v>
      </c>
      <c r="B378" s="8">
        <v>68</v>
      </c>
      <c r="C378" s="7" t="str">
        <f>VLOOKUP(B378,[1]Tests!$B$2:$G$100,6,FALSE)</f>
        <v>2d638c8b-4c62-44a0-a14d-fa147bf9823d</v>
      </c>
      <c r="D378" s="20" t="s">
        <v>110</v>
      </c>
      <c r="E378" s="14" t="s">
        <v>618</v>
      </c>
      <c r="F378" s="10" t="s">
        <v>17</v>
      </c>
      <c r="G378" s="10">
        <v>369</v>
      </c>
      <c r="H378" s="7">
        <v>1</v>
      </c>
      <c r="I378" s="11" t="s">
        <v>619</v>
      </c>
      <c r="J378" s="11"/>
      <c r="K378" s="12" t="s">
        <v>19</v>
      </c>
      <c r="L378" s="12"/>
      <c r="M378" s="11" t="s">
        <v>620</v>
      </c>
    </row>
    <row r="379" spans="1:13" ht="28.8">
      <c r="A379" s="7" t="s">
        <v>617</v>
      </c>
      <c r="B379" s="8">
        <v>68</v>
      </c>
      <c r="C379" s="7" t="str">
        <f>VLOOKUP(B379,[1]Tests!$B$2:$G$100,6,FALSE)</f>
        <v>2d638c8b-4c62-44a0-a14d-fa147bf9823d</v>
      </c>
      <c r="D379" s="20" t="s">
        <v>110</v>
      </c>
      <c r="E379" s="14" t="s">
        <v>618</v>
      </c>
      <c r="F379" s="10" t="s">
        <v>17</v>
      </c>
      <c r="G379" s="10">
        <v>370</v>
      </c>
      <c r="H379" s="7">
        <v>2</v>
      </c>
      <c r="I379" s="11" t="s">
        <v>621</v>
      </c>
      <c r="J379" s="11"/>
      <c r="K379" s="12" t="s">
        <v>19</v>
      </c>
      <c r="L379" s="12"/>
      <c r="M379" s="11" t="s">
        <v>622</v>
      </c>
    </row>
    <row r="380" spans="1:13" ht="28.8">
      <c r="A380" s="7" t="s">
        <v>617</v>
      </c>
      <c r="B380" s="8">
        <v>68</v>
      </c>
      <c r="C380" s="7" t="str">
        <f>VLOOKUP(B380,[1]Tests!$B$2:$G$100,6,FALSE)</f>
        <v>2d638c8b-4c62-44a0-a14d-fa147bf9823d</v>
      </c>
      <c r="D380" s="20" t="s">
        <v>110</v>
      </c>
      <c r="E380" s="14" t="s">
        <v>618</v>
      </c>
      <c r="F380" s="10" t="s">
        <v>17</v>
      </c>
      <c r="G380" s="10">
        <v>371</v>
      </c>
      <c r="H380" s="7">
        <v>3</v>
      </c>
      <c r="I380" s="11" t="s">
        <v>623</v>
      </c>
      <c r="J380" s="11"/>
      <c r="K380" s="12" t="s">
        <v>19</v>
      </c>
      <c r="L380" s="12"/>
      <c r="M380" s="11" t="s">
        <v>624</v>
      </c>
    </row>
    <row r="381" spans="1:13" ht="28.8">
      <c r="A381" s="7" t="s">
        <v>617</v>
      </c>
      <c r="B381" s="8">
        <v>68</v>
      </c>
      <c r="C381" s="7" t="str">
        <f>VLOOKUP(B381,[1]Tests!$B$2:$G$100,6,FALSE)</f>
        <v>2d638c8b-4c62-44a0-a14d-fa147bf9823d</v>
      </c>
      <c r="D381" s="20" t="s">
        <v>110</v>
      </c>
      <c r="E381" s="14" t="s">
        <v>618</v>
      </c>
      <c r="F381" s="10" t="s">
        <v>17</v>
      </c>
      <c r="G381" s="10">
        <v>372</v>
      </c>
      <c r="H381" s="7">
        <v>4</v>
      </c>
      <c r="I381" s="11" t="s">
        <v>625</v>
      </c>
      <c r="J381" s="11"/>
      <c r="K381" s="12" t="s">
        <v>19</v>
      </c>
      <c r="L381" s="12"/>
      <c r="M381" s="11" t="s">
        <v>626</v>
      </c>
    </row>
    <row r="382" spans="1:13" ht="28.8">
      <c r="A382" s="7" t="s">
        <v>617</v>
      </c>
      <c r="B382" s="8">
        <v>68</v>
      </c>
      <c r="C382" s="7" t="str">
        <f>VLOOKUP(B382,[1]Tests!$B$2:$G$100,6,FALSE)</f>
        <v>2d638c8b-4c62-44a0-a14d-fa147bf9823d</v>
      </c>
      <c r="D382" s="20" t="s">
        <v>110</v>
      </c>
      <c r="E382" s="14" t="s">
        <v>618</v>
      </c>
      <c r="F382" s="10" t="s">
        <v>17</v>
      </c>
      <c r="G382" s="10">
        <v>373</v>
      </c>
      <c r="H382" s="7">
        <v>5</v>
      </c>
      <c r="I382" s="11" t="s">
        <v>623</v>
      </c>
      <c r="J382" s="11"/>
      <c r="K382" s="12" t="s">
        <v>19</v>
      </c>
      <c r="L382" s="28"/>
      <c r="M382" s="11" t="s">
        <v>624</v>
      </c>
    </row>
    <row r="383" spans="1:13" ht="57.6">
      <c r="A383" s="7" t="s">
        <v>617</v>
      </c>
      <c r="B383" s="8">
        <v>68</v>
      </c>
      <c r="C383" s="7" t="str">
        <f>VLOOKUP(B383,[1]Tests!$B$2:$G$100,6,FALSE)</f>
        <v>2d638c8b-4c62-44a0-a14d-fa147bf9823d</v>
      </c>
      <c r="D383" s="20" t="s">
        <v>110</v>
      </c>
      <c r="E383" s="14" t="s">
        <v>618</v>
      </c>
      <c r="F383" s="10" t="s">
        <v>17</v>
      </c>
      <c r="G383" s="10">
        <v>374</v>
      </c>
      <c r="H383" s="7">
        <v>6</v>
      </c>
      <c r="I383" s="11" t="s">
        <v>627</v>
      </c>
      <c r="J383" s="11" t="s">
        <v>628</v>
      </c>
      <c r="K383" s="12" t="s">
        <v>122</v>
      </c>
      <c r="L383" s="28" t="s">
        <v>628</v>
      </c>
      <c r="M383" s="11" t="s">
        <v>629</v>
      </c>
    </row>
    <row r="384" spans="1:13" ht="57.6">
      <c r="A384" s="7" t="s">
        <v>617</v>
      </c>
      <c r="B384" s="8">
        <v>68</v>
      </c>
      <c r="C384" s="7" t="str">
        <f>VLOOKUP(B384,[1]Tests!$B$2:$G$100,6,FALSE)</f>
        <v>2d638c8b-4c62-44a0-a14d-fa147bf9823d</v>
      </c>
      <c r="D384" s="20" t="s">
        <v>110</v>
      </c>
      <c r="E384" s="14" t="s">
        <v>618</v>
      </c>
      <c r="F384" s="10" t="s">
        <v>17</v>
      </c>
      <c r="G384" s="10">
        <v>375</v>
      </c>
      <c r="H384" s="7">
        <v>7</v>
      </c>
      <c r="I384" s="11" t="s">
        <v>630</v>
      </c>
      <c r="J384" s="11" t="s">
        <v>631</v>
      </c>
      <c r="K384" s="12" t="s">
        <v>122</v>
      </c>
      <c r="L384" s="28" t="s">
        <v>631</v>
      </c>
      <c r="M384" s="11" t="s">
        <v>629</v>
      </c>
    </row>
    <row r="385" spans="1:13" ht="57.6">
      <c r="A385" s="7" t="s">
        <v>617</v>
      </c>
      <c r="B385" s="8">
        <v>68</v>
      </c>
      <c r="C385" s="7" t="str">
        <f>VLOOKUP(B385,[1]Tests!$B$2:$G$100,6,FALSE)</f>
        <v>2d638c8b-4c62-44a0-a14d-fa147bf9823d</v>
      </c>
      <c r="D385" s="20" t="s">
        <v>110</v>
      </c>
      <c r="E385" s="14" t="s">
        <v>618</v>
      </c>
      <c r="F385" s="10" t="s">
        <v>17</v>
      </c>
      <c r="G385" s="10">
        <v>376</v>
      </c>
      <c r="H385" s="7">
        <v>8</v>
      </c>
      <c r="I385" s="11" t="s">
        <v>632</v>
      </c>
      <c r="J385" s="11" t="s">
        <v>633</v>
      </c>
      <c r="K385" s="12" t="s">
        <v>122</v>
      </c>
      <c r="L385" s="28" t="s">
        <v>633</v>
      </c>
      <c r="M385" s="11" t="s">
        <v>629</v>
      </c>
    </row>
    <row r="386" spans="1:13" ht="57.6">
      <c r="A386" s="7" t="s">
        <v>617</v>
      </c>
      <c r="B386" s="8">
        <v>68</v>
      </c>
      <c r="C386" s="7" t="str">
        <f>VLOOKUP(B386,[1]Tests!$B$2:$G$100,6,FALSE)</f>
        <v>2d638c8b-4c62-44a0-a14d-fa147bf9823d</v>
      </c>
      <c r="D386" s="20" t="s">
        <v>110</v>
      </c>
      <c r="E386" s="14" t="s">
        <v>618</v>
      </c>
      <c r="F386" s="10" t="s">
        <v>17</v>
      </c>
      <c r="G386" s="10">
        <v>377</v>
      </c>
      <c r="H386" s="7">
        <v>9</v>
      </c>
      <c r="I386" s="11" t="s">
        <v>634</v>
      </c>
      <c r="J386" s="11" t="s">
        <v>635</v>
      </c>
      <c r="K386" s="12" t="s">
        <v>122</v>
      </c>
      <c r="L386" s="28" t="s">
        <v>635</v>
      </c>
      <c r="M386" s="11" t="s">
        <v>636</v>
      </c>
    </row>
    <row r="387" spans="1:13">
      <c r="A387" s="7" t="s">
        <v>637</v>
      </c>
      <c r="B387" s="8">
        <v>69</v>
      </c>
      <c r="C387" s="7" t="str">
        <f>VLOOKUP(B387,[1]Tests!$B$2:$G$100,6,FALSE)</f>
        <v>66269bdd-9271-4e76-b25c-7ab81eebe1d8</v>
      </c>
      <c r="D387" s="9" t="s">
        <v>15</v>
      </c>
      <c r="E387" s="7" t="s">
        <v>638</v>
      </c>
      <c r="F387" s="21" t="s">
        <v>112</v>
      </c>
      <c r="G387" s="10">
        <v>378</v>
      </c>
      <c r="H387" s="7">
        <v>1</v>
      </c>
      <c r="I387" s="11" t="s">
        <v>113</v>
      </c>
      <c r="J387" s="11"/>
      <c r="K387" s="12" t="s">
        <v>19</v>
      </c>
      <c r="L387" s="12"/>
      <c r="M387" s="7" t="s">
        <v>639</v>
      </c>
    </row>
    <row r="388" spans="1:13">
      <c r="A388" s="7" t="s">
        <v>637</v>
      </c>
      <c r="B388" s="8">
        <v>69</v>
      </c>
      <c r="C388" s="7" t="str">
        <f>VLOOKUP(B388,[1]Tests!$B$2:$G$100,6,FALSE)</f>
        <v>66269bdd-9271-4e76-b25c-7ab81eebe1d8</v>
      </c>
      <c r="D388" s="9" t="s">
        <v>15</v>
      </c>
      <c r="E388" s="7" t="s">
        <v>638</v>
      </c>
      <c r="F388" s="21" t="s">
        <v>112</v>
      </c>
      <c r="G388" s="10">
        <v>379</v>
      </c>
      <c r="H388" s="7">
        <v>2</v>
      </c>
      <c r="I388" s="11" t="s">
        <v>640</v>
      </c>
      <c r="J388" s="11"/>
      <c r="K388" s="12" t="s">
        <v>19</v>
      </c>
      <c r="L388" s="12"/>
      <c r="M388" s="7" t="s">
        <v>639</v>
      </c>
    </row>
    <row r="389" spans="1:13">
      <c r="A389" s="7" t="s">
        <v>637</v>
      </c>
      <c r="B389" s="8">
        <v>69</v>
      </c>
      <c r="C389" s="7" t="str">
        <f>VLOOKUP(B389,[1]Tests!$B$2:$G$100,6,FALSE)</f>
        <v>66269bdd-9271-4e76-b25c-7ab81eebe1d8</v>
      </c>
      <c r="D389" s="9" t="s">
        <v>15</v>
      </c>
      <c r="E389" s="7" t="s">
        <v>638</v>
      </c>
      <c r="F389" s="21" t="s">
        <v>112</v>
      </c>
      <c r="G389" s="10">
        <v>380</v>
      </c>
      <c r="H389" s="7">
        <v>3</v>
      </c>
      <c r="I389" s="11" t="s">
        <v>641</v>
      </c>
      <c r="J389" s="11"/>
      <c r="K389" s="12" t="s">
        <v>22</v>
      </c>
      <c r="L389" s="12" t="s">
        <v>26</v>
      </c>
      <c r="M389" s="7" t="s">
        <v>642</v>
      </c>
    </row>
    <row r="390" spans="1:13">
      <c r="A390" s="7" t="s">
        <v>637</v>
      </c>
      <c r="B390" s="8">
        <v>69</v>
      </c>
      <c r="C390" s="7" t="str">
        <f>VLOOKUP(B390,[1]Tests!$B$2:$G$100,6,FALSE)</f>
        <v>66269bdd-9271-4e76-b25c-7ab81eebe1d8</v>
      </c>
      <c r="D390" s="9" t="s">
        <v>15</v>
      </c>
      <c r="E390" s="7" t="s">
        <v>638</v>
      </c>
      <c r="F390" s="21" t="s">
        <v>112</v>
      </c>
      <c r="G390" s="10">
        <v>381</v>
      </c>
      <c r="H390" s="7">
        <v>4</v>
      </c>
      <c r="I390" s="11" t="s">
        <v>643</v>
      </c>
      <c r="J390" s="11"/>
      <c r="K390" s="12" t="s">
        <v>22</v>
      </c>
      <c r="L390" s="12" t="s">
        <v>23</v>
      </c>
      <c r="M390" s="7" t="s">
        <v>644</v>
      </c>
    </row>
    <row r="391" spans="1:13">
      <c r="A391" s="7" t="s">
        <v>637</v>
      </c>
      <c r="B391" s="8">
        <v>69</v>
      </c>
      <c r="C391" s="7" t="str">
        <f>VLOOKUP(B391,[1]Tests!$B$2:$G$100,6,FALSE)</f>
        <v>66269bdd-9271-4e76-b25c-7ab81eebe1d8</v>
      </c>
      <c r="D391" s="9" t="s">
        <v>15</v>
      </c>
      <c r="E391" s="7" t="s">
        <v>638</v>
      </c>
      <c r="F391" s="21" t="s">
        <v>112</v>
      </c>
      <c r="G391" s="10">
        <v>382</v>
      </c>
      <c r="H391" s="7">
        <v>5</v>
      </c>
      <c r="I391" s="11" t="s">
        <v>645</v>
      </c>
      <c r="J391" s="11"/>
      <c r="K391" s="12" t="s">
        <v>22</v>
      </c>
      <c r="L391" s="12" t="s">
        <v>23</v>
      </c>
      <c r="M391" s="7" t="s">
        <v>644</v>
      </c>
    </row>
    <row r="392" spans="1:13">
      <c r="A392" s="7" t="s">
        <v>637</v>
      </c>
      <c r="B392" s="8">
        <v>69</v>
      </c>
      <c r="C392" s="7" t="str">
        <f>VLOOKUP(B392,[1]Tests!$B$2:$G$100,6,FALSE)</f>
        <v>66269bdd-9271-4e76-b25c-7ab81eebe1d8</v>
      </c>
      <c r="D392" s="9" t="s">
        <v>15</v>
      </c>
      <c r="E392" s="7" t="s">
        <v>638</v>
      </c>
      <c r="F392" s="21" t="s">
        <v>112</v>
      </c>
      <c r="G392" s="10">
        <v>383</v>
      </c>
      <c r="H392" s="7">
        <v>6</v>
      </c>
      <c r="I392" s="11" t="s">
        <v>646</v>
      </c>
      <c r="J392" s="11"/>
      <c r="K392" s="12" t="s">
        <v>22</v>
      </c>
      <c r="L392" s="12" t="s">
        <v>26</v>
      </c>
      <c r="M392" s="7" t="s">
        <v>642</v>
      </c>
    </row>
    <row r="393" spans="1:13">
      <c r="A393" s="7" t="s">
        <v>637</v>
      </c>
      <c r="B393" s="8">
        <v>69</v>
      </c>
      <c r="C393" s="7" t="str">
        <f>VLOOKUP(B393,[1]Tests!$B$2:$G$100,6,FALSE)</f>
        <v>66269bdd-9271-4e76-b25c-7ab81eebe1d8</v>
      </c>
      <c r="D393" s="9" t="s">
        <v>15</v>
      </c>
      <c r="E393" s="7" t="s">
        <v>638</v>
      </c>
      <c r="F393" s="21" t="s">
        <v>112</v>
      </c>
      <c r="G393" s="10">
        <v>384</v>
      </c>
      <c r="H393" s="7">
        <v>7</v>
      </c>
      <c r="I393" s="11" t="s">
        <v>647</v>
      </c>
      <c r="J393" s="11"/>
      <c r="K393" s="12" t="s">
        <v>22</v>
      </c>
      <c r="L393" s="12" t="s">
        <v>23</v>
      </c>
      <c r="M393" s="7" t="s">
        <v>644</v>
      </c>
    </row>
    <row r="394" spans="1:13">
      <c r="A394" s="7" t="s">
        <v>637</v>
      </c>
      <c r="B394" s="8">
        <v>69</v>
      </c>
      <c r="C394" s="7" t="str">
        <f>VLOOKUP(B394,[1]Tests!$B$2:$G$100,6,FALSE)</f>
        <v>66269bdd-9271-4e76-b25c-7ab81eebe1d8</v>
      </c>
      <c r="D394" s="9" t="s">
        <v>15</v>
      </c>
      <c r="E394" s="7" t="s">
        <v>638</v>
      </c>
      <c r="F394" s="21" t="s">
        <v>112</v>
      </c>
      <c r="G394" s="10">
        <v>385</v>
      </c>
      <c r="H394" s="7">
        <v>8</v>
      </c>
      <c r="I394" s="11" t="s">
        <v>648</v>
      </c>
      <c r="J394" s="11"/>
      <c r="K394" s="12" t="s">
        <v>22</v>
      </c>
      <c r="L394" s="12" t="s">
        <v>26</v>
      </c>
      <c r="M394" s="7" t="s">
        <v>642</v>
      </c>
    </row>
    <row r="395" spans="1:13">
      <c r="A395" s="7" t="s">
        <v>637</v>
      </c>
      <c r="B395" s="8">
        <v>69</v>
      </c>
      <c r="C395" s="7" t="str">
        <f>VLOOKUP(B395,[1]Tests!$B$2:$G$100,6,FALSE)</f>
        <v>66269bdd-9271-4e76-b25c-7ab81eebe1d8</v>
      </c>
      <c r="D395" s="9" t="s">
        <v>15</v>
      </c>
      <c r="E395" s="7" t="s">
        <v>638</v>
      </c>
      <c r="F395" s="21" t="s">
        <v>112</v>
      </c>
      <c r="G395" s="10">
        <v>386</v>
      </c>
      <c r="H395" s="7">
        <v>9</v>
      </c>
      <c r="I395" s="11" t="s">
        <v>649</v>
      </c>
      <c r="J395" s="11"/>
      <c r="K395" s="12" t="s">
        <v>22</v>
      </c>
      <c r="L395" s="12" t="s">
        <v>26</v>
      </c>
      <c r="M395" s="7" t="s">
        <v>642</v>
      </c>
    </row>
    <row r="396" spans="1:13">
      <c r="A396" s="7" t="s">
        <v>637</v>
      </c>
      <c r="B396" s="8">
        <v>69</v>
      </c>
      <c r="C396" s="7" t="str">
        <f>VLOOKUP(B396,[1]Tests!$B$2:$G$100,6,FALSE)</f>
        <v>66269bdd-9271-4e76-b25c-7ab81eebe1d8</v>
      </c>
      <c r="D396" s="9" t="s">
        <v>15</v>
      </c>
      <c r="E396" s="7" t="s">
        <v>638</v>
      </c>
      <c r="F396" s="21" t="s">
        <v>112</v>
      </c>
      <c r="G396" s="10">
        <v>387</v>
      </c>
      <c r="H396" s="7">
        <v>10</v>
      </c>
      <c r="I396" s="11" t="s">
        <v>650</v>
      </c>
      <c r="J396" s="11"/>
      <c r="K396" s="12" t="s">
        <v>22</v>
      </c>
      <c r="L396" s="12" t="s">
        <v>23</v>
      </c>
      <c r="M396" s="7" t="s">
        <v>644</v>
      </c>
    </row>
    <row r="397" spans="1:13">
      <c r="A397" s="7" t="s">
        <v>637</v>
      </c>
      <c r="B397" s="8">
        <v>69</v>
      </c>
      <c r="C397" s="7" t="str">
        <f>VLOOKUP(B397,[1]Tests!$B$2:$G$100,6,FALSE)</f>
        <v>66269bdd-9271-4e76-b25c-7ab81eebe1d8</v>
      </c>
      <c r="D397" s="9" t="s">
        <v>15</v>
      </c>
      <c r="E397" s="7" t="s">
        <v>638</v>
      </c>
      <c r="F397" s="21" t="s">
        <v>112</v>
      </c>
      <c r="G397" s="10">
        <v>388</v>
      </c>
      <c r="H397" s="7">
        <v>11</v>
      </c>
      <c r="I397" s="11" t="s">
        <v>651</v>
      </c>
      <c r="J397" s="11"/>
      <c r="K397" s="12" t="s">
        <v>22</v>
      </c>
      <c r="L397" s="12" t="s">
        <v>23</v>
      </c>
      <c r="M397" s="7" t="s">
        <v>644</v>
      </c>
    </row>
    <row r="398" spans="1:13">
      <c r="A398" s="7" t="s">
        <v>637</v>
      </c>
      <c r="B398" s="8">
        <v>69</v>
      </c>
      <c r="C398" s="7" t="str">
        <f>VLOOKUP(B398,[1]Tests!$B$2:$G$100,6,FALSE)</f>
        <v>66269bdd-9271-4e76-b25c-7ab81eebe1d8</v>
      </c>
      <c r="D398" s="9" t="s">
        <v>15</v>
      </c>
      <c r="E398" s="7" t="s">
        <v>638</v>
      </c>
      <c r="F398" s="21" t="s">
        <v>112</v>
      </c>
      <c r="G398" s="10">
        <v>389</v>
      </c>
      <c r="H398" s="7">
        <v>12</v>
      </c>
      <c r="I398" s="11" t="s">
        <v>652</v>
      </c>
      <c r="J398" s="11"/>
      <c r="K398" s="12" t="s">
        <v>22</v>
      </c>
      <c r="L398" s="12" t="s">
        <v>23</v>
      </c>
      <c r="M398" s="7" t="s">
        <v>644</v>
      </c>
    </row>
    <row r="399" spans="1:13">
      <c r="A399" s="7" t="s">
        <v>637</v>
      </c>
      <c r="B399" s="8">
        <v>69</v>
      </c>
      <c r="C399" s="7" t="str">
        <f>VLOOKUP(B399,[1]Tests!$B$2:$G$100,6,FALSE)</f>
        <v>66269bdd-9271-4e76-b25c-7ab81eebe1d8</v>
      </c>
      <c r="D399" s="9" t="s">
        <v>15</v>
      </c>
      <c r="E399" s="7" t="s">
        <v>638</v>
      </c>
      <c r="F399" s="21" t="s">
        <v>112</v>
      </c>
      <c r="G399" s="10">
        <v>390</v>
      </c>
      <c r="H399" s="7">
        <v>13</v>
      </c>
      <c r="I399" s="11" t="s">
        <v>653</v>
      </c>
      <c r="J399" s="11"/>
      <c r="K399" s="12" t="s">
        <v>22</v>
      </c>
      <c r="L399" s="12" t="s">
        <v>26</v>
      </c>
      <c r="M399" s="7" t="s">
        <v>642</v>
      </c>
    </row>
    <row r="400" spans="1:13">
      <c r="A400" s="7" t="s">
        <v>637</v>
      </c>
      <c r="B400" s="8">
        <v>69</v>
      </c>
      <c r="C400" s="7" t="str">
        <f>VLOOKUP(B400,[1]Tests!$B$2:$G$100,6,FALSE)</f>
        <v>66269bdd-9271-4e76-b25c-7ab81eebe1d8</v>
      </c>
      <c r="D400" s="9" t="s">
        <v>15</v>
      </c>
      <c r="E400" s="7" t="s">
        <v>638</v>
      </c>
      <c r="F400" s="21" t="s">
        <v>112</v>
      </c>
      <c r="G400" s="10">
        <v>391</v>
      </c>
      <c r="H400" s="7">
        <v>14</v>
      </c>
      <c r="I400" s="11" t="s">
        <v>654</v>
      </c>
      <c r="J400" s="11"/>
      <c r="K400" s="12" t="s">
        <v>22</v>
      </c>
      <c r="L400" s="12" t="s">
        <v>26</v>
      </c>
      <c r="M400" s="7" t="s">
        <v>642</v>
      </c>
    </row>
    <row r="401" spans="1:14">
      <c r="A401" s="7" t="s">
        <v>637</v>
      </c>
      <c r="B401" s="8">
        <v>69</v>
      </c>
      <c r="C401" s="7" t="str">
        <f>VLOOKUP(B401,[1]Tests!$B$2:$G$100,6,FALSE)</f>
        <v>66269bdd-9271-4e76-b25c-7ab81eebe1d8</v>
      </c>
      <c r="D401" s="9" t="s">
        <v>15</v>
      </c>
      <c r="E401" s="7" t="s">
        <v>638</v>
      </c>
      <c r="F401" s="21" t="s">
        <v>112</v>
      </c>
      <c r="G401" s="10">
        <v>392</v>
      </c>
      <c r="H401" s="7">
        <v>15</v>
      </c>
      <c r="I401" s="11" t="s">
        <v>655</v>
      </c>
      <c r="J401" s="11"/>
      <c r="K401" s="12" t="s">
        <v>22</v>
      </c>
      <c r="L401" s="12" t="s">
        <v>26</v>
      </c>
      <c r="M401" s="7" t="s">
        <v>656</v>
      </c>
    </row>
    <row r="402" spans="1:14">
      <c r="A402" s="7" t="s">
        <v>637</v>
      </c>
      <c r="B402" s="8">
        <v>69</v>
      </c>
      <c r="C402" s="7" t="str">
        <f>VLOOKUP(B402,[1]Tests!$B$2:$G$100,6,FALSE)</f>
        <v>66269bdd-9271-4e76-b25c-7ab81eebe1d8</v>
      </c>
      <c r="D402" s="9" t="s">
        <v>15</v>
      </c>
      <c r="E402" s="7" t="s">
        <v>638</v>
      </c>
      <c r="F402" s="21" t="s">
        <v>112</v>
      </c>
      <c r="G402" s="10">
        <v>393</v>
      </c>
      <c r="H402" s="7">
        <v>16</v>
      </c>
      <c r="I402" s="11" t="s">
        <v>115</v>
      </c>
      <c r="J402" s="11"/>
      <c r="K402" s="12" t="s">
        <v>22</v>
      </c>
      <c r="L402" s="12" t="s">
        <v>26</v>
      </c>
      <c r="M402" s="7" t="s">
        <v>642</v>
      </c>
    </row>
    <row r="403" spans="1:14" ht="100.8">
      <c r="A403" t="s">
        <v>657</v>
      </c>
      <c r="B403" s="8">
        <v>70</v>
      </c>
      <c r="C403" s="7" t="str">
        <f>VLOOKUP(B403,[2]Tests!$B$2:$G$100,6,FALSE)</f>
        <v>4c09f127-737b-4686-82a0-7c8e30841590</v>
      </c>
      <c r="D403" s="20" t="s">
        <v>15</v>
      </c>
      <c r="E403" s="14" t="s">
        <v>658</v>
      </c>
      <c r="F403" s="15" t="s">
        <v>52</v>
      </c>
      <c r="G403" s="10">
        <v>1018</v>
      </c>
      <c r="H403" s="35">
        <v>1</v>
      </c>
      <c r="I403" s="37" t="s">
        <v>659</v>
      </c>
      <c r="K403" s="12" t="s">
        <v>19</v>
      </c>
      <c r="L403" s="12"/>
      <c r="M403" s="7" t="s">
        <v>660</v>
      </c>
      <c r="N403" s="55"/>
    </row>
    <row r="404" spans="1:14" ht="115.2">
      <c r="A404" t="s">
        <v>657</v>
      </c>
      <c r="B404" s="8">
        <v>70</v>
      </c>
      <c r="C404" s="7" t="str">
        <f>VLOOKUP(B404,[2]Tests!$B$2:$G$100,6,FALSE)</f>
        <v>4c09f127-737b-4686-82a0-7c8e30841590</v>
      </c>
      <c r="D404" s="20" t="s">
        <v>15</v>
      </c>
      <c r="E404" s="14" t="s">
        <v>658</v>
      </c>
      <c r="F404" s="15" t="s">
        <v>52</v>
      </c>
      <c r="G404" s="45">
        <v>1019</v>
      </c>
      <c r="H404" s="7">
        <v>2</v>
      </c>
      <c r="I404" s="37" t="s">
        <v>661</v>
      </c>
      <c r="K404" s="12" t="s">
        <v>22</v>
      </c>
      <c r="L404" s="12" t="s">
        <v>23</v>
      </c>
      <c r="M404" s="11" t="s">
        <v>662</v>
      </c>
    </row>
    <row r="405" spans="1:14">
      <c r="A405" t="s">
        <v>657</v>
      </c>
      <c r="B405" s="8">
        <v>70</v>
      </c>
      <c r="C405" s="7" t="str">
        <f>VLOOKUP(B405,[2]Tests!$B$2:$G$100,6,FALSE)</f>
        <v>4c09f127-737b-4686-82a0-7c8e30841590</v>
      </c>
      <c r="D405" s="20" t="s">
        <v>15</v>
      </c>
      <c r="E405" s="14" t="s">
        <v>658</v>
      </c>
      <c r="F405" s="15" t="s">
        <v>52</v>
      </c>
      <c r="G405" s="45">
        <v>1020</v>
      </c>
      <c r="H405" s="7">
        <v>3</v>
      </c>
      <c r="I405" s="16" t="s">
        <v>72</v>
      </c>
      <c r="K405" s="12" t="s">
        <v>73</v>
      </c>
      <c r="L405" s="12"/>
      <c r="M405" s="7" t="s">
        <v>483</v>
      </c>
    </row>
    <row r="406" spans="1:14" ht="115.2">
      <c r="A406" t="s">
        <v>657</v>
      </c>
      <c r="B406" s="8">
        <v>70</v>
      </c>
      <c r="C406" s="7" t="str">
        <f>VLOOKUP(B406,[2]Tests!$B$2:$G$100,6,FALSE)</f>
        <v>4c09f127-737b-4686-82a0-7c8e30841590</v>
      </c>
      <c r="D406" s="20" t="s">
        <v>15</v>
      </c>
      <c r="E406" s="14" t="s">
        <v>658</v>
      </c>
      <c r="F406" s="15" t="s">
        <v>52</v>
      </c>
      <c r="G406" s="10">
        <v>1021</v>
      </c>
      <c r="H406" s="35">
        <v>4</v>
      </c>
      <c r="I406" s="37" t="s">
        <v>663</v>
      </c>
      <c r="K406" s="12" t="s">
        <v>22</v>
      </c>
      <c r="L406" s="12" t="s">
        <v>26</v>
      </c>
      <c r="M406" s="11" t="s">
        <v>482</v>
      </c>
      <c r="N406" s="49"/>
    </row>
    <row r="407" spans="1:14" ht="129.6">
      <c r="A407" t="s">
        <v>657</v>
      </c>
      <c r="B407" s="8">
        <v>70</v>
      </c>
      <c r="C407" s="7" t="str">
        <f>VLOOKUP(B407,[2]Tests!$B$2:$G$100,6,FALSE)</f>
        <v>4c09f127-737b-4686-82a0-7c8e30841590</v>
      </c>
      <c r="D407" s="20" t="s">
        <v>15</v>
      </c>
      <c r="E407" s="14" t="s">
        <v>658</v>
      </c>
      <c r="F407" s="15" t="s">
        <v>52</v>
      </c>
      <c r="G407" s="45">
        <v>1022</v>
      </c>
      <c r="H407" s="7">
        <v>5</v>
      </c>
      <c r="I407" s="37" t="s">
        <v>664</v>
      </c>
      <c r="J407" s="38"/>
      <c r="K407" s="56" t="s">
        <v>22</v>
      </c>
      <c r="L407" s="56" t="s">
        <v>23</v>
      </c>
      <c r="M407" s="37" t="s">
        <v>665</v>
      </c>
      <c r="N407"/>
    </row>
    <row r="408" spans="1:14" ht="129.6">
      <c r="A408" t="s">
        <v>657</v>
      </c>
      <c r="B408" s="8">
        <v>70</v>
      </c>
      <c r="C408" s="7" t="str">
        <f>VLOOKUP(B408,[2]Tests!$B$2:$G$100,6,FALSE)</f>
        <v>4c09f127-737b-4686-82a0-7c8e30841590</v>
      </c>
      <c r="D408" s="20" t="s">
        <v>15</v>
      </c>
      <c r="E408" s="14" t="s">
        <v>658</v>
      </c>
      <c r="F408" s="15" t="s">
        <v>52</v>
      </c>
      <c r="G408" s="45">
        <v>1023</v>
      </c>
      <c r="H408" s="7">
        <v>6</v>
      </c>
      <c r="I408" s="37" t="s">
        <v>666</v>
      </c>
      <c r="J408" s="38"/>
      <c r="K408" s="56" t="s">
        <v>22</v>
      </c>
      <c r="L408" s="56" t="s">
        <v>23</v>
      </c>
      <c r="M408" s="37" t="s">
        <v>667</v>
      </c>
      <c r="N408"/>
    </row>
    <row r="409" spans="1:14" ht="129.6">
      <c r="A409" t="s">
        <v>657</v>
      </c>
      <c r="B409" s="8">
        <v>70</v>
      </c>
      <c r="C409" s="7" t="str">
        <f>VLOOKUP(B409,[2]Tests!$B$2:$G$100,6,FALSE)</f>
        <v>4c09f127-737b-4686-82a0-7c8e30841590</v>
      </c>
      <c r="D409" s="20" t="s">
        <v>15</v>
      </c>
      <c r="E409" s="14" t="s">
        <v>658</v>
      </c>
      <c r="F409" s="15" t="s">
        <v>52</v>
      </c>
      <c r="G409" s="10">
        <v>1024</v>
      </c>
      <c r="H409" s="35">
        <v>7</v>
      </c>
      <c r="I409" s="37" t="s">
        <v>668</v>
      </c>
      <c r="J409" s="38"/>
      <c r="K409" s="56" t="s">
        <v>22</v>
      </c>
      <c r="L409" s="56" t="s">
        <v>23</v>
      </c>
      <c r="M409" s="37" t="s">
        <v>669</v>
      </c>
      <c r="N409"/>
    </row>
    <row r="410" spans="1:14" ht="129.6">
      <c r="A410" t="s">
        <v>657</v>
      </c>
      <c r="B410" s="8">
        <v>70</v>
      </c>
      <c r="C410" s="7" t="str">
        <f>VLOOKUP(B410,[2]Tests!$B$2:$G$100,6,FALSE)</f>
        <v>4c09f127-737b-4686-82a0-7c8e30841590</v>
      </c>
      <c r="D410" s="20" t="s">
        <v>15</v>
      </c>
      <c r="E410" s="14" t="s">
        <v>658</v>
      </c>
      <c r="F410" s="15" t="s">
        <v>52</v>
      </c>
      <c r="G410" s="45">
        <v>1025</v>
      </c>
      <c r="H410" s="7">
        <v>8</v>
      </c>
      <c r="I410" s="37" t="s">
        <v>670</v>
      </c>
      <c r="J410" s="38"/>
      <c r="K410" s="56" t="s">
        <v>22</v>
      </c>
      <c r="L410" s="56" t="s">
        <v>23</v>
      </c>
      <c r="M410" s="37" t="s">
        <v>671</v>
      </c>
      <c r="N410"/>
    </row>
    <row r="411" spans="1:14" ht="100.8">
      <c r="A411" t="s">
        <v>657</v>
      </c>
      <c r="B411" s="8">
        <v>70</v>
      </c>
      <c r="C411" s="7" t="str">
        <f>VLOOKUP(B411,[2]Tests!$B$2:$G$100,6,FALSE)</f>
        <v>4c09f127-737b-4686-82a0-7c8e30841590</v>
      </c>
      <c r="D411" s="20" t="s">
        <v>15</v>
      </c>
      <c r="E411" s="14" t="s">
        <v>658</v>
      </c>
      <c r="F411" s="15" t="s">
        <v>52</v>
      </c>
      <c r="G411" s="45">
        <v>1026</v>
      </c>
      <c r="H411" s="7">
        <v>9</v>
      </c>
      <c r="I411" s="37" t="s">
        <v>495</v>
      </c>
      <c r="K411" s="12" t="s">
        <v>22</v>
      </c>
      <c r="L411" s="12" t="s">
        <v>26</v>
      </c>
      <c r="M411" s="11" t="s">
        <v>496</v>
      </c>
      <c r="N411" s="49"/>
    </row>
    <row r="412" spans="1:14" ht="115.2">
      <c r="A412" t="s">
        <v>657</v>
      </c>
      <c r="B412" s="8">
        <v>70</v>
      </c>
      <c r="C412" s="7" t="str">
        <f>VLOOKUP(B412,[2]Tests!$B$2:$G$100,6,FALSE)</f>
        <v>4c09f127-737b-4686-82a0-7c8e30841590</v>
      </c>
      <c r="D412" s="20" t="s">
        <v>15</v>
      </c>
      <c r="E412" s="14" t="s">
        <v>658</v>
      </c>
      <c r="F412" s="15" t="s">
        <v>52</v>
      </c>
      <c r="G412" s="10">
        <v>1027</v>
      </c>
      <c r="H412" s="35">
        <v>10</v>
      </c>
      <c r="I412" s="57" t="s">
        <v>497</v>
      </c>
      <c r="J412" s="58"/>
      <c r="K412" s="12" t="s">
        <v>22</v>
      </c>
      <c r="L412" s="12" t="s">
        <v>23</v>
      </c>
      <c r="M412" s="11" t="s">
        <v>499</v>
      </c>
      <c r="N412" s="49"/>
    </row>
    <row r="413" spans="1:14" ht="115.2">
      <c r="A413" t="s">
        <v>657</v>
      </c>
      <c r="B413" s="8">
        <v>70</v>
      </c>
      <c r="C413" s="7" t="str">
        <f>VLOOKUP(B413,[2]Tests!$B$2:$G$100,6,FALSE)</f>
        <v>4c09f127-737b-4686-82a0-7c8e30841590</v>
      </c>
      <c r="D413" s="20" t="s">
        <v>15</v>
      </c>
      <c r="E413" s="14" t="s">
        <v>658</v>
      </c>
      <c r="F413" s="15" t="s">
        <v>52</v>
      </c>
      <c r="G413" s="45">
        <v>1028</v>
      </c>
      <c r="H413" s="7">
        <v>11</v>
      </c>
      <c r="I413" s="37" t="s">
        <v>500</v>
      </c>
      <c r="J413" s="58"/>
      <c r="K413" s="12" t="s">
        <v>22</v>
      </c>
      <c r="L413" s="12" t="s">
        <v>23</v>
      </c>
      <c r="M413" s="11" t="s">
        <v>502</v>
      </c>
      <c r="N413" s="49"/>
    </row>
    <row r="414" spans="1:14" ht="100.8">
      <c r="A414" t="s">
        <v>657</v>
      </c>
      <c r="B414" s="8">
        <v>70</v>
      </c>
      <c r="C414" s="7" t="str">
        <f>VLOOKUP(B414,[2]Tests!$B$2:$G$100,6,FALSE)</f>
        <v>4c09f127-737b-4686-82a0-7c8e30841590</v>
      </c>
      <c r="D414" s="20" t="s">
        <v>15</v>
      </c>
      <c r="E414" s="14" t="s">
        <v>658</v>
      </c>
      <c r="F414" s="15" t="s">
        <v>52</v>
      </c>
      <c r="G414" s="45">
        <v>1029</v>
      </c>
      <c r="H414" s="7">
        <v>12</v>
      </c>
      <c r="I414" s="37" t="s">
        <v>503</v>
      </c>
      <c r="J414" s="58"/>
      <c r="K414" s="12" t="s">
        <v>22</v>
      </c>
      <c r="L414" s="12" t="s">
        <v>23</v>
      </c>
      <c r="M414" s="11" t="s">
        <v>505</v>
      </c>
      <c r="N414" s="49"/>
    </row>
    <row r="415" spans="1:14" ht="115.2">
      <c r="A415" t="s">
        <v>657</v>
      </c>
      <c r="B415" s="8">
        <v>70</v>
      </c>
      <c r="C415" s="7" t="str">
        <f>VLOOKUP(B415,[2]Tests!$B$2:$G$100,6,FALSE)</f>
        <v>4c09f127-737b-4686-82a0-7c8e30841590</v>
      </c>
      <c r="D415" s="20" t="s">
        <v>15</v>
      </c>
      <c r="E415" s="14" t="s">
        <v>658</v>
      </c>
      <c r="F415" s="15" t="s">
        <v>52</v>
      </c>
      <c r="G415" s="10">
        <v>1030</v>
      </c>
      <c r="H415" s="35">
        <v>13</v>
      </c>
      <c r="I415" s="37" t="s">
        <v>506</v>
      </c>
      <c r="J415" s="58"/>
      <c r="K415" s="12" t="s">
        <v>22</v>
      </c>
      <c r="L415" s="12" t="s">
        <v>23</v>
      </c>
      <c r="M415" s="11" t="s">
        <v>672</v>
      </c>
      <c r="N415" s="49"/>
    </row>
    <row r="416" spans="1:14" ht="115.2">
      <c r="A416" t="s">
        <v>657</v>
      </c>
      <c r="B416" s="8">
        <v>70</v>
      </c>
      <c r="C416" s="7" t="str">
        <f>VLOOKUP(B416,[2]Tests!$B$2:$G$100,6,FALSE)</f>
        <v>4c09f127-737b-4686-82a0-7c8e30841590</v>
      </c>
      <c r="D416" s="20" t="s">
        <v>15</v>
      </c>
      <c r="E416" s="14" t="s">
        <v>658</v>
      </c>
      <c r="F416" s="15" t="s">
        <v>52</v>
      </c>
      <c r="G416" s="45">
        <v>1031</v>
      </c>
      <c r="H416" s="7">
        <v>14</v>
      </c>
      <c r="I416" s="37" t="s">
        <v>673</v>
      </c>
      <c r="J416" s="58"/>
      <c r="K416" s="12" t="s">
        <v>22</v>
      </c>
      <c r="L416" s="12" t="s">
        <v>23</v>
      </c>
      <c r="M416" s="11" t="s">
        <v>674</v>
      </c>
      <c r="N416" s="49"/>
    </row>
    <row r="417" spans="1:31">
      <c r="A417" t="s">
        <v>675</v>
      </c>
      <c r="B417" s="8">
        <v>71</v>
      </c>
      <c r="C417" s="7" t="str">
        <f>VLOOKUP(B417,[1]Tests!$B$2:$G$100,6,FALSE)</f>
        <v>f01fb3f9-2f7e-418b-9f51-adf50f202aea</v>
      </c>
      <c r="D417" s="20" t="s">
        <v>110</v>
      </c>
      <c r="E417" s="14" t="s">
        <v>676</v>
      </c>
      <c r="F417" s="15" t="s">
        <v>52</v>
      </c>
      <c r="G417" s="10">
        <v>394</v>
      </c>
      <c r="H417" s="7">
        <v>1</v>
      </c>
      <c r="I417" s="38" t="s">
        <v>677</v>
      </c>
      <c r="J417" s="7" t="s">
        <v>678</v>
      </c>
      <c r="K417" s="12" t="s">
        <v>122</v>
      </c>
      <c r="L417" s="12" t="s">
        <v>678</v>
      </c>
      <c r="M417" s="7" t="s">
        <v>679</v>
      </c>
    </row>
    <row r="418" spans="1:31">
      <c r="A418" s="7" t="s">
        <v>675</v>
      </c>
      <c r="B418" s="8">
        <v>71</v>
      </c>
      <c r="C418" s="7" t="str">
        <f>VLOOKUP(B418,[1]Tests!$B$2:$G$100,6,FALSE)</f>
        <v>f01fb3f9-2f7e-418b-9f51-adf50f202aea</v>
      </c>
      <c r="D418" s="20" t="s">
        <v>110</v>
      </c>
      <c r="E418" s="14" t="s">
        <v>676</v>
      </c>
      <c r="F418" s="15" t="s">
        <v>52</v>
      </c>
      <c r="G418" s="10">
        <v>395</v>
      </c>
      <c r="H418" s="7">
        <v>2</v>
      </c>
      <c r="I418" s="38" t="s">
        <v>680</v>
      </c>
      <c r="K418" s="12" t="s">
        <v>116</v>
      </c>
      <c r="L418" s="12"/>
      <c r="M418" s="7" t="s">
        <v>681</v>
      </c>
    </row>
    <row r="419" spans="1:31">
      <c r="A419" s="7" t="s">
        <v>675</v>
      </c>
      <c r="B419" s="8">
        <v>71</v>
      </c>
      <c r="C419" s="7" t="str">
        <f>VLOOKUP(B419,[1]Tests!$B$2:$G$100,6,FALSE)</f>
        <v>f01fb3f9-2f7e-418b-9f51-adf50f202aea</v>
      </c>
      <c r="D419" s="20" t="s">
        <v>110</v>
      </c>
      <c r="E419" s="14" t="s">
        <v>676</v>
      </c>
      <c r="F419" s="15" t="s">
        <v>52</v>
      </c>
      <c r="G419" s="10">
        <v>396</v>
      </c>
      <c r="H419" s="7">
        <v>3</v>
      </c>
      <c r="I419" s="38" t="s">
        <v>72</v>
      </c>
      <c r="K419" s="12" t="s">
        <v>73</v>
      </c>
      <c r="L419" s="12"/>
      <c r="M419" s="7" t="s">
        <v>682</v>
      </c>
    </row>
    <row r="420" spans="1:31">
      <c r="A420" s="7" t="s">
        <v>675</v>
      </c>
      <c r="B420" s="8">
        <v>71</v>
      </c>
      <c r="C420" s="7" t="str">
        <f>VLOOKUP(B420,[1]Tests!$B$2:$G$100,6,FALSE)</f>
        <v>f01fb3f9-2f7e-418b-9f51-adf50f202aea</v>
      </c>
      <c r="D420" s="20" t="s">
        <v>110</v>
      </c>
      <c r="E420" s="14" t="s">
        <v>676</v>
      </c>
      <c r="F420" s="15" t="s">
        <v>52</v>
      </c>
      <c r="G420" s="10">
        <v>397</v>
      </c>
      <c r="H420" s="7">
        <v>4</v>
      </c>
      <c r="I420" s="37" t="s">
        <v>683</v>
      </c>
      <c r="K420" s="12" t="s">
        <v>116</v>
      </c>
      <c r="L420" s="12"/>
      <c r="M420" s="7" t="s">
        <v>681</v>
      </c>
      <c r="N420" s="59"/>
    </row>
    <row r="421" spans="1:31">
      <c r="A421" t="s">
        <v>675</v>
      </c>
      <c r="B421" s="52">
        <v>71</v>
      </c>
      <c r="C421" s="13" t="str">
        <f>VLOOKUP(B421,[1]Tests!$B$2:$G$100,6,FALSE)</f>
        <v>f01fb3f9-2f7e-418b-9f51-adf50f202aea</v>
      </c>
      <c r="D421" s="53" t="s">
        <v>110</v>
      </c>
      <c r="E421" s="54" t="s">
        <v>676</v>
      </c>
      <c r="F421" s="15" t="s">
        <v>52</v>
      </c>
      <c r="G421" s="10">
        <v>398</v>
      </c>
      <c r="H421" s="13">
        <v>5</v>
      </c>
      <c r="I421" s="60" t="s">
        <v>684</v>
      </c>
      <c r="J421" s="13"/>
      <c r="K421" s="12" t="s">
        <v>19</v>
      </c>
      <c r="L421" s="12"/>
      <c r="M421" s="7" t="s">
        <v>685</v>
      </c>
      <c r="N421" s="61"/>
      <c r="O421" s="13"/>
      <c r="P421" s="13"/>
      <c r="Q421" s="13"/>
      <c r="R421" s="13"/>
      <c r="S421" s="13"/>
      <c r="T421" s="13"/>
      <c r="U421" s="13"/>
      <c r="V421" s="13"/>
      <c r="W421" s="13"/>
      <c r="X421" s="13"/>
      <c r="Y421" s="13"/>
      <c r="Z421" s="13"/>
      <c r="AA421" s="13"/>
      <c r="AB421" s="13"/>
      <c r="AC421" s="13"/>
      <c r="AD421" s="13"/>
      <c r="AE421" s="13"/>
    </row>
    <row r="422" spans="1:31">
      <c r="A422" s="9" t="s">
        <v>686</v>
      </c>
      <c r="B422" s="8">
        <v>72</v>
      </c>
      <c r="C422" s="7" t="str">
        <f>VLOOKUP(B422,[1]Tests!$B$2:$G$100,6,FALSE)</f>
        <v>13d5a10e-188e-40fd-a22c-dbaa87b91df2</v>
      </c>
      <c r="D422" s="9" t="s">
        <v>152</v>
      </c>
      <c r="E422" s="7" t="s">
        <v>687</v>
      </c>
      <c r="F422" s="10" t="s">
        <v>17</v>
      </c>
      <c r="G422" s="10">
        <v>399</v>
      </c>
      <c r="H422" s="7">
        <v>1</v>
      </c>
      <c r="I422" s="11" t="s">
        <v>688</v>
      </c>
      <c r="K422" s="12" t="s">
        <v>22</v>
      </c>
      <c r="L422" s="12" t="s">
        <v>155</v>
      </c>
      <c r="M422" s="7" t="s">
        <v>689</v>
      </c>
    </row>
    <row r="423" spans="1:31">
      <c r="A423" s="9" t="s">
        <v>686</v>
      </c>
      <c r="B423" s="8">
        <v>72</v>
      </c>
      <c r="C423" s="7" t="str">
        <f>VLOOKUP(B423,[1]Tests!$B$2:$G$100,6,FALSE)</f>
        <v>13d5a10e-188e-40fd-a22c-dbaa87b91df2</v>
      </c>
      <c r="D423" s="9" t="s">
        <v>152</v>
      </c>
      <c r="E423" s="7" t="s">
        <v>687</v>
      </c>
      <c r="F423" s="10" t="s">
        <v>17</v>
      </c>
      <c r="G423" s="10">
        <v>400</v>
      </c>
      <c r="H423" s="7">
        <v>2</v>
      </c>
      <c r="I423" s="11" t="s">
        <v>690</v>
      </c>
      <c r="K423" s="12" t="s">
        <v>22</v>
      </c>
      <c r="L423" s="12" t="s">
        <v>155</v>
      </c>
      <c r="M423" s="7" t="s">
        <v>689</v>
      </c>
    </row>
    <row r="424" spans="1:31">
      <c r="A424" s="9" t="s">
        <v>686</v>
      </c>
      <c r="B424" s="8">
        <v>72</v>
      </c>
      <c r="C424" s="7" t="str">
        <f>VLOOKUP(B424,[1]Tests!$B$2:$G$100,6,FALSE)</f>
        <v>13d5a10e-188e-40fd-a22c-dbaa87b91df2</v>
      </c>
      <c r="D424" s="9" t="s">
        <v>152</v>
      </c>
      <c r="E424" s="7" t="s">
        <v>687</v>
      </c>
      <c r="F424" s="10" t="s">
        <v>17</v>
      </c>
      <c r="G424" s="10">
        <v>401</v>
      </c>
      <c r="H424" s="7">
        <v>3</v>
      </c>
      <c r="I424" s="11" t="s">
        <v>691</v>
      </c>
      <c r="K424" s="12" t="s">
        <v>22</v>
      </c>
      <c r="L424" s="12" t="s">
        <v>155</v>
      </c>
      <c r="M424" s="7" t="s">
        <v>689</v>
      </c>
    </row>
    <row r="425" spans="1:31">
      <c r="A425" s="9" t="s">
        <v>686</v>
      </c>
      <c r="B425" s="8">
        <v>72</v>
      </c>
      <c r="C425" s="7" t="str">
        <f>VLOOKUP(B425,[1]Tests!$B$2:$G$100,6,FALSE)</f>
        <v>13d5a10e-188e-40fd-a22c-dbaa87b91df2</v>
      </c>
      <c r="D425" s="9" t="s">
        <v>152</v>
      </c>
      <c r="E425" s="7" t="s">
        <v>687</v>
      </c>
      <c r="F425" s="10" t="s">
        <v>17</v>
      </c>
      <c r="G425" s="10">
        <v>402</v>
      </c>
      <c r="H425" s="7">
        <v>4</v>
      </c>
      <c r="I425" s="11" t="s">
        <v>692</v>
      </c>
      <c r="K425" s="12" t="s">
        <v>22</v>
      </c>
      <c r="L425" s="12" t="s">
        <v>155</v>
      </c>
      <c r="M425" s="7" t="s">
        <v>689</v>
      </c>
    </row>
    <row r="426" spans="1:31" s="13" customFormat="1">
      <c r="A426" s="9" t="s">
        <v>686</v>
      </c>
      <c r="B426" s="8">
        <v>72</v>
      </c>
      <c r="C426" s="7" t="str">
        <f>VLOOKUP(B426,[1]Tests!$B$2:$G$100,6,FALSE)</f>
        <v>13d5a10e-188e-40fd-a22c-dbaa87b91df2</v>
      </c>
      <c r="D426" s="9" t="s">
        <v>152</v>
      </c>
      <c r="E426" s="7" t="s">
        <v>687</v>
      </c>
      <c r="F426" s="10" t="s">
        <v>17</v>
      </c>
      <c r="G426" s="10">
        <v>403</v>
      </c>
      <c r="H426" s="7">
        <v>5</v>
      </c>
      <c r="I426" s="11" t="s">
        <v>693</v>
      </c>
      <c r="J426" s="7"/>
      <c r="K426" s="12" t="s">
        <v>22</v>
      </c>
      <c r="L426" s="12" t="s">
        <v>155</v>
      </c>
      <c r="M426" s="7" t="s">
        <v>689</v>
      </c>
      <c r="N426" s="7"/>
      <c r="O426" s="7"/>
      <c r="P426" s="7"/>
      <c r="Q426" s="7"/>
      <c r="R426" s="7"/>
      <c r="S426" s="7"/>
      <c r="T426" s="7"/>
      <c r="U426" s="7"/>
      <c r="V426" s="7"/>
      <c r="W426" s="7"/>
      <c r="X426" s="7"/>
      <c r="Y426" s="7"/>
      <c r="Z426" s="7"/>
      <c r="AA426" s="7"/>
      <c r="AB426" s="7"/>
      <c r="AC426" s="7"/>
      <c r="AD426" s="7"/>
      <c r="AE426" s="7"/>
    </row>
    <row r="427" spans="1:31">
      <c r="A427" s="9" t="s">
        <v>686</v>
      </c>
      <c r="B427" s="8">
        <v>72</v>
      </c>
      <c r="C427" s="7" t="str">
        <f>VLOOKUP(B427,[1]Tests!$B$2:$G$100,6,FALSE)</f>
        <v>13d5a10e-188e-40fd-a22c-dbaa87b91df2</v>
      </c>
      <c r="D427" s="9" t="s">
        <v>152</v>
      </c>
      <c r="E427" s="7" t="s">
        <v>687</v>
      </c>
      <c r="F427" s="10" t="s">
        <v>17</v>
      </c>
      <c r="G427" s="10">
        <v>404</v>
      </c>
      <c r="H427" s="7">
        <v>6</v>
      </c>
      <c r="I427" s="11" t="s">
        <v>694</v>
      </c>
      <c r="K427" s="12" t="s">
        <v>22</v>
      </c>
      <c r="L427" s="12" t="s">
        <v>162</v>
      </c>
      <c r="M427" s="7" t="s">
        <v>695</v>
      </c>
    </row>
    <row r="428" spans="1:31">
      <c r="A428" s="9" t="s">
        <v>686</v>
      </c>
      <c r="B428" s="8">
        <v>72</v>
      </c>
      <c r="C428" s="7" t="str">
        <f>VLOOKUP(B428,[1]Tests!$B$2:$G$100,6,FALSE)</f>
        <v>13d5a10e-188e-40fd-a22c-dbaa87b91df2</v>
      </c>
      <c r="D428" s="9" t="s">
        <v>152</v>
      </c>
      <c r="E428" s="7" t="s">
        <v>687</v>
      </c>
      <c r="F428" s="10" t="s">
        <v>17</v>
      </c>
      <c r="G428" s="10">
        <v>405</v>
      </c>
      <c r="H428" s="7">
        <v>7</v>
      </c>
      <c r="I428" s="11" t="s">
        <v>696</v>
      </c>
      <c r="K428" s="12" t="s">
        <v>22</v>
      </c>
      <c r="L428" s="12" t="s">
        <v>162</v>
      </c>
      <c r="M428" s="7" t="s">
        <v>697</v>
      </c>
    </row>
    <row r="429" spans="1:31">
      <c r="A429" s="9" t="s">
        <v>686</v>
      </c>
      <c r="B429" s="8">
        <v>72</v>
      </c>
      <c r="C429" s="7" t="str">
        <f>VLOOKUP(B429,[1]Tests!$B$2:$G$100,6,FALSE)</f>
        <v>13d5a10e-188e-40fd-a22c-dbaa87b91df2</v>
      </c>
      <c r="D429" s="9" t="s">
        <v>152</v>
      </c>
      <c r="E429" s="7" t="s">
        <v>687</v>
      </c>
      <c r="F429" s="10" t="s">
        <v>17</v>
      </c>
      <c r="G429" s="10">
        <v>406</v>
      </c>
      <c r="H429" s="7">
        <v>8</v>
      </c>
      <c r="I429" s="11" t="s">
        <v>698</v>
      </c>
      <c r="K429" s="12" t="s">
        <v>22</v>
      </c>
      <c r="L429" s="12" t="s">
        <v>162</v>
      </c>
      <c r="M429" s="7" t="s">
        <v>695</v>
      </c>
    </row>
    <row r="430" spans="1:31">
      <c r="A430" s="9" t="s">
        <v>686</v>
      </c>
      <c r="B430" s="8">
        <v>72</v>
      </c>
      <c r="C430" s="7" t="str">
        <f>VLOOKUP(B430,[1]Tests!$B$2:$G$100,6,FALSE)</f>
        <v>13d5a10e-188e-40fd-a22c-dbaa87b91df2</v>
      </c>
      <c r="D430" s="9" t="s">
        <v>152</v>
      </c>
      <c r="E430" s="7" t="s">
        <v>687</v>
      </c>
      <c r="F430" s="10" t="s">
        <v>17</v>
      </c>
      <c r="G430" s="10">
        <v>407</v>
      </c>
      <c r="H430" s="7">
        <v>9</v>
      </c>
      <c r="I430" s="11" t="s">
        <v>699</v>
      </c>
      <c r="K430" s="12" t="s">
        <v>22</v>
      </c>
      <c r="L430" s="12" t="s">
        <v>155</v>
      </c>
      <c r="M430" s="7" t="s">
        <v>689</v>
      </c>
    </row>
    <row r="431" spans="1:31">
      <c r="A431" s="9" t="s">
        <v>686</v>
      </c>
      <c r="B431" s="8">
        <v>72</v>
      </c>
      <c r="C431" s="7" t="str">
        <f>VLOOKUP(B431,[1]Tests!$B$2:$G$100,6,FALSE)</f>
        <v>13d5a10e-188e-40fd-a22c-dbaa87b91df2</v>
      </c>
      <c r="D431" s="9" t="s">
        <v>152</v>
      </c>
      <c r="E431" s="7" t="s">
        <v>687</v>
      </c>
      <c r="F431" s="10" t="s">
        <v>17</v>
      </c>
      <c r="G431" s="10">
        <v>408</v>
      </c>
      <c r="H431" s="7">
        <v>10</v>
      </c>
      <c r="I431" s="11" t="s">
        <v>700</v>
      </c>
      <c r="K431" s="12" t="s">
        <v>22</v>
      </c>
      <c r="L431" s="12" t="s">
        <v>155</v>
      </c>
      <c r="M431" s="7" t="s">
        <v>689</v>
      </c>
    </row>
    <row r="432" spans="1:31">
      <c r="A432" s="7" t="s">
        <v>701</v>
      </c>
      <c r="B432" s="8">
        <v>73</v>
      </c>
      <c r="C432" s="7" t="str">
        <f>VLOOKUP(B432,[1]Tests!$B$2:$G$100,6,FALSE)</f>
        <v>8c5fe9c9-4ba9-49ef-b15a-9ccd0424e6ae</v>
      </c>
      <c r="D432" s="20" t="s">
        <v>110</v>
      </c>
      <c r="E432" s="14" t="s">
        <v>702</v>
      </c>
      <c r="F432" s="10" t="s">
        <v>17</v>
      </c>
      <c r="G432" s="10">
        <v>409</v>
      </c>
      <c r="H432" s="7">
        <v>1</v>
      </c>
      <c r="I432" s="16" t="s">
        <v>72</v>
      </c>
      <c r="J432" s="11"/>
      <c r="K432" s="12" t="s">
        <v>73</v>
      </c>
      <c r="L432" s="12"/>
      <c r="M432" s="7" t="s">
        <v>703</v>
      </c>
    </row>
    <row r="433" spans="1:31">
      <c r="A433" s="7" t="s">
        <v>701</v>
      </c>
      <c r="B433" s="8">
        <v>73</v>
      </c>
      <c r="C433" s="7" t="str">
        <f>VLOOKUP(B433,[1]Tests!$B$2:$G$100,6,FALSE)</f>
        <v>8c5fe9c9-4ba9-49ef-b15a-9ccd0424e6ae</v>
      </c>
      <c r="D433" s="20" t="s">
        <v>110</v>
      </c>
      <c r="E433" s="14" t="s">
        <v>702</v>
      </c>
      <c r="F433" s="10" t="s">
        <v>17</v>
      </c>
      <c r="G433" s="10">
        <v>410</v>
      </c>
      <c r="H433" s="7">
        <v>2</v>
      </c>
      <c r="I433" s="11" t="s">
        <v>704</v>
      </c>
      <c r="J433" s="11"/>
      <c r="K433" s="12" t="s">
        <v>19</v>
      </c>
      <c r="L433" s="12"/>
      <c r="M433" s="11" t="s">
        <v>705</v>
      </c>
    </row>
    <row r="434" spans="1:31" ht="28.8">
      <c r="A434" s="7" t="s">
        <v>701</v>
      </c>
      <c r="B434" s="8">
        <v>73</v>
      </c>
      <c r="C434" s="7" t="str">
        <f>VLOOKUP(B434,[1]Tests!$B$2:$G$100,6,FALSE)</f>
        <v>8c5fe9c9-4ba9-49ef-b15a-9ccd0424e6ae</v>
      </c>
      <c r="D434" s="20" t="s">
        <v>110</v>
      </c>
      <c r="E434" s="14" t="s">
        <v>702</v>
      </c>
      <c r="F434" s="10" t="s">
        <v>17</v>
      </c>
      <c r="G434" s="10">
        <v>411</v>
      </c>
      <c r="H434" s="7">
        <v>3</v>
      </c>
      <c r="I434" s="11" t="s">
        <v>706</v>
      </c>
      <c r="J434" s="11"/>
      <c r="K434" s="12" t="s">
        <v>19</v>
      </c>
      <c r="L434" s="12"/>
      <c r="M434" s="11" t="s">
        <v>707</v>
      </c>
    </row>
    <row r="435" spans="1:31">
      <c r="A435" s="7" t="s">
        <v>701</v>
      </c>
      <c r="B435" s="8">
        <v>73</v>
      </c>
      <c r="C435" s="7" t="str">
        <f>VLOOKUP(B435,[1]Tests!$B$2:$G$100,6,FALSE)</f>
        <v>8c5fe9c9-4ba9-49ef-b15a-9ccd0424e6ae</v>
      </c>
      <c r="D435" s="20" t="s">
        <v>110</v>
      </c>
      <c r="E435" s="14" t="s">
        <v>702</v>
      </c>
      <c r="F435" s="10" t="s">
        <v>17</v>
      </c>
      <c r="G435" s="10">
        <v>412</v>
      </c>
      <c r="H435" s="7">
        <v>4</v>
      </c>
      <c r="I435" s="11" t="s">
        <v>708</v>
      </c>
      <c r="J435" s="11"/>
      <c r="K435" s="12" t="s">
        <v>19</v>
      </c>
      <c r="L435" s="12"/>
      <c r="M435" s="11" t="s">
        <v>325</v>
      </c>
    </row>
    <row r="436" spans="1:31">
      <c r="A436" s="7" t="s">
        <v>701</v>
      </c>
      <c r="B436" s="8">
        <v>73</v>
      </c>
      <c r="C436" s="7" t="str">
        <f>VLOOKUP(B436,[1]Tests!$B$2:$G$100,6,FALSE)</f>
        <v>8c5fe9c9-4ba9-49ef-b15a-9ccd0424e6ae</v>
      </c>
      <c r="D436" s="20" t="s">
        <v>110</v>
      </c>
      <c r="E436" s="14" t="s">
        <v>702</v>
      </c>
      <c r="F436" s="10" t="s">
        <v>17</v>
      </c>
      <c r="G436" s="10">
        <v>413</v>
      </c>
      <c r="H436" s="7">
        <v>5</v>
      </c>
      <c r="I436" s="11" t="s">
        <v>709</v>
      </c>
      <c r="J436" s="11"/>
      <c r="K436" s="12" t="s">
        <v>19</v>
      </c>
      <c r="L436" s="12"/>
      <c r="M436" s="11" t="s">
        <v>172</v>
      </c>
    </row>
    <row r="437" spans="1:31">
      <c r="A437" s="7" t="s">
        <v>701</v>
      </c>
      <c r="B437" s="8">
        <v>73</v>
      </c>
      <c r="C437" s="7" t="str">
        <f>VLOOKUP(B437,[1]Tests!$B$2:$G$100,6,FALSE)</f>
        <v>8c5fe9c9-4ba9-49ef-b15a-9ccd0424e6ae</v>
      </c>
      <c r="D437" s="20" t="s">
        <v>110</v>
      </c>
      <c r="E437" s="14" t="s">
        <v>702</v>
      </c>
      <c r="F437" s="10" t="s">
        <v>17</v>
      </c>
      <c r="G437" s="10">
        <v>414</v>
      </c>
      <c r="H437" s="7">
        <v>6</v>
      </c>
      <c r="I437" s="11" t="s">
        <v>710</v>
      </c>
      <c r="J437" s="11"/>
      <c r="K437" s="12" t="s">
        <v>116</v>
      </c>
      <c r="L437" s="12"/>
      <c r="M437" s="11" t="s">
        <v>439</v>
      </c>
    </row>
    <row r="438" spans="1:31">
      <c r="A438" s="7" t="s">
        <v>701</v>
      </c>
      <c r="B438" s="8">
        <v>73</v>
      </c>
      <c r="C438" s="7" t="str">
        <f>VLOOKUP(B438,[1]Tests!$B$2:$G$100,6,FALSE)</f>
        <v>8c5fe9c9-4ba9-49ef-b15a-9ccd0424e6ae</v>
      </c>
      <c r="D438" s="20" t="s">
        <v>110</v>
      </c>
      <c r="E438" s="14" t="s">
        <v>702</v>
      </c>
      <c r="F438" s="10" t="s">
        <v>17</v>
      </c>
      <c r="G438" s="10">
        <v>415</v>
      </c>
      <c r="H438" s="7">
        <v>7</v>
      </c>
      <c r="I438" s="11" t="s">
        <v>711</v>
      </c>
      <c r="J438" s="11"/>
      <c r="K438" s="12" t="s">
        <v>19</v>
      </c>
      <c r="L438" s="12"/>
      <c r="M438" s="11" t="s">
        <v>441</v>
      </c>
    </row>
    <row r="439" spans="1:31">
      <c r="A439" s="7" t="s">
        <v>701</v>
      </c>
      <c r="B439" s="8">
        <v>73</v>
      </c>
      <c r="C439" s="7" t="str">
        <f>VLOOKUP(B439,[1]Tests!$B$2:$G$100,6,FALSE)</f>
        <v>8c5fe9c9-4ba9-49ef-b15a-9ccd0424e6ae</v>
      </c>
      <c r="D439" s="20" t="s">
        <v>110</v>
      </c>
      <c r="E439" s="14" t="s">
        <v>702</v>
      </c>
      <c r="F439" s="10" t="s">
        <v>17</v>
      </c>
      <c r="G439" s="10">
        <v>416</v>
      </c>
      <c r="H439" s="7">
        <v>8</v>
      </c>
      <c r="I439" s="11" t="s">
        <v>712</v>
      </c>
      <c r="J439" s="11"/>
      <c r="K439" s="12" t="s">
        <v>19</v>
      </c>
      <c r="L439" s="12"/>
      <c r="M439" s="11" t="s">
        <v>713</v>
      </c>
    </row>
    <row r="440" spans="1:31">
      <c r="A440" s="7" t="s">
        <v>701</v>
      </c>
      <c r="B440" s="8">
        <v>73</v>
      </c>
      <c r="C440" s="7" t="str">
        <f>VLOOKUP(B440,[1]Tests!$B$2:$G$100,6,FALSE)</f>
        <v>8c5fe9c9-4ba9-49ef-b15a-9ccd0424e6ae</v>
      </c>
      <c r="D440" s="20" t="s">
        <v>110</v>
      </c>
      <c r="E440" s="14" t="s">
        <v>702</v>
      </c>
      <c r="F440" s="10" t="s">
        <v>17</v>
      </c>
      <c r="G440" s="10">
        <v>417</v>
      </c>
      <c r="H440" s="7">
        <v>9</v>
      </c>
      <c r="I440" s="11" t="s">
        <v>714</v>
      </c>
      <c r="J440" s="11" t="s">
        <v>368</v>
      </c>
      <c r="K440" s="12" t="s">
        <v>122</v>
      </c>
      <c r="L440" s="28" t="s">
        <v>368</v>
      </c>
      <c r="M440" s="11" t="s">
        <v>715</v>
      </c>
    </row>
    <row r="441" spans="1:31" ht="28.8">
      <c r="A441" s="7" t="s">
        <v>701</v>
      </c>
      <c r="B441" s="8">
        <v>73</v>
      </c>
      <c r="C441" s="7" t="str">
        <f>VLOOKUP(B441,[1]Tests!$B$2:$G$100,6,FALSE)</f>
        <v>8c5fe9c9-4ba9-49ef-b15a-9ccd0424e6ae</v>
      </c>
      <c r="D441" s="20" t="s">
        <v>110</v>
      </c>
      <c r="E441" s="14" t="s">
        <v>702</v>
      </c>
      <c r="F441" s="10" t="s">
        <v>17</v>
      </c>
      <c r="G441" s="10">
        <v>418</v>
      </c>
      <c r="H441" s="7">
        <v>10</v>
      </c>
      <c r="I441" s="11" t="s">
        <v>716</v>
      </c>
      <c r="J441" s="11" t="s">
        <v>33</v>
      </c>
      <c r="K441" s="12" t="s">
        <v>122</v>
      </c>
      <c r="L441" s="28" t="s">
        <v>33</v>
      </c>
      <c r="M441" s="11" t="s">
        <v>715</v>
      </c>
    </row>
    <row r="442" spans="1:31">
      <c r="A442" s="7" t="s">
        <v>717</v>
      </c>
      <c r="B442" s="8">
        <v>75</v>
      </c>
      <c r="C442" s="7" t="str">
        <f>VLOOKUP(B442,[1]Tests!$B$2:$G$100,6,FALSE)</f>
        <v>96667a0a-ae59-446a-bbb0-b7f2b0ca6cf5</v>
      </c>
      <c r="D442" s="20" t="s">
        <v>110</v>
      </c>
      <c r="E442" s="14" t="s">
        <v>718</v>
      </c>
      <c r="F442" s="17" t="s">
        <v>77</v>
      </c>
      <c r="G442" s="10">
        <v>419</v>
      </c>
      <c r="H442" s="7">
        <v>1</v>
      </c>
      <c r="I442" s="11" t="s">
        <v>719</v>
      </c>
      <c r="J442" s="7" t="s">
        <v>720</v>
      </c>
      <c r="K442" s="12" t="s">
        <v>122</v>
      </c>
      <c r="L442" s="12" t="s">
        <v>720</v>
      </c>
      <c r="M442" s="7" t="s">
        <v>721</v>
      </c>
    </row>
    <row r="443" spans="1:31">
      <c r="A443" s="7" t="s">
        <v>717</v>
      </c>
      <c r="B443" s="8">
        <v>75</v>
      </c>
      <c r="C443" s="7" t="str">
        <f>VLOOKUP(B443,[1]Tests!$B$2:$G$100,6,FALSE)</f>
        <v>96667a0a-ae59-446a-bbb0-b7f2b0ca6cf5</v>
      </c>
      <c r="D443" s="20" t="s">
        <v>110</v>
      </c>
      <c r="E443" s="14" t="s">
        <v>718</v>
      </c>
      <c r="F443" s="17" t="s">
        <v>77</v>
      </c>
      <c r="G443" s="10">
        <v>420</v>
      </c>
      <c r="H443" s="7">
        <v>2</v>
      </c>
      <c r="I443" s="11" t="s">
        <v>722</v>
      </c>
      <c r="J443" s="7" t="s">
        <v>720</v>
      </c>
      <c r="K443" s="12" t="s">
        <v>122</v>
      </c>
      <c r="L443" s="12" t="s">
        <v>720</v>
      </c>
      <c r="M443" s="7" t="s">
        <v>721</v>
      </c>
    </row>
    <row r="444" spans="1:31">
      <c r="A444" s="7" t="s">
        <v>717</v>
      </c>
      <c r="B444" s="8">
        <v>75</v>
      </c>
      <c r="C444" s="7" t="str">
        <f>VLOOKUP(B444,[1]Tests!$B$2:$G$100,6,FALSE)</f>
        <v>96667a0a-ae59-446a-bbb0-b7f2b0ca6cf5</v>
      </c>
      <c r="D444" s="20" t="s">
        <v>110</v>
      </c>
      <c r="E444" s="14" t="s">
        <v>718</v>
      </c>
      <c r="F444" s="17" t="s">
        <v>77</v>
      </c>
      <c r="G444" s="10">
        <v>421</v>
      </c>
      <c r="H444" s="7">
        <v>3</v>
      </c>
      <c r="I444" s="11" t="s">
        <v>723</v>
      </c>
      <c r="K444" s="12" t="s">
        <v>19</v>
      </c>
      <c r="L444" s="12"/>
      <c r="M444" s="7" t="s">
        <v>724</v>
      </c>
    </row>
    <row r="445" spans="1:31">
      <c r="A445" s="7" t="s">
        <v>717</v>
      </c>
      <c r="B445" s="8">
        <v>75</v>
      </c>
      <c r="C445" s="7" t="str">
        <f>VLOOKUP(B445,[1]Tests!$B$2:$G$100,6,FALSE)</f>
        <v>96667a0a-ae59-446a-bbb0-b7f2b0ca6cf5</v>
      </c>
      <c r="D445" s="20" t="s">
        <v>110</v>
      </c>
      <c r="E445" s="14" t="s">
        <v>718</v>
      </c>
      <c r="F445" s="17" t="s">
        <v>77</v>
      </c>
      <c r="G445" s="10">
        <v>422</v>
      </c>
      <c r="H445" s="7">
        <v>4</v>
      </c>
      <c r="I445" s="11" t="s">
        <v>725</v>
      </c>
      <c r="K445" s="12" t="s">
        <v>19</v>
      </c>
      <c r="L445" s="12"/>
      <c r="M445" s="7" t="s">
        <v>724</v>
      </c>
    </row>
    <row r="446" spans="1:31">
      <c r="A446" s="13" t="s">
        <v>717</v>
      </c>
      <c r="B446" s="52">
        <v>75</v>
      </c>
      <c r="C446" s="13" t="str">
        <f>VLOOKUP(B446,[1]Tests!$B$2:$G$100,6,FALSE)</f>
        <v>96667a0a-ae59-446a-bbb0-b7f2b0ca6cf5</v>
      </c>
      <c r="D446" s="53" t="s">
        <v>110</v>
      </c>
      <c r="E446" s="54" t="s">
        <v>718</v>
      </c>
      <c r="F446" s="17" t="s">
        <v>77</v>
      </c>
      <c r="G446" s="10">
        <v>423</v>
      </c>
      <c r="H446" s="13">
        <v>5</v>
      </c>
      <c r="I446" s="51" t="s">
        <v>726</v>
      </c>
      <c r="J446" s="51"/>
      <c r="K446" s="12" t="s">
        <v>19</v>
      </c>
      <c r="L446" s="28"/>
      <c r="M446" s="7" t="s">
        <v>724</v>
      </c>
      <c r="N446" s="13"/>
      <c r="O446" s="13"/>
      <c r="P446" s="13"/>
      <c r="Q446" s="13"/>
      <c r="R446" s="13"/>
      <c r="S446" s="13"/>
      <c r="T446" s="13"/>
      <c r="U446" s="13"/>
      <c r="V446" s="13"/>
      <c r="W446" s="13"/>
      <c r="X446" s="13"/>
      <c r="Y446" s="13"/>
      <c r="Z446" s="13"/>
      <c r="AA446" s="13"/>
      <c r="AB446" s="13"/>
      <c r="AC446" s="13"/>
      <c r="AD446" s="13"/>
      <c r="AE446" s="13"/>
    </row>
    <row r="447" spans="1:31">
      <c r="A447" s="7" t="s">
        <v>727</v>
      </c>
      <c r="B447" s="8">
        <v>76</v>
      </c>
      <c r="C447" s="7" t="str">
        <f>VLOOKUP(B447,[1]Tests!$B$2:$G$100,6,FALSE)</f>
        <v>dc8aae4b-134f-4d75-8a71-c4186239178e</v>
      </c>
      <c r="D447" s="9" t="s">
        <v>15</v>
      </c>
      <c r="E447" s="7" t="s">
        <v>728</v>
      </c>
      <c r="F447" s="21" t="s">
        <v>112</v>
      </c>
      <c r="G447" s="10">
        <v>424</v>
      </c>
      <c r="H447" s="7">
        <v>1</v>
      </c>
      <c r="I447" s="11" t="s">
        <v>729</v>
      </c>
      <c r="J447" s="11"/>
      <c r="K447" s="12" t="s">
        <v>19</v>
      </c>
      <c r="L447" s="12"/>
      <c r="M447" s="7" t="s">
        <v>730</v>
      </c>
    </row>
    <row r="448" spans="1:31">
      <c r="A448" s="7" t="s">
        <v>727</v>
      </c>
      <c r="B448" s="8">
        <v>76</v>
      </c>
      <c r="C448" s="7" t="str">
        <f>VLOOKUP(B448,[1]Tests!$B$2:$G$100,6,FALSE)</f>
        <v>dc8aae4b-134f-4d75-8a71-c4186239178e</v>
      </c>
      <c r="D448" s="9" t="s">
        <v>15</v>
      </c>
      <c r="E448" s="7" t="s">
        <v>728</v>
      </c>
      <c r="F448" s="21" t="s">
        <v>112</v>
      </c>
      <c r="G448" s="10">
        <v>425</v>
      </c>
      <c r="H448" s="7">
        <v>2</v>
      </c>
      <c r="I448" s="11" t="s">
        <v>731</v>
      </c>
      <c r="J448" s="11"/>
      <c r="K448" s="12" t="s">
        <v>22</v>
      </c>
      <c r="L448" s="12" t="s">
        <v>23</v>
      </c>
      <c r="M448" s="7" t="s">
        <v>732</v>
      </c>
    </row>
    <row r="449" spans="1:13" ht="28.8">
      <c r="A449" s="7" t="s">
        <v>727</v>
      </c>
      <c r="B449" s="8">
        <v>76</v>
      </c>
      <c r="C449" s="7" t="str">
        <f>VLOOKUP(B449,[1]Tests!$B$2:$G$100,6,FALSE)</f>
        <v>dc8aae4b-134f-4d75-8a71-c4186239178e</v>
      </c>
      <c r="D449" s="9" t="s">
        <v>15</v>
      </c>
      <c r="E449" s="7" t="s">
        <v>728</v>
      </c>
      <c r="F449" s="21" t="s">
        <v>112</v>
      </c>
      <c r="G449" s="10">
        <v>426</v>
      </c>
      <c r="H449" s="7">
        <v>3</v>
      </c>
      <c r="I449" s="11" t="s">
        <v>733</v>
      </c>
      <c r="J449" s="11"/>
      <c r="K449" s="12" t="s">
        <v>22</v>
      </c>
      <c r="L449" s="12" t="s">
        <v>23</v>
      </c>
      <c r="M449" s="7" t="s">
        <v>732</v>
      </c>
    </row>
    <row r="450" spans="1:13" ht="28.8">
      <c r="A450" s="7" t="s">
        <v>727</v>
      </c>
      <c r="B450" s="8">
        <v>76</v>
      </c>
      <c r="C450" s="7" t="str">
        <f>VLOOKUP(B450,[1]Tests!$B$2:$G$100,6,FALSE)</f>
        <v>dc8aae4b-134f-4d75-8a71-c4186239178e</v>
      </c>
      <c r="D450" s="9" t="s">
        <v>15</v>
      </c>
      <c r="E450" s="7" t="s">
        <v>728</v>
      </c>
      <c r="F450" s="21" t="s">
        <v>112</v>
      </c>
      <c r="G450" s="10">
        <v>427</v>
      </c>
      <c r="H450" s="7">
        <v>4</v>
      </c>
      <c r="I450" s="11" t="s">
        <v>734</v>
      </c>
      <c r="J450" s="11"/>
      <c r="K450" s="12" t="s">
        <v>22</v>
      </c>
      <c r="L450" s="12" t="s">
        <v>26</v>
      </c>
      <c r="M450" s="7" t="s">
        <v>735</v>
      </c>
    </row>
    <row r="451" spans="1:13">
      <c r="A451" s="7" t="s">
        <v>727</v>
      </c>
      <c r="B451" s="8">
        <v>76</v>
      </c>
      <c r="C451" s="7" t="str">
        <f>VLOOKUP(B451,[1]Tests!$B$2:$G$100,6,FALSE)</f>
        <v>dc8aae4b-134f-4d75-8a71-c4186239178e</v>
      </c>
      <c r="D451" s="9" t="s">
        <v>15</v>
      </c>
      <c r="E451" s="7" t="s">
        <v>728</v>
      </c>
      <c r="F451" s="21" t="s">
        <v>112</v>
      </c>
      <c r="G451" s="10">
        <v>428</v>
      </c>
      <c r="H451" s="7">
        <v>5</v>
      </c>
      <c r="I451" s="11" t="s">
        <v>736</v>
      </c>
      <c r="J451" s="11"/>
      <c r="K451" s="12" t="s">
        <v>19</v>
      </c>
      <c r="L451" s="12"/>
      <c r="M451" s="7" t="s">
        <v>187</v>
      </c>
    </row>
    <row r="452" spans="1:13" ht="28.8">
      <c r="A452" s="7" t="s">
        <v>727</v>
      </c>
      <c r="B452" s="8">
        <v>76</v>
      </c>
      <c r="C452" s="7" t="str">
        <f>VLOOKUP(B452,[1]Tests!$B$2:$G$100,6,FALSE)</f>
        <v>dc8aae4b-134f-4d75-8a71-c4186239178e</v>
      </c>
      <c r="D452" s="9" t="s">
        <v>15</v>
      </c>
      <c r="E452" s="7" t="s">
        <v>728</v>
      </c>
      <c r="F452" s="21" t="s">
        <v>112</v>
      </c>
      <c r="G452" s="10">
        <v>429</v>
      </c>
      <c r="H452" s="7">
        <v>6</v>
      </c>
      <c r="I452" s="11" t="s">
        <v>737</v>
      </c>
      <c r="J452" s="11"/>
      <c r="K452" s="12" t="s">
        <v>22</v>
      </c>
      <c r="L452" s="12" t="s">
        <v>23</v>
      </c>
      <c r="M452" s="7" t="s">
        <v>732</v>
      </c>
    </row>
    <row r="453" spans="1:13">
      <c r="A453" s="7" t="s">
        <v>727</v>
      </c>
      <c r="B453" s="8">
        <v>76</v>
      </c>
      <c r="C453" s="7" t="str">
        <f>VLOOKUP(B453,[1]Tests!$B$2:$G$100,6,FALSE)</f>
        <v>dc8aae4b-134f-4d75-8a71-c4186239178e</v>
      </c>
      <c r="D453" s="9" t="s">
        <v>15</v>
      </c>
      <c r="E453" s="7" t="s">
        <v>728</v>
      </c>
      <c r="F453" s="21" t="s">
        <v>112</v>
      </c>
      <c r="G453" s="10">
        <v>430</v>
      </c>
      <c r="H453" s="7">
        <v>7</v>
      </c>
      <c r="I453" s="11" t="s">
        <v>738</v>
      </c>
      <c r="J453" s="11"/>
      <c r="K453" s="12" t="s">
        <v>22</v>
      </c>
      <c r="L453" s="12" t="s">
        <v>23</v>
      </c>
      <c r="M453" s="7" t="s">
        <v>732</v>
      </c>
    </row>
    <row r="454" spans="1:13" ht="28.8">
      <c r="A454" s="7" t="s">
        <v>727</v>
      </c>
      <c r="B454" s="8">
        <v>76</v>
      </c>
      <c r="C454" s="7" t="str">
        <f>VLOOKUP(B454,[1]Tests!$B$2:$G$100,6,FALSE)</f>
        <v>dc8aae4b-134f-4d75-8a71-c4186239178e</v>
      </c>
      <c r="D454" s="9" t="s">
        <v>15</v>
      </c>
      <c r="E454" s="7" t="s">
        <v>728</v>
      </c>
      <c r="F454" s="21" t="s">
        <v>112</v>
      </c>
      <c r="G454" s="10">
        <v>431</v>
      </c>
      <c r="H454" s="7">
        <v>8</v>
      </c>
      <c r="I454" s="11" t="s">
        <v>739</v>
      </c>
      <c r="J454" s="11"/>
      <c r="K454" s="12" t="s">
        <v>19</v>
      </c>
      <c r="L454" s="12"/>
      <c r="M454" s="7" t="s">
        <v>740</v>
      </c>
    </row>
    <row r="455" spans="1:13">
      <c r="A455" s="7" t="s">
        <v>727</v>
      </c>
      <c r="B455" s="8">
        <v>76</v>
      </c>
      <c r="C455" s="7" t="str">
        <f>VLOOKUP(B455,[1]Tests!$B$2:$G$100,6,FALSE)</f>
        <v>dc8aae4b-134f-4d75-8a71-c4186239178e</v>
      </c>
      <c r="D455" s="9" t="s">
        <v>15</v>
      </c>
      <c r="E455" s="7" t="s">
        <v>728</v>
      </c>
      <c r="F455" s="21" t="s">
        <v>112</v>
      </c>
      <c r="G455" s="10">
        <v>432</v>
      </c>
      <c r="H455" s="7">
        <v>9</v>
      </c>
      <c r="I455" s="11" t="s">
        <v>741</v>
      </c>
      <c r="J455" s="11"/>
      <c r="K455" s="12" t="s">
        <v>22</v>
      </c>
      <c r="L455" s="12" t="s">
        <v>23</v>
      </c>
      <c r="M455" s="7" t="s">
        <v>732</v>
      </c>
    </row>
    <row r="456" spans="1:13">
      <c r="A456" s="7" t="s">
        <v>727</v>
      </c>
      <c r="B456" s="8">
        <v>76</v>
      </c>
      <c r="C456" s="7" t="str">
        <f>VLOOKUP(B456,[1]Tests!$B$2:$G$100,6,FALSE)</f>
        <v>dc8aae4b-134f-4d75-8a71-c4186239178e</v>
      </c>
      <c r="D456" s="9" t="s">
        <v>15</v>
      </c>
      <c r="E456" s="7" t="s">
        <v>728</v>
      </c>
      <c r="F456" s="21" t="s">
        <v>112</v>
      </c>
      <c r="G456" s="10">
        <v>433</v>
      </c>
      <c r="H456" s="7">
        <v>10</v>
      </c>
      <c r="I456" s="11" t="s">
        <v>742</v>
      </c>
      <c r="J456" s="11"/>
      <c r="K456" s="12" t="s">
        <v>19</v>
      </c>
      <c r="L456" s="12"/>
      <c r="M456" s="7" t="s">
        <v>740</v>
      </c>
    </row>
    <row r="457" spans="1:13">
      <c r="A457" s="7" t="s">
        <v>727</v>
      </c>
      <c r="B457" s="8">
        <v>76</v>
      </c>
      <c r="C457" s="7" t="str">
        <f>VLOOKUP(B457,[1]Tests!$B$2:$G$100,6,FALSE)</f>
        <v>dc8aae4b-134f-4d75-8a71-c4186239178e</v>
      </c>
      <c r="D457" s="9" t="s">
        <v>15</v>
      </c>
      <c r="E457" s="7" t="s">
        <v>728</v>
      </c>
      <c r="F457" s="21" t="s">
        <v>112</v>
      </c>
      <c r="G457" s="10">
        <v>434</v>
      </c>
      <c r="H457" s="7">
        <v>11</v>
      </c>
      <c r="I457" s="11" t="s">
        <v>743</v>
      </c>
      <c r="J457" s="11"/>
      <c r="K457" s="12" t="s">
        <v>19</v>
      </c>
      <c r="L457" s="12"/>
      <c r="M457" s="7" t="s">
        <v>740</v>
      </c>
    </row>
    <row r="458" spans="1:13">
      <c r="A458" s="7" t="s">
        <v>727</v>
      </c>
      <c r="B458" s="8">
        <v>76</v>
      </c>
      <c r="C458" s="7" t="str">
        <f>VLOOKUP(B458,[1]Tests!$B$2:$G$100,6,FALSE)</f>
        <v>dc8aae4b-134f-4d75-8a71-c4186239178e</v>
      </c>
      <c r="D458" s="9" t="s">
        <v>15</v>
      </c>
      <c r="E458" s="7" t="s">
        <v>728</v>
      </c>
      <c r="F458" s="21" t="s">
        <v>112</v>
      </c>
      <c r="G458" s="10">
        <v>435</v>
      </c>
      <c r="H458" s="7">
        <v>12</v>
      </c>
      <c r="I458" s="11" t="s">
        <v>738</v>
      </c>
      <c r="J458" s="11"/>
      <c r="K458" s="12" t="s">
        <v>22</v>
      </c>
      <c r="L458" s="12" t="s">
        <v>23</v>
      </c>
      <c r="M458" s="7" t="s">
        <v>732</v>
      </c>
    </row>
    <row r="459" spans="1:13">
      <c r="A459" s="7" t="s">
        <v>727</v>
      </c>
      <c r="B459" s="8">
        <v>76</v>
      </c>
      <c r="C459" s="7" t="str">
        <f>VLOOKUP(B459,[1]Tests!$B$2:$G$100,6,FALSE)</f>
        <v>dc8aae4b-134f-4d75-8a71-c4186239178e</v>
      </c>
      <c r="D459" s="9" t="s">
        <v>15</v>
      </c>
      <c r="E459" s="7" t="s">
        <v>728</v>
      </c>
      <c r="F459" s="21" t="s">
        <v>112</v>
      </c>
      <c r="G459" s="10">
        <v>436</v>
      </c>
      <c r="H459" s="7">
        <v>13</v>
      </c>
      <c r="I459" s="11" t="s">
        <v>744</v>
      </c>
      <c r="J459" s="11"/>
      <c r="K459" s="12" t="s">
        <v>22</v>
      </c>
      <c r="L459" s="12" t="s">
        <v>23</v>
      </c>
      <c r="M459" s="7" t="s">
        <v>732</v>
      </c>
    </row>
    <row r="460" spans="1:13">
      <c r="A460" s="7" t="s">
        <v>727</v>
      </c>
      <c r="B460" s="8">
        <v>76</v>
      </c>
      <c r="C460" s="7" t="str">
        <f>VLOOKUP(B460,[1]Tests!$B$2:$G$100,6,FALSE)</f>
        <v>dc8aae4b-134f-4d75-8a71-c4186239178e</v>
      </c>
      <c r="D460" s="9" t="s">
        <v>15</v>
      </c>
      <c r="E460" s="7" t="s">
        <v>728</v>
      </c>
      <c r="F460" s="21" t="s">
        <v>112</v>
      </c>
      <c r="G460" s="10">
        <v>437</v>
      </c>
      <c r="H460" s="7">
        <v>14</v>
      </c>
      <c r="I460" s="11" t="s">
        <v>745</v>
      </c>
      <c r="J460" s="11"/>
      <c r="K460" s="12" t="s">
        <v>22</v>
      </c>
      <c r="L460" s="12" t="s">
        <v>23</v>
      </c>
      <c r="M460" s="7" t="s">
        <v>732</v>
      </c>
    </row>
    <row r="461" spans="1:13">
      <c r="A461" s="7" t="s">
        <v>727</v>
      </c>
      <c r="B461" s="8">
        <v>76</v>
      </c>
      <c r="C461" s="7" t="str">
        <f>VLOOKUP(B461,[1]Tests!$B$2:$G$100,6,FALSE)</f>
        <v>dc8aae4b-134f-4d75-8a71-c4186239178e</v>
      </c>
      <c r="D461" s="9" t="s">
        <v>15</v>
      </c>
      <c r="E461" s="7" t="s">
        <v>728</v>
      </c>
      <c r="F461" s="21" t="s">
        <v>112</v>
      </c>
      <c r="G461" s="10">
        <v>438</v>
      </c>
      <c r="H461" s="7">
        <v>15</v>
      </c>
      <c r="I461" s="11" t="s">
        <v>746</v>
      </c>
      <c r="J461" s="11"/>
      <c r="K461" s="12" t="s">
        <v>22</v>
      </c>
      <c r="L461" s="12" t="s">
        <v>23</v>
      </c>
      <c r="M461" s="7" t="s">
        <v>732</v>
      </c>
    </row>
    <row r="462" spans="1:13">
      <c r="A462" s="7" t="s">
        <v>727</v>
      </c>
      <c r="B462" s="8">
        <v>76</v>
      </c>
      <c r="C462" s="7" t="str">
        <f>VLOOKUP(B462,[1]Tests!$B$2:$G$100,6,FALSE)</f>
        <v>dc8aae4b-134f-4d75-8a71-c4186239178e</v>
      </c>
      <c r="D462" s="9" t="s">
        <v>15</v>
      </c>
      <c r="E462" s="7" t="s">
        <v>728</v>
      </c>
      <c r="F462" s="21" t="s">
        <v>112</v>
      </c>
      <c r="G462" s="10">
        <v>439</v>
      </c>
      <c r="H462" s="7">
        <v>16</v>
      </c>
      <c r="I462" s="11" t="s">
        <v>747</v>
      </c>
      <c r="J462" s="11"/>
      <c r="K462" s="12" t="s">
        <v>22</v>
      </c>
      <c r="L462" s="12" t="s">
        <v>23</v>
      </c>
      <c r="M462" s="7" t="s">
        <v>732</v>
      </c>
    </row>
    <row r="463" spans="1:13">
      <c r="A463" s="7" t="s">
        <v>727</v>
      </c>
      <c r="B463" s="8">
        <v>76</v>
      </c>
      <c r="C463" s="7" t="str">
        <f>VLOOKUP(B463,[1]Tests!$B$2:$G$100,6,FALSE)</f>
        <v>dc8aae4b-134f-4d75-8a71-c4186239178e</v>
      </c>
      <c r="D463" s="9" t="s">
        <v>15</v>
      </c>
      <c r="E463" s="7" t="s">
        <v>728</v>
      </c>
      <c r="F463" s="21" t="s">
        <v>112</v>
      </c>
      <c r="G463" s="10">
        <v>440</v>
      </c>
      <c r="H463" s="7">
        <v>17</v>
      </c>
      <c r="I463" s="62" t="s">
        <v>748</v>
      </c>
      <c r="J463" s="11"/>
      <c r="K463" s="12" t="s">
        <v>22</v>
      </c>
      <c r="L463" s="12" t="s">
        <v>26</v>
      </c>
      <c r="M463" s="7" t="s">
        <v>735</v>
      </c>
    </row>
    <row r="464" spans="1:13">
      <c r="A464" s="7" t="s">
        <v>727</v>
      </c>
      <c r="B464" s="8">
        <v>76</v>
      </c>
      <c r="C464" s="7" t="str">
        <f>VLOOKUP(B464,[1]Tests!$B$2:$G$100,6,FALSE)</f>
        <v>dc8aae4b-134f-4d75-8a71-c4186239178e</v>
      </c>
      <c r="D464" s="9" t="s">
        <v>15</v>
      </c>
      <c r="E464" s="7" t="s">
        <v>728</v>
      </c>
      <c r="F464" s="21" t="s">
        <v>112</v>
      </c>
      <c r="G464" s="10">
        <v>441</v>
      </c>
      <c r="H464" s="7">
        <v>18</v>
      </c>
      <c r="I464" s="11" t="s">
        <v>749</v>
      </c>
      <c r="J464" s="11"/>
      <c r="K464" s="12" t="s">
        <v>22</v>
      </c>
      <c r="L464" s="12" t="s">
        <v>23</v>
      </c>
      <c r="M464" s="7" t="s">
        <v>732</v>
      </c>
    </row>
    <row r="465" spans="1:13">
      <c r="A465" s="7" t="s">
        <v>727</v>
      </c>
      <c r="B465" s="8">
        <v>76</v>
      </c>
      <c r="C465" s="7" t="str">
        <f>VLOOKUP(B465,[1]Tests!$B$2:$G$100,6,FALSE)</f>
        <v>dc8aae4b-134f-4d75-8a71-c4186239178e</v>
      </c>
      <c r="D465" s="9" t="s">
        <v>15</v>
      </c>
      <c r="E465" s="7" t="s">
        <v>728</v>
      </c>
      <c r="F465" s="21" t="s">
        <v>112</v>
      </c>
      <c r="G465" s="10">
        <v>442</v>
      </c>
      <c r="H465" s="7">
        <v>19</v>
      </c>
      <c r="I465" s="11" t="s">
        <v>750</v>
      </c>
      <c r="J465" s="11"/>
      <c r="K465" s="12" t="s">
        <v>19</v>
      </c>
      <c r="L465" s="12"/>
      <c r="M465" s="7" t="s">
        <v>740</v>
      </c>
    </row>
    <row r="466" spans="1:13">
      <c r="A466" s="7" t="s">
        <v>727</v>
      </c>
      <c r="B466" s="8">
        <v>76</v>
      </c>
      <c r="C466" s="7" t="str">
        <f>VLOOKUP(B466,[1]Tests!$B$2:$G$100,6,FALSE)</f>
        <v>dc8aae4b-134f-4d75-8a71-c4186239178e</v>
      </c>
      <c r="D466" s="9" t="s">
        <v>15</v>
      </c>
      <c r="E466" s="7" t="s">
        <v>728</v>
      </c>
      <c r="F466" s="21" t="s">
        <v>112</v>
      </c>
      <c r="G466" s="10">
        <v>443</v>
      </c>
      <c r="H466" s="7">
        <v>20</v>
      </c>
      <c r="I466" s="11" t="s">
        <v>751</v>
      </c>
      <c r="J466" s="11"/>
      <c r="K466" s="12" t="s">
        <v>19</v>
      </c>
      <c r="L466" s="12"/>
      <c r="M466" s="7" t="s">
        <v>740</v>
      </c>
    </row>
    <row r="467" spans="1:13">
      <c r="A467" s="7" t="s">
        <v>727</v>
      </c>
      <c r="B467" s="8">
        <v>76</v>
      </c>
      <c r="C467" s="7" t="str">
        <f>VLOOKUP(B467,[1]Tests!$B$2:$G$100,6,FALSE)</f>
        <v>dc8aae4b-134f-4d75-8a71-c4186239178e</v>
      </c>
      <c r="D467" s="9" t="s">
        <v>15</v>
      </c>
      <c r="E467" s="7" t="s">
        <v>728</v>
      </c>
      <c r="F467" s="21" t="s">
        <v>112</v>
      </c>
      <c r="G467" s="10">
        <v>444</v>
      </c>
      <c r="H467" s="7">
        <v>21</v>
      </c>
      <c r="I467" s="11" t="s">
        <v>752</v>
      </c>
      <c r="J467" s="11"/>
      <c r="K467" s="12" t="s">
        <v>19</v>
      </c>
      <c r="L467" s="12"/>
      <c r="M467" s="7" t="s">
        <v>730</v>
      </c>
    </row>
    <row r="468" spans="1:13">
      <c r="A468" s="7" t="s">
        <v>727</v>
      </c>
      <c r="B468" s="8">
        <v>76</v>
      </c>
      <c r="C468" s="7" t="str">
        <f>VLOOKUP(B468,[1]Tests!$B$2:$G$100,6,FALSE)</f>
        <v>dc8aae4b-134f-4d75-8a71-c4186239178e</v>
      </c>
      <c r="D468" s="9" t="s">
        <v>15</v>
      </c>
      <c r="E468" s="7" t="s">
        <v>728</v>
      </c>
      <c r="F468" s="21" t="s">
        <v>112</v>
      </c>
      <c r="G468" s="10">
        <v>445</v>
      </c>
      <c r="H468" s="7">
        <v>22</v>
      </c>
      <c r="I468" s="11" t="s">
        <v>753</v>
      </c>
      <c r="J468" s="11"/>
      <c r="K468" s="12" t="s">
        <v>19</v>
      </c>
      <c r="L468" s="12"/>
      <c r="M468" s="7" t="s">
        <v>754</v>
      </c>
    </row>
    <row r="469" spans="1:13">
      <c r="A469" s="14" t="s">
        <v>755</v>
      </c>
      <c r="B469" s="8">
        <v>77</v>
      </c>
      <c r="C469" s="7" t="str">
        <f>VLOOKUP(B469,[1]Tests!$B$2:$G$100,6,FALSE)</f>
        <v>2cd6884e-3d14-4476-94f7-1191cfff309b</v>
      </c>
      <c r="D469" s="9" t="s">
        <v>15</v>
      </c>
      <c r="E469" s="7" t="s">
        <v>756</v>
      </c>
      <c r="F469" s="15" t="s">
        <v>52</v>
      </c>
      <c r="G469" s="10">
        <v>446</v>
      </c>
      <c r="H469" s="7">
        <v>1</v>
      </c>
      <c r="I469" s="11" t="s">
        <v>757</v>
      </c>
      <c r="J469" s="11"/>
      <c r="K469" s="12" t="s">
        <v>19</v>
      </c>
      <c r="L469" s="12"/>
      <c r="M469" s="7" t="s">
        <v>758</v>
      </c>
    </row>
    <row r="470" spans="1:13">
      <c r="A470" s="14" t="s">
        <v>755</v>
      </c>
      <c r="B470" s="8">
        <v>77</v>
      </c>
      <c r="C470" s="7" t="str">
        <f>VLOOKUP(B470,[1]Tests!$B$2:$G$100,6,FALSE)</f>
        <v>2cd6884e-3d14-4476-94f7-1191cfff309b</v>
      </c>
      <c r="D470" s="9" t="s">
        <v>15</v>
      </c>
      <c r="E470" s="7" t="s">
        <v>756</v>
      </c>
      <c r="F470" s="15" t="s">
        <v>52</v>
      </c>
      <c r="G470" s="10">
        <v>447</v>
      </c>
      <c r="H470" s="7">
        <v>3</v>
      </c>
      <c r="I470" s="11" t="s">
        <v>759</v>
      </c>
      <c r="K470" s="12" t="s">
        <v>22</v>
      </c>
      <c r="L470" s="12" t="s">
        <v>26</v>
      </c>
      <c r="M470" s="7" t="s">
        <v>760</v>
      </c>
    </row>
    <row r="471" spans="1:13">
      <c r="A471" s="14" t="s">
        <v>755</v>
      </c>
      <c r="B471" s="8">
        <v>77</v>
      </c>
      <c r="C471" s="7" t="str">
        <f>VLOOKUP(B471,[1]Tests!$B$2:$G$100,6,FALSE)</f>
        <v>2cd6884e-3d14-4476-94f7-1191cfff309b</v>
      </c>
      <c r="D471" s="9" t="s">
        <v>15</v>
      </c>
      <c r="E471" s="7" t="s">
        <v>756</v>
      </c>
      <c r="F471" s="15" t="s">
        <v>52</v>
      </c>
      <c r="G471" s="10">
        <v>448</v>
      </c>
      <c r="H471" s="7">
        <v>4</v>
      </c>
      <c r="I471" s="11" t="s">
        <v>761</v>
      </c>
      <c r="K471" s="12" t="s">
        <v>22</v>
      </c>
      <c r="L471" s="12" t="s">
        <v>26</v>
      </c>
      <c r="M471" s="7" t="s">
        <v>760</v>
      </c>
    </row>
    <row r="472" spans="1:13">
      <c r="A472" s="14" t="s">
        <v>755</v>
      </c>
      <c r="B472" s="8">
        <v>77</v>
      </c>
      <c r="C472" s="7" t="str">
        <f>VLOOKUP(B472,[1]Tests!$B$2:$G$100,6,FALSE)</f>
        <v>2cd6884e-3d14-4476-94f7-1191cfff309b</v>
      </c>
      <c r="D472" s="9" t="s">
        <v>15</v>
      </c>
      <c r="E472" s="7" t="s">
        <v>756</v>
      </c>
      <c r="F472" s="15" t="s">
        <v>52</v>
      </c>
      <c r="G472" s="10">
        <v>449</v>
      </c>
      <c r="H472" s="7">
        <v>5</v>
      </c>
      <c r="I472" s="11" t="s">
        <v>762</v>
      </c>
      <c r="K472" s="12" t="s">
        <v>19</v>
      </c>
      <c r="L472" s="12"/>
      <c r="M472" s="7" t="s">
        <v>758</v>
      </c>
    </row>
    <row r="473" spans="1:13">
      <c r="A473" s="14" t="s">
        <v>755</v>
      </c>
      <c r="B473" s="8">
        <v>77</v>
      </c>
      <c r="C473" s="7" t="str">
        <f>VLOOKUP(B473,[1]Tests!$B$2:$G$100,6,FALSE)</f>
        <v>2cd6884e-3d14-4476-94f7-1191cfff309b</v>
      </c>
      <c r="D473" s="9" t="s">
        <v>15</v>
      </c>
      <c r="E473" s="7" t="s">
        <v>756</v>
      </c>
      <c r="F473" s="15" t="s">
        <v>52</v>
      </c>
      <c r="G473" s="10">
        <v>450</v>
      </c>
      <c r="H473" s="7">
        <v>6</v>
      </c>
      <c r="I473" s="11" t="s">
        <v>763</v>
      </c>
      <c r="K473" s="12" t="s">
        <v>22</v>
      </c>
      <c r="L473" s="12" t="s">
        <v>23</v>
      </c>
      <c r="M473" s="7" t="s">
        <v>764</v>
      </c>
    </row>
    <row r="474" spans="1:13">
      <c r="A474" s="14" t="s">
        <v>755</v>
      </c>
      <c r="B474" s="8">
        <v>77</v>
      </c>
      <c r="C474" s="7" t="str">
        <f>VLOOKUP(B474,[1]Tests!$B$2:$G$100,6,FALSE)</f>
        <v>2cd6884e-3d14-4476-94f7-1191cfff309b</v>
      </c>
      <c r="D474" s="9" t="s">
        <v>15</v>
      </c>
      <c r="E474" s="7" t="s">
        <v>756</v>
      </c>
      <c r="F474" s="15" t="s">
        <v>52</v>
      </c>
      <c r="G474" s="10">
        <v>451</v>
      </c>
      <c r="H474" s="7">
        <v>7</v>
      </c>
      <c r="I474" s="11" t="s">
        <v>763</v>
      </c>
      <c r="K474" s="12" t="s">
        <v>22</v>
      </c>
      <c r="L474" s="12" t="s">
        <v>23</v>
      </c>
      <c r="M474" s="7" t="s">
        <v>765</v>
      </c>
    </row>
    <row r="475" spans="1:13">
      <c r="A475" s="14" t="s">
        <v>755</v>
      </c>
      <c r="B475" s="8">
        <v>77</v>
      </c>
      <c r="C475" s="7" t="str">
        <f>VLOOKUP(B475,[1]Tests!$B$2:$G$100,6,FALSE)</f>
        <v>2cd6884e-3d14-4476-94f7-1191cfff309b</v>
      </c>
      <c r="D475" s="9" t="s">
        <v>15</v>
      </c>
      <c r="E475" s="7" t="s">
        <v>756</v>
      </c>
      <c r="F475" s="15" t="s">
        <v>52</v>
      </c>
      <c r="G475" s="10">
        <v>452</v>
      </c>
      <c r="H475" s="7">
        <v>8</v>
      </c>
      <c r="I475" s="11" t="s">
        <v>766</v>
      </c>
      <c r="K475" s="12" t="s">
        <v>22</v>
      </c>
      <c r="L475" s="12" t="s">
        <v>26</v>
      </c>
      <c r="M475" s="7" t="s">
        <v>760</v>
      </c>
    </row>
    <row r="476" spans="1:13">
      <c r="A476" s="14" t="s">
        <v>755</v>
      </c>
      <c r="B476" s="8">
        <v>77</v>
      </c>
      <c r="C476" s="7" t="str">
        <f>VLOOKUP(B476,[1]Tests!$B$2:$G$100,6,FALSE)</f>
        <v>2cd6884e-3d14-4476-94f7-1191cfff309b</v>
      </c>
      <c r="D476" s="9" t="s">
        <v>15</v>
      </c>
      <c r="E476" s="7" t="s">
        <v>756</v>
      </c>
      <c r="F476" s="15" t="s">
        <v>52</v>
      </c>
      <c r="G476" s="10">
        <v>453</v>
      </c>
      <c r="H476" s="7">
        <v>9</v>
      </c>
      <c r="I476" s="11" t="s">
        <v>766</v>
      </c>
      <c r="K476" s="12" t="s">
        <v>22</v>
      </c>
      <c r="L476" s="12" t="s">
        <v>26</v>
      </c>
      <c r="M476" s="7" t="s">
        <v>767</v>
      </c>
    </row>
    <row r="477" spans="1:13">
      <c r="A477" s="14" t="s">
        <v>755</v>
      </c>
      <c r="B477" s="8">
        <v>77</v>
      </c>
      <c r="C477" s="7" t="str">
        <f>VLOOKUP(B477,[1]Tests!$B$2:$G$100,6,FALSE)</f>
        <v>2cd6884e-3d14-4476-94f7-1191cfff309b</v>
      </c>
      <c r="D477" s="9" t="s">
        <v>15</v>
      </c>
      <c r="E477" s="7" t="s">
        <v>756</v>
      </c>
      <c r="F477" s="15" t="s">
        <v>52</v>
      </c>
      <c r="G477" s="10">
        <v>454</v>
      </c>
      <c r="H477" s="7">
        <v>10</v>
      </c>
      <c r="I477" s="11" t="s">
        <v>768</v>
      </c>
      <c r="K477" s="12" t="s">
        <v>22</v>
      </c>
      <c r="L477" s="12" t="s">
        <v>23</v>
      </c>
      <c r="M477" s="7" t="s">
        <v>764</v>
      </c>
    </row>
    <row r="478" spans="1:13">
      <c r="A478" s="14" t="s">
        <v>755</v>
      </c>
      <c r="B478" s="8">
        <v>77</v>
      </c>
      <c r="C478" s="7" t="str">
        <f>VLOOKUP(B478,[1]Tests!$B$2:$G$100,6,FALSE)</f>
        <v>2cd6884e-3d14-4476-94f7-1191cfff309b</v>
      </c>
      <c r="D478" s="9" t="s">
        <v>15</v>
      </c>
      <c r="E478" s="7" t="s">
        <v>756</v>
      </c>
      <c r="F478" s="15" t="s">
        <v>52</v>
      </c>
      <c r="G478" s="10">
        <v>455</v>
      </c>
      <c r="H478" s="7">
        <v>11</v>
      </c>
      <c r="I478" s="11" t="s">
        <v>768</v>
      </c>
      <c r="K478" s="12" t="s">
        <v>22</v>
      </c>
      <c r="L478" s="12" t="s">
        <v>26</v>
      </c>
      <c r="M478" s="7" t="s">
        <v>769</v>
      </c>
    </row>
    <row r="479" spans="1:13">
      <c r="A479" s="14" t="s">
        <v>755</v>
      </c>
      <c r="B479" s="8">
        <v>77</v>
      </c>
      <c r="C479" s="7" t="str">
        <f>VLOOKUP(B479,[1]Tests!$B$2:$G$100,6,FALSE)</f>
        <v>2cd6884e-3d14-4476-94f7-1191cfff309b</v>
      </c>
      <c r="D479" s="9" t="s">
        <v>15</v>
      </c>
      <c r="E479" s="7" t="s">
        <v>756</v>
      </c>
      <c r="F479" s="15" t="s">
        <v>52</v>
      </c>
      <c r="G479" s="10">
        <v>456</v>
      </c>
      <c r="H479" s="7">
        <v>12</v>
      </c>
      <c r="I479" s="11" t="s">
        <v>770</v>
      </c>
      <c r="K479" s="12" t="s">
        <v>22</v>
      </c>
      <c r="L479" s="12" t="s">
        <v>26</v>
      </c>
      <c r="M479" s="7" t="s">
        <v>771</v>
      </c>
    </row>
    <row r="480" spans="1:13">
      <c r="A480" s="14" t="s">
        <v>755</v>
      </c>
      <c r="B480" s="8">
        <v>77</v>
      </c>
      <c r="C480" s="7" t="str">
        <f>VLOOKUP(B480,[1]Tests!$B$2:$G$100,6,FALSE)</f>
        <v>2cd6884e-3d14-4476-94f7-1191cfff309b</v>
      </c>
      <c r="D480" s="9" t="s">
        <v>15</v>
      </c>
      <c r="E480" s="7" t="s">
        <v>756</v>
      </c>
      <c r="F480" s="15" t="s">
        <v>52</v>
      </c>
      <c r="G480" s="10">
        <v>457</v>
      </c>
      <c r="H480" s="7">
        <v>13</v>
      </c>
      <c r="I480" s="11" t="s">
        <v>772</v>
      </c>
      <c r="K480" s="12" t="s">
        <v>22</v>
      </c>
      <c r="L480" s="12" t="s">
        <v>26</v>
      </c>
      <c r="M480" s="7" t="s">
        <v>760</v>
      </c>
    </row>
    <row r="481" spans="1:13">
      <c r="A481" s="14" t="s">
        <v>755</v>
      </c>
      <c r="B481" s="8">
        <v>77</v>
      </c>
      <c r="C481" s="7" t="str">
        <f>VLOOKUP(B481,[1]Tests!$B$2:$G$100,6,FALSE)</f>
        <v>2cd6884e-3d14-4476-94f7-1191cfff309b</v>
      </c>
      <c r="D481" s="9" t="s">
        <v>15</v>
      </c>
      <c r="E481" s="7" t="s">
        <v>756</v>
      </c>
      <c r="F481" s="15" t="s">
        <v>52</v>
      </c>
      <c r="G481" s="10">
        <v>458</v>
      </c>
      <c r="H481" s="7">
        <v>14</v>
      </c>
      <c r="I481" s="11" t="s">
        <v>773</v>
      </c>
      <c r="K481" s="12" t="s">
        <v>22</v>
      </c>
      <c r="L481" s="12" t="s">
        <v>26</v>
      </c>
      <c r="M481" s="7" t="s">
        <v>769</v>
      </c>
    </row>
    <row r="482" spans="1:13">
      <c r="A482" s="14" t="s">
        <v>755</v>
      </c>
      <c r="B482" s="8">
        <v>77</v>
      </c>
      <c r="C482" s="7" t="str">
        <f>VLOOKUP(B482,[1]Tests!$B$2:$G$100,6,FALSE)</f>
        <v>2cd6884e-3d14-4476-94f7-1191cfff309b</v>
      </c>
      <c r="D482" s="9" t="s">
        <v>15</v>
      </c>
      <c r="E482" s="7" t="s">
        <v>756</v>
      </c>
      <c r="F482" s="15" t="s">
        <v>52</v>
      </c>
      <c r="G482" s="10">
        <v>459</v>
      </c>
      <c r="H482" s="7">
        <v>15</v>
      </c>
      <c r="I482" s="11" t="s">
        <v>773</v>
      </c>
      <c r="K482" s="12" t="s">
        <v>22</v>
      </c>
      <c r="L482" s="12" t="s">
        <v>23</v>
      </c>
      <c r="M482" s="7" t="s">
        <v>764</v>
      </c>
    </row>
    <row r="483" spans="1:13">
      <c r="A483" s="14" t="s">
        <v>755</v>
      </c>
      <c r="B483" s="8">
        <v>77</v>
      </c>
      <c r="C483" s="7" t="str">
        <f>VLOOKUP(B483,[1]Tests!$B$2:$G$100,6,FALSE)</f>
        <v>2cd6884e-3d14-4476-94f7-1191cfff309b</v>
      </c>
      <c r="D483" s="9" t="s">
        <v>15</v>
      </c>
      <c r="E483" s="7" t="s">
        <v>756</v>
      </c>
      <c r="F483" s="15" t="s">
        <v>52</v>
      </c>
      <c r="G483" s="10">
        <v>460</v>
      </c>
      <c r="H483" s="7">
        <v>16</v>
      </c>
      <c r="I483" s="16" t="s">
        <v>72</v>
      </c>
      <c r="K483" s="12" t="s">
        <v>73</v>
      </c>
      <c r="L483" s="12"/>
      <c r="M483" s="7" t="s">
        <v>774</v>
      </c>
    </row>
    <row r="484" spans="1:13">
      <c r="A484" s="7" t="s">
        <v>775</v>
      </c>
      <c r="B484" s="8">
        <v>78</v>
      </c>
      <c r="C484" s="7" t="str">
        <f>VLOOKUP(B484,[1]Tests!$B$2:$G$100,6,FALSE)</f>
        <v>239ec40e-a729-4a8e-ba69-e0bf03ac1c44</v>
      </c>
      <c r="D484" s="9" t="s">
        <v>15</v>
      </c>
      <c r="E484" s="7" t="s">
        <v>776</v>
      </c>
      <c r="F484" s="10" t="s">
        <v>17</v>
      </c>
      <c r="G484" s="10">
        <v>461</v>
      </c>
      <c r="H484" s="7">
        <v>1</v>
      </c>
      <c r="I484" s="11" t="s">
        <v>529</v>
      </c>
      <c r="J484" s="11"/>
      <c r="K484" s="12" t="s">
        <v>22</v>
      </c>
      <c r="L484" s="12" t="s">
        <v>26</v>
      </c>
      <c r="M484" s="7" t="s">
        <v>530</v>
      </c>
    </row>
    <row r="485" spans="1:13">
      <c r="A485" s="7" t="s">
        <v>775</v>
      </c>
      <c r="B485" s="8">
        <v>78</v>
      </c>
      <c r="C485" s="7" t="str">
        <f>VLOOKUP(B485,[1]Tests!$B$2:$G$100,6,FALSE)</f>
        <v>239ec40e-a729-4a8e-ba69-e0bf03ac1c44</v>
      </c>
      <c r="D485" s="9" t="s">
        <v>15</v>
      </c>
      <c r="E485" s="7" t="s">
        <v>776</v>
      </c>
      <c r="F485" s="10" t="s">
        <v>17</v>
      </c>
      <c r="G485" s="10">
        <v>462</v>
      </c>
      <c r="H485" s="7">
        <v>2</v>
      </c>
      <c r="I485" s="11" t="s">
        <v>777</v>
      </c>
      <c r="J485" s="11"/>
      <c r="K485" s="12" t="s">
        <v>22</v>
      </c>
      <c r="L485" s="12" t="s">
        <v>26</v>
      </c>
      <c r="M485" s="7" t="s">
        <v>530</v>
      </c>
    </row>
    <row r="486" spans="1:13">
      <c r="A486" s="7" t="s">
        <v>775</v>
      </c>
      <c r="B486" s="8">
        <v>78</v>
      </c>
      <c r="C486" s="7" t="str">
        <f>VLOOKUP(B486,[1]Tests!$B$2:$G$100,6,FALSE)</f>
        <v>239ec40e-a729-4a8e-ba69-e0bf03ac1c44</v>
      </c>
      <c r="D486" s="9" t="s">
        <v>15</v>
      </c>
      <c r="E486" s="7" t="s">
        <v>776</v>
      </c>
      <c r="F486" s="10" t="s">
        <v>17</v>
      </c>
      <c r="G486" s="10">
        <v>463</v>
      </c>
      <c r="H486" s="7">
        <v>3</v>
      </c>
      <c r="I486" s="11" t="s">
        <v>531</v>
      </c>
      <c r="J486" s="11"/>
      <c r="K486" s="12" t="s">
        <v>22</v>
      </c>
      <c r="L486" s="12" t="s">
        <v>23</v>
      </c>
      <c r="M486" s="7" t="s">
        <v>778</v>
      </c>
    </row>
    <row r="487" spans="1:13">
      <c r="A487" s="7" t="s">
        <v>775</v>
      </c>
      <c r="B487" s="8">
        <v>78</v>
      </c>
      <c r="C487" s="7" t="str">
        <f>VLOOKUP(B487,[1]Tests!$B$2:$G$100,6,FALSE)</f>
        <v>239ec40e-a729-4a8e-ba69-e0bf03ac1c44</v>
      </c>
      <c r="D487" s="9" t="s">
        <v>15</v>
      </c>
      <c r="E487" s="7" t="s">
        <v>776</v>
      </c>
      <c r="F487" s="10" t="s">
        <v>17</v>
      </c>
      <c r="G487" s="10">
        <v>464</v>
      </c>
      <c r="H487" s="7">
        <v>4</v>
      </c>
      <c r="I487" s="11" t="s">
        <v>533</v>
      </c>
      <c r="J487" s="11"/>
      <c r="K487" s="12" t="s">
        <v>22</v>
      </c>
      <c r="L487" s="12" t="s">
        <v>23</v>
      </c>
      <c r="M487" s="7" t="s">
        <v>778</v>
      </c>
    </row>
    <row r="488" spans="1:13">
      <c r="A488" s="7" t="s">
        <v>775</v>
      </c>
      <c r="B488" s="8">
        <v>78</v>
      </c>
      <c r="C488" s="7" t="str">
        <f>VLOOKUP(B488,[1]Tests!$B$2:$G$100,6,FALSE)</f>
        <v>239ec40e-a729-4a8e-ba69-e0bf03ac1c44</v>
      </c>
      <c r="D488" s="9" t="s">
        <v>15</v>
      </c>
      <c r="E488" s="7" t="s">
        <v>776</v>
      </c>
      <c r="F488" s="10" t="s">
        <v>17</v>
      </c>
      <c r="G488" s="10">
        <v>465</v>
      </c>
      <c r="H488" s="7">
        <v>5</v>
      </c>
      <c r="I488" s="11" t="s">
        <v>535</v>
      </c>
      <c r="J488" s="11"/>
      <c r="K488" s="12" t="s">
        <v>22</v>
      </c>
      <c r="L488" s="12" t="s">
        <v>23</v>
      </c>
      <c r="M488" s="7" t="s">
        <v>778</v>
      </c>
    </row>
    <row r="489" spans="1:13">
      <c r="A489" s="7" t="s">
        <v>775</v>
      </c>
      <c r="B489" s="8">
        <v>78</v>
      </c>
      <c r="C489" s="7" t="str">
        <f>VLOOKUP(B489,[1]Tests!$B$2:$G$100,6,FALSE)</f>
        <v>239ec40e-a729-4a8e-ba69-e0bf03ac1c44</v>
      </c>
      <c r="D489" s="9" t="s">
        <v>15</v>
      </c>
      <c r="E489" s="7" t="s">
        <v>776</v>
      </c>
      <c r="F489" s="10" t="s">
        <v>17</v>
      </c>
      <c r="G489" s="10">
        <v>466</v>
      </c>
      <c r="H489" s="7">
        <v>6</v>
      </c>
      <c r="I489" s="11" t="s">
        <v>536</v>
      </c>
      <c r="J489" s="11"/>
      <c r="K489" s="12" t="s">
        <v>22</v>
      </c>
      <c r="L489" s="12" t="s">
        <v>23</v>
      </c>
      <c r="M489" s="7" t="s">
        <v>778</v>
      </c>
    </row>
    <row r="490" spans="1:13">
      <c r="A490" s="7" t="s">
        <v>775</v>
      </c>
      <c r="B490" s="8">
        <v>78</v>
      </c>
      <c r="C490" s="7" t="str">
        <f>VLOOKUP(B490,[1]Tests!$B$2:$G$100,6,FALSE)</f>
        <v>239ec40e-a729-4a8e-ba69-e0bf03ac1c44</v>
      </c>
      <c r="D490" s="9" t="s">
        <v>15</v>
      </c>
      <c r="E490" s="7" t="s">
        <v>776</v>
      </c>
      <c r="F490" s="10" t="s">
        <v>17</v>
      </c>
      <c r="G490" s="10">
        <v>467</v>
      </c>
      <c r="H490" s="7">
        <v>7</v>
      </c>
      <c r="I490" s="11" t="s">
        <v>537</v>
      </c>
      <c r="J490" s="11"/>
      <c r="K490" s="12" t="s">
        <v>22</v>
      </c>
      <c r="L490" s="12" t="s">
        <v>23</v>
      </c>
      <c r="M490" s="7" t="s">
        <v>778</v>
      </c>
    </row>
    <row r="491" spans="1:13">
      <c r="A491" s="7" t="s">
        <v>775</v>
      </c>
      <c r="B491" s="8">
        <v>78</v>
      </c>
      <c r="C491" s="7" t="str">
        <f>VLOOKUP(B491,[1]Tests!$B$2:$G$100,6,FALSE)</f>
        <v>239ec40e-a729-4a8e-ba69-e0bf03ac1c44</v>
      </c>
      <c r="D491" s="9" t="s">
        <v>15</v>
      </c>
      <c r="E491" s="7" t="s">
        <v>776</v>
      </c>
      <c r="F491" s="10" t="s">
        <v>17</v>
      </c>
      <c r="G491" s="10">
        <v>468</v>
      </c>
      <c r="H491" s="7">
        <v>8</v>
      </c>
      <c r="I491" s="11" t="s">
        <v>539</v>
      </c>
      <c r="J491" s="11"/>
      <c r="K491" s="12" t="s">
        <v>22</v>
      </c>
      <c r="L491" s="12" t="s">
        <v>23</v>
      </c>
      <c r="M491" s="7" t="s">
        <v>778</v>
      </c>
    </row>
    <row r="492" spans="1:13">
      <c r="A492" s="7" t="s">
        <v>775</v>
      </c>
      <c r="B492" s="8">
        <v>78</v>
      </c>
      <c r="C492" s="7" t="str">
        <f>VLOOKUP(B492,[1]Tests!$B$2:$G$100,6,FALSE)</f>
        <v>239ec40e-a729-4a8e-ba69-e0bf03ac1c44</v>
      </c>
      <c r="D492" s="9" t="s">
        <v>15</v>
      </c>
      <c r="E492" s="7" t="s">
        <v>776</v>
      </c>
      <c r="F492" s="10" t="s">
        <v>17</v>
      </c>
      <c r="G492" s="10">
        <v>469</v>
      </c>
      <c r="H492" s="7">
        <v>9</v>
      </c>
      <c r="I492" s="11" t="s">
        <v>540</v>
      </c>
      <c r="J492" s="11"/>
      <c r="K492" s="12" t="s">
        <v>22</v>
      </c>
      <c r="L492" s="12" t="s">
        <v>23</v>
      </c>
      <c r="M492" s="7" t="s">
        <v>778</v>
      </c>
    </row>
    <row r="493" spans="1:13">
      <c r="A493" s="7" t="s">
        <v>775</v>
      </c>
      <c r="B493" s="8">
        <v>78</v>
      </c>
      <c r="C493" s="7" t="str">
        <f>VLOOKUP(B493,[1]Tests!$B$2:$G$100,6,FALSE)</f>
        <v>239ec40e-a729-4a8e-ba69-e0bf03ac1c44</v>
      </c>
      <c r="D493" s="9" t="s">
        <v>15</v>
      </c>
      <c r="E493" s="7" t="s">
        <v>776</v>
      </c>
      <c r="F493" s="10" t="s">
        <v>17</v>
      </c>
      <c r="G493" s="10">
        <v>470</v>
      </c>
      <c r="H493" s="7">
        <v>10</v>
      </c>
      <c r="I493" s="11" t="s">
        <v>541</v>
      </c>
      <c r="J493" s="11"/>
      <c r="K493" s="12" t="s">
        <v>22</v>
      </c>
      <c r="L493" s="12" t="s">
        <v>23</v>
      </c>
      <c r="M493" s="7" t="s">
        <v>778</v>
      </c>
    </row>
    <row r="494" spans="1:13">
      <c r="A494" s="7" t="s">
        <v>775</v>
      </c>
      <c r="B494" s="8">
        <v>78</v>
      </c>
      <c r="C494" s="7" t="str">
        <f>VLOOKUP(B494,[1]Tests!$B$2:$G$100,6,FALSE)</f>
        <v>239ec40e-a729-4a8e-ba69-e0bf03ac1c44</v>
      </c>
      <c r="D494" s="9" t="s">
        <v>15</v>
      </c>
      <c r="E494" s="7" t="s">
        <v>776</v>
      </c>
      <c r="F494" s="10" t="s">
        <v>17</v>
      </c>
      <c r="G494" s="10">
        <v>471</v>
      </c>
      <c r="H494" s="7">
        <v>11</v>
      </c>
      <c r="I494" s="11" t="s">
        <v>543</v>
      </c>
      <c r="J494" s="11"/>
      <c r="K494" s="12" t="s">
        <v>22</v>
      </c>
      <c r="L494" s="12" t="s">
        <v>23</v>
      </c>
      <c r="M494" s="7" t="s">
        <v>778</v>
      </c>
    </row>
    <row r="495" spans="1:13">
      <c r="A495" s="7" t="s">
        <v>775</v>
      </c>
      <c r="B495" s="8">
        <v>78</v>
      </c>
      <c r="C495" s="7" t="str">
        <f>VLOOKUP(B495,[1]Tests!$B$2:$G$100,6,FALSE)</f>
        <v>239ec40e-a729-4a8e-ba69-e0bf03ac1c44</v>
      </c>
      <c r="D495" s="9" t="s">
        <v>15</v>
      </c>
      <c r="E495" s="7" t="s">
        <v>776</v>
      </c>
      <c r="F495" s="10" t="s">
        <v>17</v>
      </c>
      <c r="G495" s="10">
        <v>472</v>
      </c>
      <c r="H495" s="7">
        <v>12</v>
      </c>
      <c r="I495" s="11" t="s">
        <v>779</v>
      </c>
      <c r="J495" s="11"/>
      <c r="K495" s="12" t="s">
        <v>22</v>
      </c>
      <c r="L495" s="12" t="s">
        <v>23</v>
      </c>
      <c r="M495" s="7" t="s">
        <v>778</v>
      </c>
    </row>
    <row r="496" spans="1:13">
      <c r="A496" s="7" t="s">
        <v>780</v>
      </c>
      <c r="B496" s="8">
        <v>79</v>
      </c>
      <c r="C496" s="7" t="str">
        <f>VLOOKUP(B496,[1]Tests!$B$2:$G$100,6,FALSE)</f>
        <v>b6ecda2a-ce36-437a-b515-3ae94948fe83</v>
      </c>
      <c r="D496" s="9" t="s">
        <v>15</v>
      </c>
      <c r="E496" s="7" t="s">
        <v>781</v>
      </c>
      <c r="F496" s="10" t="s">
        <v>17</v>
      </c>
      <c r="G496" s="10">
        <v>473</v>
      </c>
      <c r="H496" s="7">
        <v>1</v>
      </c>
      <c r="I496" s="11" t="s">
        <v>782</v>
      </c>
      <c r="J496" s="11"/>
      <c r="K496" s="12" t="s">
        <v>19</v>
      </c>
      <c r="L496" s="12"/>
      <c r="M496" s="7" t="s">
        <v>325</v>
      </c>
    </row>
    <row r="497" spans="1:13">
      <c r="A497" s="7" t="s">
        <v>780</v>
      </c>
      <c r="B497" s="8">
        <v>79</v>
      </c>
      <c r="C497" s="7" t="str">
        <f>VLOOKUP(B497,[1]Tests!$B$2:$G$100,6,FALSE)</f>
        <v>b6ecda2a-ce36-437a-b515-3ae94948fe83</v>
      </c>
      <c r="D497" s="9" t="s">
        <v>15</v>
      </c>
      <c r="E497" s="7" t="s">
        <v>781</v>
      </c>
      <c r="F497" s="10" t="s">
        <v>17</v>
      </c>
      <c r="G497" s="10">
        <v>474</v>
      </c>
      <c r="H497" s="7">
        <v>2</v>
      </c>
      <c r="I497" s="11" t="s">
        <v>783</v>
      </c>
      <c r="J497" s="11"/>
      <c r="K497" s="12" t="s">
        <v>19</v>
      </c>
      <c r="L497" s="12"/>
      <c r="M497" s="7" t="s">
        <v>325</v>
      </c>
    </row>
    <row r="498" spans="1:13">
      <c r="A498" s="7" t="s">
        <v>780</v>
      </c>
      <c r="B498" s="8">
        <v>79</v>
      </c>
      <c r="C498" s="7" t="str">
        <f>VLOOKUP(B498,[1]Tests!$B$2:$G$100,6,FALSE)</f>
        <v>b6ecda2a-ce36-437a-b515-3ae94948fe83</v>
      </c>
      <c r="D498" s="9" t="s">
        <v>15</v>
      </c>
      <c r="E498" s="7" t="s">
        <v>781</v>
      </c>
      <c r="F498" s="10" t="s">
        <v>17</v>
      </c>
      <c r="G498" s="10">
        <v>475</v>
      </c>
      <c r="H498" s="7">
        <v>3</v>
      </c>
      <c r="I498" s="62" t="s">
        <v>784</v>
      </c>
      <c r="J498" s="11"/>
      <c r="K498" s="12" t="s">
        <v>22</v>
      </c>
      <c r="L498" s="12" t="s">
        <v>23</v>
      </c>
      <c r="M498" s="7" t="s">
        <v>785</v>
      </c>
    </row>
    <row r="499" spans="1:13">
      <c r="A499" s="7" t="s">
        <v>780</v>
      </c>
      <c r="B499" s="8">
        <v>79</v>
      </c>
      <c r="C499" s="7" t="str">
        <f>VLOOKUP(B499,[1]Tests!$B$2:$G$100,6,FALSE)</f>
        <v>b6ecda2a-ce36-437a-b515-3ae94948fe83</v>
      </c>
      <c r="D499" s="9" t="s">
        <v>15</v>
      </c>
      <c r="E499" s="7" t="s">
        <v>781</v>
      </c>
      <c r="F499" s="10" t="s">
        <v>17</v>
      </c>
      <c r="G499" s="10">
        <v>476</v>
      </c>
      <c r="H499" s="7">
        <v>4</v>
      </c>
      <c r="I499" s="11" t="s">
        <v>786</v>
      </c>
      <c r="J499" s="11"/>
      <c r="K499" s="12" t="s">
        <v>22</v>
      </c>
      <c r="L499" s="12" t="s">
        <v>23</v>
      </c>
      <c r="M499" s="7" t="s">
        <v>785</v>
      </c>
    </row>
    <row r="500" spans="1:13">
      <c r="A500" s="7" t="s">
        <v>780</v>
      </c>
      <c r="B500" s="8">
        <v>79</v>
      </c>
      <c r="C500" s="7" t="str">
        <f>VLOOKUP(B500,[1]Tests!$B$2:$G$100,6,FALSE)</f>
        <v>b6ecda2a-ce36-437a-b515-3ae94948fe83</v>
      </c>
      <c r="D500" s="9" t="s">
        <v>15</v>
      </c>
      <c r="E500" s="7" t="s">
        <v>781</v>
      </c>
      <c r="F500" s="10" t="s">
        <v>17</v>
      </c>
      <c r="G500" s="10">
        <v>477</v>
      </c>
      <c r="H500" s="7">
        <v>5</v>
      </c>
      <c r="I500" s="11" t="s">
        <v>787</v>
      </c>
      <c r="J500" s="11"/>
      <c r="K500" s="12" t="s">
        <v>19</v>
      </c>
      <c r="L500" s="12"/>
      <c r="M500" s="7" t="s">
        <v>788</v>
      </c>
    </row>
    <row r="501" spans="1:13">
      <c r="A501" s="7" t="s">
        <v>780</v>
      </c>
      <c r="B501" s="8">
        <v>79</v>
      </c>
      <c r="C501" s="7" t="str">
        <f>VLOOKUP(B501,[1]Tests!$B$2:$G$100,6,FALSE)</f>
        <v>b6ecda2a-ce36-437a-b515-3ae94948fe83</v>
      </c>
      <c r="D501" s="9" t="s">
        <v>15</v>
      </c>
      <c r="E501" s="7" t="s">
        <v>781</v>
      </c>
      <c r="F501" s="10" t="s">
        <v>17</v>
      </c>
      <c r="G501" s="10">
        <v>478</v>
      </c>
      <c r="H501" s="7">
        <v>6</v>
      </c>
      <c r="I501" s="11" t="s">
        <v>789</v>
      </c>
      <c r="J501" s="11"/>
      <c r="K501" s="12" t="s">
        <v>22</v>
      </c>
      <c r="L501" s="12" t="s">
        <v>26</v>
      </c>
      <c r="M501" s="7" t="s">
        <v>790</v>
      </c>
    </row>
    <row r="502" spans="1:13">
      <c r="A502" s="7" t="s">
        <v>780</v>
      </c>
      <c r="B502" s="8">
        <v>79</v>
      </c>
      <c r="C502" s="7" t="str">
        <f>VLOOKUP(B502,[1]Tests!$B$2:$G$100,6,FALSE)</f>
        <v>b6ecda2a-ce36-437a-b515-3ae94948fe83</v>
      </c>
      <c r="D502" s="9" t="s">
        <v>15</v>
      </c>
      <c r="E502" s="7" t="s">
        <v>781</v>
      </c>
      <c r="F502" s="10" t="s">
        <v>17</v>
      </c>
      <c r="G502" s="10">
        <v>479</v>
      </c>
      <c r="H502" s="7">
        <v>7</v>
      </c>
      <c r="I502" s="11" t="s">
        <v>791</v>
      </c>
      <c r="J502" s="11"/>
      <c r="K502" s="12" t="s">
        <v>22</v>
      </c>
      <c r="L502" s="12" t="s">
        <v>26</v>
      </c>
      <c r="M502" s="7" t="s">
        <v>790</v>
      </c>
    </row>
    <row r="503" spans="1:13">
      <c r="A503" s="7" t="s">
        <v>780</v>
      </c>
      <c r="B503" s="8">
        <v>79</v>
      </c>
      <c r="C503" s="7" t="str">
        <f>VLOOKUP(B503,[1]Tests!$B$2:$G$100,6,FALSE)</f>
        <v>b6ecda2a-ce36-437a-b515-3ae94948fe83</v>
      </c>
      <c r="D503" s="9" t="s">
        <v>15</v>
      </c>
      <c r="E503" s="7" t="s">
        <v>781</v>
      </c>
      <c r="F503" s="10" t="s">
        <v>17</v>
      </c>
      <c r="G503" s="10">
        <v>480</v>
      </c>
      <c r="H503" s="7">
        <v>8</v>
      </c>
      <c r="I503" s="11" t="s">
        <v>792</v>
      </c>
      <c r="J503" s="11"/>
      <c r="K503" s="12" t="s">
        <v>22</v>
      </c>
      <c r="L503" s="12" t="s">
        <v>23</v>
      </c>
      <c r="M503" s="7" t="s">
        <v>785</v>
      </c>
    </row>
    <row r="504" spans="1:13">
      <c r="A504" s="7" t="s">
        <v>780</v>
      </c>
      <c r="B504" s="8">
        <v>79</v>
      </c>
      <c r="C504" s="7" t="str">
        <f>VLOOKUP(B504,[1]Tests!$B$2:$G$100,6,FALSE)</f>
        <v>b6ecda2a-ce36-437a-b515-3ae94948fe83</v>
      </c>
      <c r="D504" s="9" t="s">
        <v>15</v>
      </c>
      <c r="E504" s="7" t="s">
        <v>781</v>
      </c>
      <c r="F504" s="10" t="s">
        <v>17</v>
      </c>
      <c r="G504" s="10">
        <v>481</v>
      </c>
      <c r="H504" s="7">
        <v>9</v>
      </c>
      <c r="I504" s="11" t="s">
        <v>793</v>
      </c>
      <c r="J504" s="11"/>
      <c r="K504" s="12" t="s">
        <v>22</v>
      </c>
      <c r="L504" s="12" t="s">
        <v>23</v>
      </c>
      <c r="M504" s="7" t="s">
        <v>785</v>
      </c>
    </row>
    <row r="505" spans="1:13">
      <c r="A505" s="7" t="s">
        <v>780</v>
      </c>
      <c r="B505" s="8">
        <v>79</v>
      </c>
      <c r="C505" s="7" t="str">
        <f>VLOOKUP(B505,[1]Tests!$B$2:$G$100,6,FALSE)</f>
        <v>b6ecda2a-ce36-437a-b515-3ae94948fe83</v>
      </c>
      <c r="D505" s="9" t="s">
        <v>15</v>
      </c>
      <c r="E505" s="7" t="s">
        <v>781</v>
      </c>
      <c r="F505" s="10" t="s">
        <v>17</v>
      </c>
      <c r="G505" s="10">
        <v>482</v>
      </c>
      <c r="H505" s="7">
        <v>10</v>
      </c>
      <c r="I505" s="11" t="s">
        <v>794</v>
      </c>
      <c r="J505" s="11"/>
      <c r="K505" s="12" t="s">
        <v>22</v>
      </c>
      <c r="L505" s="12" t="s">
        <v>23</v>
      </c>
      <c r="M505" s="7" t="s">
        <v>785</v>
      </c>
    </row>
    <row r="506" spans="1:13">
      <c r="A506" s="14" t="s">
        <v>795</v>
      </c>
      <c r="B506" s="8">
        <v>81</v>
      </c>
      <c r="C506" s="7" t="str">
        <f>VLOOKUP(B506,[1]Tests!$B$2:$G$100,6,FALSE)</f>
        <v>125b5493-052d-4a0d-a3e1-ed5bf792689e</v>
      </c>
      <c r="D506" s="9" t="s">
        <v>15</v>
      </c>
      <c r="E506" s="7" t="s">
        <v>796</v>
      </c>
      <c r="F506" s="15" t="s">
        <v>52</v>
      </c>
      <c r="G506" s="10">
        <v>483</v>
      </c>
      <c r="H506" s="7">
        <v>1</v>
      </c>
      <c r="I506" s="11" t="s">
        <v>797</v>
      </c>
      <c r="K506" s="12" t="s">
        <v>19</v>
      </c>
      <c r="L506" s="12"/>
      <c r="M506" s="7" t="s">
        <v>798</v>
      </c>
    </row>
    <row r="507" spans="1:13">
      <c r="A507" s="14" t="s">
        <v>795</v>
      </c>
      <c r="B507" s="8">
        <v>81</v>
      </c>
      <c r="C507" s="7" t="str">
        <f>VLOOKUP(B507,[1]Tests!$B$2:$G$100,6,FALSE)</f>
        <v>125b5493-052d-4a0d-a3e1-ed5bf792689e</v>
      </c>
      <c r="D507" s="9" t="s">
        <v>15</v>
      </c>
      <c r="E507" s="7" t="s">
        <v>796</v>
      </c>
      <c r="F507" s="15" t="s">
        <v>52</v>
      </c>
      <c r="G507" s="10">
        <v>484</v>
      </c>
      <c r="H507" s="7">
        <v>2</v>
      </c>
      <c r="I507" s="11" t="s">
        <v>799</v>
      </c>
      <c r="K507" s="12" t="s">
        <v>19</v>
      </c>
      <c r="L507" s="12"/>
      <c r="M507" s="7" t="s">
        <v>798</v>
      </c>
    </row>
    <row r="508" spans="1:13">
      <c r="A508" s="14" t="s">
        <v>795</v>
      </c>
      <c r="B508" s="8">
        <v>81</v>
      </c>
      <c r="C508" s="7" t="str">
        <f>VLOOKUP(B508,[1]Tests!$B$2:$G$100,6,FALSE)</f>
        <v>125b5493-052d-4a0d-a3e1-ed5bf792689e</v>
      </c>
      <c r="D508" s="9" t="s">
        <v>15</v>
      </c>
      <c r="E508" s="7" t="s">
        <v>796</v>
      </c>
      <c r="F508" s="15" t="s">
        <v>52</v>
      </c>
      <c r="G508" s="10">
        <v>485</v>
      </c>
      <c r="H508" s="7">
        <v>3</v>
      </c>
      <c r="I508" s="11" t="s">
        <v>800</v>
      </c>
      <c r="K508" s="12" t="s">
        <v>22</v>
      </c>
      <c r="L508" s="12" t="s">
        <v>26</v>
      </c>
      <c r="M508" s="7" t="s">
        <v>801</v>
      </c>
    </row>
    <row r="509" spans="1:13">
      <c r="A509" s="14" t="s">
        <v>795</v>
      </c>
      <c r="B509" s="8">
        <v>81</v>
      </c>
      <c r="C509" s="7" t="str">
        <f>VLOOKUP(B509,[1]Tests!$B$2:$G$100,6,FALSE)</f>
        <v>125b5493-052d-4a0d-a3e1-ed5bf792689e</v>
      </c>
      <c r="D509" s="9" t="s">
        <v>15</v>
      </c>
      <c r="E509" s="7" t="s">
        <v>796</v>
      </c>
      <c r="F509" s="15" t="s">
        <v>52</v>
      </c>
      <c r="G509" s="10">
        <v>486</v>
      </c>
      <c r="H509" s="7">
        <v>4</v>
      </c>
      <c r="I509" s="11" t="s">
        <v>802</v>
      </c>
      <c r="K509" s="12" t="s">
        <v>22</v>
      </c>
      <c r="L509" s="12" t="s">
        <v>26</v>
      </c>
      <c r="M509" s="7" t="s">
        <v>801</v>
      </c>
    </row>
    <row r="510" spans="1:13">
      <c r="A510" s="14" t="s">
        <v>795</v>
      </c>
      <c r="B510" s="8">
        <v>81</v>
      </c>
      <c r="C510" s="7" t="str">
        <f>VLOOKUP(B510,[1]Tests!$B$2:$G$100,6,FALSE)</f>
        <v>125b5493-052d-4a0d-a3e1-ed5bf792689e</v>
      </c>
      <c r="D510" s="9" t="s">
        <v>15</v>
      </c>
      <c r="E510" s="7" t="s">
        <v>796</v>
      </c>
      <c r="F510" s="15" t="s">
        <v>52</v>
      </c>
      <c r="G510" s="10">
        <v>487</v>
      </c>
      <c r="H510" s="7">
        <v>5</v>
      </c>
      <c r="I510" s="11" t="s">
        <v>803</v>
      </c>
      <c r="K510" s="12" t="s">
        <v>19</v>
      </c>
      <c r="L510" s="12"/>
      <c r="M510" s="7" t="s">
        <v>798</v>
      </c>
    </row>
    <row r="511" spans="1:13">
      <c r="A511" s="14" t="s">
        <v>795</v>
      </c>
      <c r="B511" s="8">
        <v>81</v>
      </c>
      <c r="C511" s="7" t="str">
        <f>VLOOKUP(B511,[1]Tests!$B$2:$G$100,6,FALSE)</f>
        <v>125b5493-052d-4a0d-a3e1-ed5bf792689e</v>
      </c>
      <c r="D511" s="9" t="s">
        <v>15</v>
      </c>
      <c r="E511" s="7" t="s">
        <v>796</v>
      </c>
      <c r="F511" s="15" t="s">
        <v>52</v>
      </c>
      <c r="G511" s="10">
        <v>488</v>
      </c>
      <c r="H511" s="7">
        <v>6</v>
      </c>
      <c r="I511" s="11" t="s">
        <v>804</v>
      </c>
      <c r="K511" s="12" t="s">
        <v>22</v>
      </c>
      <c r="L511" s="12" t="s">
        <v>23</v>
      </c>
      <c r="M511" s="7" t="s">
        <v>805</v>
      </c>
    </row>
    <row r="512" spans="1:13">
      <c r="A512" s="14" t="s">
        <v>795</v>
      </c>
      <c r="B512" s="8">
        <v>81</v>
      </c>
      <c r="C512" s="7" t="str">
        <f>VLOOKUP(B512,[1]Tests!$B$2:$G$100,6,FALSE)</f>
        <v>125b5493-052d-4a0d-a3e1-ed5bf792689e</v>
      </c>
      <c r="D512" s="9" t="s">
        <v>15</v>
      </c>
      <c r="E512" s="7" t="s">
        <v>796</v>
      </c>
      <c r="F512" s="15" t="s">
        <v>52</v>
      </c>
      <c r="G512" s="10">
        <v>489</v>
      </c>
      <c r="H512" s="7">
        <v>7</v>
      </c>
      <c r="I512" s="11" t="s">
        <v>806</v>
      </c>
      <c r="K512" s="12" t="s">
        <v>22</v>
      </c>
      <c r="L512" s="12" t="s">
        <v>23</v>
      </c>
      <c r="M512" s="7" t="s">
        <v>807</v>
      </c>
    </row>
    <row r="513" spans="1:13">
      <c r="A513" s="14" t="s">
        <v>795</v>
      </c>
      <c r="B513" s="8">
        <v>81</v>
      </c>
      <c r="C513" s="7" t="str">
        <f>VLOOKUP(B513,[1]Tests!$B$2:$G$100,6,FALSE)</f>
        <v>125b5493-052d-4a0d-a3e1-ed5bf792689e</v>
      </c>
      <c r="D513" s="9" t="s">
        <v>15</v>
      </c>
      <c r="E513" s="7" t="s">
        <v>796</v>
      </c>
      <c r="F513" s="15" t="s">
        <v>52</v>
      </c>
      <c r="G513" s="10">
        <v>490</v>
      </c>
      <c r="H513" s="7">
        <v>8</v>
      </c>
      <c r="I513" s="11" t="s">
        <v>806</v>
      </c>
      <c r="K513" s="12" t="s">
        <v>22</v>
      </c>
      <c r="L513" s="12" t="s">
        <v>26</v>
      </c>
      <c r="M513" s="7" t="s">
        <v>801</v>
      </c>
    </row>
    <row r="514" spans="1:13">
      <c r="A514" s="14" t="s">
        <v>795</v>
      </c>
      <c r="B514" s="8">
        <v>81</v>
      </c>
      <c r="C514" s="7" t="str">
        <f>VLOOKUP(B514,[1]Tests!$B$2:$G$100,6,FALSE)</f>
        <v>125b5493-052d-4a0d-a3e1-ed5bf792689e</v>
      </c>
      <c r="D514" s="9" t="s">
        <v>15</v>
      </c>
      <c r="E514" s="7" t="s">
        <v>796</v>
      </c>
      <c r="F514" s="15" t="s">
        <v>52</v>
      </c>
      <c r="G514" s="10">
        <v>491</v>
      </c>
      <c r="H514" s="7">
        <v>9</v>
      </c>
      <c r="I514" s="11" t="s">
        <v>808</v>
      </c>
      <c r="K514" s="12" t="s">
        <v>22</v>
      </c>
      <c r="L514" s="12" t="s">
        <v>26</v>
      </c>
      <c r="M514" s="7" t="s">
        <v>809</v>
      </c>
    </row>
    <row r="515" spans="1:13">
      <c r="A515" s="14" t="s">
        <v>795</v>
      </c>
      <c r="B515" s="8">
        <v>81</v>
      </c>
      <c r="C515" s="7" t="str">
        <f>VLOOKUP(B515,[1]Tests!$B$2:$G$100,6,FALSE)</f>
        <v>125b5493-052d-4a0d-a3e1-ed5bf792689e</v>
      </c>
      <c r="D515" s="9" t="s">
        <v>15</v>
      </c>
      <c r="E515" s="7" t="s">
        <v>796</v>
      </c>
      <c r="F515" s="15" t="s">
        <v>52</v>
      </c>
      <c r="G515" s="10">
        <v>492</v>
      </c>
      <c r="H515" s="7">
        <v>10</v>
      </c>
      <c r="I515" s="11" t="s">
        <v>810</v>
      </c>
      <c r="K515" s="12" t="s">
        <v>22</v>
      </c>
      <c r="L515" s="12" t="s">
        <v>23</v>
      </c>
      <c r="M515" s="7" t="s">
        <v>805</v>
      </c>
    </row>
    <row r="516" spans="1:13">
      <c r="A516" s="14" t="s">
        <v>795</v>
      </c>
      <c r="B516" s="8">
        <v>81</v>
      </c>
      <c r="C516" s="7" t="str">
        <f>VLOOKUP(B516,[1]Tests!$B$2:$G$100,6,FALSE)</f>
        <v>125b5493-052d-4a0d-a3e1-ed5bf792689e</v>
      </c>
      <c r="D516" s="9" t="s">
        <v>15</v>
      </c>
      <c r="E516" s="7" t="s">
        <v>796</v>
      </c>
      <c r="F516" s="15" t="s">
        <v>52</v>
      </c>
      <c r="G516" s="10">
        <v>493</v>
      </c>
      <c r="H516" s="7">
        <v>11</v>
      </c>
      <c r="I516" s="11" t="s">
        <v>811</v>
      </c>
      <c r="K516" s="12" t="s">
        <v>22</v>
      </c>
      <c r="L516" s="12" t="s">
        <v>26</v>
      </c>
      <c r="M516" s="7" t="s">
        <v>801</v>
      </c>
    </row>
    <row r="517" spans="1:13">
      <c r="A517" s="14" t="s">
        <v>795</v>
      </c>
      <c r="B517" s="8">
        <v>81</v>
      </c>
      <c r="C517" s="7" t="str">
        <f>VLOOKUP(B517,[1]Tests!$B$2:$G$100,6,FALSE)</f>
        <v>125b5493-052d-4a0d-a3e1-ed5bf792689e</v>
      </c>
      <c r="D517" s="9" t="s">
        <v>15</v>
      </c>
      <c r="E517" s="7" t="s">
        <v>796</v>
      </c>
      <c r="F517" s="15" t="s">
        <v>52</v>
      </c>
      <c r="G517" s="10">
        <v>494</v>
      </c>
      <c r="H517" s="7">
        <v>12</v>
      </c>
      <c r="I517" s="11" t="s">
        <v>812</v>
      </c>
      <c r="K517" s="12" t="s">
        <v>22</v>
      </c>
      <c r="L517" s="12" t="s">
        <v>26</v>
      </c>
      <c r="M517" s="7" t="s">
        <v>801</v>
      </c>
    </row>
    <row r="518" spans="1:13">
      <c r="A518" s="14" t="s">
        <v>795</v>
      </c>
      <c r="B518" s="8">
        <v>81</v>
      </c>
      <c r="C518" s="7" t="str">
        <f>VLOOKUP(B518,[1]Tests!$B$2:$G$100,6,FALSE)</f>
        <v>125b5493-052d-4a0d-a3e1-ed5bf792689e</v>
      </c>
      <c r="D518" s="9" t="s">
        <v>15</v>
      </c>
      <c r="E518" s="7" t="s">
        <v>796</v>
      </c>
      <c r="F518" s="15" t="s">
        <v>52</v>
      </c>
      <c r="G518" s="10">
        <v>495</v>
      </c>
      <c r="H518" s="7">
        <v>13</v>
      </c>
      <c r="I518" s="16" t="s">
        <v>72</v>
      </c>
      <c r="K518" s="12" t="s">
        <v>73</v>
      </c>
      <c r="L518" s="12"/>
      <c r="M518" s="7" t="s">
        <v>813</v>
      </c>
    </row>
    <row r="519" spans="1:13">
      <c r="A519" s="29" t="s">
        <v>814</v>
      </c>
      <c r="B519" s="8">
        <v>82</v>
      </c>
      <c r="C519" s="7" t="str">
        <f>VLOOKUP(B519,[1]Tests!$B$2:$G$100,6,FALSE)</f>
        <v>7c4b9498-a8d9-4ebb-85f1-9f200c788595</v>
      </c>
      <c r="D519" s="9" t="s">
        <v>15</v>
      </c>
      <c r="E519" s="7" t="s">
        <v>815</v>
      </c>
      <c r="F519" s="15" t="s">
        <v>52</v>
      </c>
      <c r="G519" s="10">
        <v>496</v>
      </c>
      <c r="H519" s="7">
        <v>1</v>
      </c>
      <c r="I519" s="62" t="s">
        <v>340</v>
      </c>
      <c r="K519" s="12" t="s">
        <v>22</v>
      </c>
      <c r="L519" s="12" t="s">
        <v>26</v>
      </c>
      <c r="M519" s="7" t="s">
        <v>341</v>
      </c>
    </row>
    <row r="520" spans="1:13">
      <c r="A520" s="29" t="s">
        <v>814</v>
      </c>
      <c r="B520" s="8">
        <v>82</v>
      </c>
      <c r="C520" s="7" t="str">
        <f>VLOOKUP(B520,[1]Tests!$B$2:$G$100,6,FALSE)</f>
        <v>7c4b9498-a8d9-4ebb-85f1-9f200c788595</v>
      </c>
      <c r="D520" s="9" t="s">
        <v>15</v>
      </c>
      <c r="E520" s="7" t="s">
        <v>815</v>
      </c>
      <c r="F520" s="15" t="s">
        <v>52</v>
      </c>
      <c r="G520" s="10">
        <v>497</v>
      </c>
      <c r="H520" s="7">
        <v>2</v>
      </c>
      <c r="I520" s="11" t="s">
        <v>816</v>
      </c>
      <c r="K520" s="12" t="s">
        <v>22</v>
      </c>
      <c r="L520" s="12" t="s">
        <v>26</v>
      </c>
      <c r="M520" s="7" t="s">
        <v>341</v>
      </c>
    </row>
    <row r="521" spans="1:13">
      <c r="A521" s="29" t="s">
        <v>814</v>
      </c>
      <c r="B521" s="8">
        <v>82</v>
      </c>
      <c r="C521" s="7" t="str">
        <f>VLOOKUP(B521,[1]Tests!$B$2:$G$100,6,FALSE)</f>
        <v>7c4b9498-a8d9-4ebb-85f1-9f200c788595</v>
      </c>
      <c r="D521" s="9" t="s">
        <v>15</v>
      </c>
      <c r="E521" s="7" t="s">
        <v>815</v>
      </c>
      <c r="F521" s="15" t="s">
        <v>52</v>
      </c>
      <c r="G521" s="10">
        <v>498</v>
      </c>
      <c r="H521" s="7">
        <v>3</v>
      </c>
      <c r="I521" s="11" t="s">
        <v>817</v>
      </c>
      <c r="K521" s="12" t="s">
        <v>22</v>
      </c>
      <c r="L521" s="12" t="s">
        <v>26</v>
      </c>
      <c r="M521" s="7" t="s">
        <v>341</v>
      </c>
    </row>
    <row r="522" spans="1:13">
      <c r="A522" s="29" t="s">
        <v>814</v>
      </c>
      <c r="B522" s="8">
        <v>82</v>
      </c>
      <c r="C522" s="7" t="str">
        <f>VLOOKUP(B522,[1]Tests!$B$2:$G$100,6,FALSE)</f>
        <v>7c4b9498-a8d9-4ebb-85f1-9f200c788595</v>
      </c>
      <c r="D522" s="9" t="s">
        <v>15</v>
      </c>
      <c r="E522" s="7" t="s">
        <v>815</v>
      </c>
      <c r="F522" s="15" t="s">
        <v>52</v>
      </c>
      <c r="G522" s="10">
        <v>499</v>
      </c>
      <c r="H522" s="7">
        <v>4</v>
      </c>
      <c r="I522" s="11" t="s">
        <v>344</v>
      </c>
      <c r="K522" s="12" t="s">
        <v>22</v>
      </c>
      <c r="L522" s="12" t="s">
        <v>23</v>
      </c>
      <c r="M522" s="7" t="s">
        <v>818</v>
      </c>
    </row>
    <row r="523" spans="1:13">
      <c r="A523" s="29" t="s">
        <v>814</v>
      </c>
      <c r="B523" s="8">
        <v>82</v>
      </c>
      <c r="C523" s="7" t="str">
        <f>VLOOKUP(B523,[1]Tests!$B$2:$G$100,6,FALSE)</f>
        <v>7c4b9498-a8d9-4ebb-85f1-9f200c788595</v>
      </c>
      <c r="D523" s="9" t="s">
        <v>15</v>
      </c>
      <c r="E523" s="7" t="s">
        <v>815</v>
      </c>
      <c r="F523" s="15" t="s">
        <v>52</v>
      </c>
      <c r="G523" s="10">
        <v>500</v>
      </c>
      <c r="H523" s="7">
        <v>5</v>
      </c>
      <c r="I523" s="11" t="s">
        <v>819</v>
      </c>
      <c r="K523" s="12" t="s">
        <v>22</v>
      </c>
      <c r="L523" s="12" t="s">
        <v>23</v>
      </c>
      <c r="M523" s="7" t="s">
        <v>818</v>
      </c>
    </row>
    <row r="524" spans="1:13">
      <c r="A524" s="29" t="s">
        <v>814</v>
      </c>
      <c r="B524" s="8">
        <v>82</v>
      </c>
      <c r="C524" s="7" t="str">
        <f>VLOOKUP(B524,[1]Tests!$B$2:$G$100,6,FALSE)</f>
        <v>7c4b9498-a8d9-4ebb-85f1-9f200c788595</v>
      </c>
      <c r="D524" s="9" t="s">
        <v>15</v>
      </c>
      <c r="E524" s="7" t="s">
        <v>815</v>
      </c>
      <c r="F524" s="15" t="s">
        <v>52</v>
      </c>
      <c r="G524" s="10">
        <v>501</v>
      </c>
      <c r="H524" s="7">
        <v>6</v>
      </c>
      <c r="I524" s="11" t="s">
        <v>346</v>
      </c>
      <c r="K524" s="12" t="s">
        <v>22</v>
      </c>
      <c r="L524" s="12" t="s">
        <v>23</v>
      </c>
      <c r="M524" s="7" t="s">
        <v>818</v>
      </c>
    </row>
    <row r="525" spans="1:13">
      <c r="A525" s="29" t="s">
        <v>814</v>
      </c>
      <c r="B525" s="8">
        <v>82</v>
      </c>
      <c r="C525" s="7" t="str">
        <f>VLOOKUP(B525,[1]Tests!$B$2:$G$100,6,FALSE)</f>
        <v>7c4b9498-a8d9-4ebb-85f1-9f200c788595</v>
      </c>
      <c r="D525" s="9" t="s">
        <v>15</v>
      </c>
      <c r="E525" s="7" t="s">
        <v>815</v>
      </c>
      <c r="F525" s="15" t="s">
        <v>52</v>
      </c>
      <c r="G525" s="10">
        <v>502</v>
      </c>
      <c r="H525" s="7">
        <v>7</v>
      </c>
      <c r="I525" s="11" t="s">
        <v>820</v>
      </c>
      <c r="K525" s="12" t="s">
        <v>22</v>
      </c>
      <c r="L525" s="12" t="s">
        <v>23</v>
      </c>
      <c r="M525" s="7" t="s">
        <v>818</v>
      </c>
    </row>
    <row r="526" spans="1:13">
      <c r="A526" s="29" t="s">
        <v>814</v>
      </c>
      <c r="B526" s="8">
        <v>82</v>
      </c>
      <c r="C526" s="7" t="str">
        <f>VLOOKUP(B526,[1]Tests!$B$2:$G$100,6,FALSE)</f>
        <v>7c4b9498-a8d9-4ebb-85f1-9f200c788595</v>
      </c>
      <c r="D526" s="9" t="s">
        <v>15</v>
      </c>
      <c r="E526" s="7" t="s">
        <v>815</v>
      </c>
      <c r="F526" s="15" t="s">
        <v>52</v>
      </c>
      <c r="G526" s="10">
        <v>503</v>
      </c>
      <c r="H526" s="7">
        <v>8</v>
      </c>
      <c r="I526" s="11" t="s">
        <v>821</v>
      </c>
      <c r="K526" s="12" t="s">
        <v>22</v>
      </c>
      <c r="L526" s="12" t="s">
        <v>23</v>
      </c>
      <c r="M526" s="7" t="s">
        <v>818</v>
      </c>
    </row>
    <row r="527" spans="1:13">
      <c r="A527" s="29" t="s">
        <v>814</v>
      </c>
      <c r="B527" s="8">
        <v>82</v>
      </c>
      <c r="C527" s="7" t="str">
        <f>VLOOKUP(B527,[1]Tests!$B$2:$G$100,6,FALSE)</f>
        <v>7c4b9498-a8d9-4ebb-85f1-9f200c788595</v>
      </c>
      <c r="D527" s="9" t="s">
        <v>15</v>
      </c>
      <c r="E527" s="7" t="s">
        <v>815</v>
      </c>
      <c r="F527" s="15" t="s">
        <v>52</v>
      </c>
      <c r="G527" s="10">
        <v>504</v>
      </c>
      <c r="H527" s="7">
        <v>9</v>
      </c>
      <c r="I527" s="11" t="s">
        <v>822</v>
      </c>
      <c r="K527" s="12" t="s">
        <v>22</v>
      </c>
      <c r="L527" s="12" t="s">
        <v>23</v>
      </c>
      <c r="M527" s="7" t="s">
        <v>818</v>
      </c>
    </row>
    <row r="528" spans="1:13">
      <c r="A528" s="29" t="s">
        <v>814</v>
      </c>
      <c r="B528" s="8">
        <v>82</v>
      </c>
      <c r="C528" s="7" t="str">
        <f>VLOOKUP(B528,[1]Tests!$B$2:$G$100,6,FALSE)</f>
        <v>7c4b9498-a8d9-4ebb-85f1-9f200c788595</v>
      </c>
      <c r="D528" s="9" t="s">
        <v>15</v>
      </c>
      <c r="E528" s="7" t="s">
        <v>815</v>
      </c>
      <c r="F528" s="15" t="s">
        <v>52</v>
      </c>
      <c r="G528" s="10">
        <v>505</v>
      </c>
      <c r="H528" s="7">
        <v>10</v>
      </c>
      <c r="I528" s="11" t="s">
        <v>823</v>
      </c>
      <c r="K528" s="12" t="s">
        <v>22</v>
      </c>
      <c r="L528" s="12" t="s">
        <v>23</v>
      </c>
      <c r="M528" s="7" t="s">
        <v>818</v>
      </c>
    </row>
    <row r="529" spans="1:31">
      <c r="A529" s="29" t="s">
        <v>814</v>
      </c>
      <c r="B529" s="8">
        <v>82</v>
      </c>
      <c r="C529" s="7" t="str">
        <f>VLOOKUP(B529,[1]Tests!$B$2:$G$100,6,FALSE)</f>
        <v>7c4b9498-a8d9-4ebb-85f1-9f200c788595</v>
      </c>
      <c r="D529" s="9" t="s">
        <v>15</v>
      </c>
      <c r="E529" s="7" t="s">
        <v>815</v>
      </c>
      <c r="F529" s="15" t="s">
        <v>52</v>
      </c>
      <c r="G529" s="10">
        <v>506</v>
      </c>
      <c r="H529" s="7">
        <v>11</v>
      </c>
      <c r="I529" s="11" t="s">
        <v>358</v>
      </c>
      <c r="K529" s="12" t="s">
        <v>22</v>
      </c>
      <c r="L529" s="12" t="s">
        <v>23</v>
      </c>
      <c r="M529" s="7" t="s">
        <v>818</v>
      </c>
    </row>
    <row r="530" spans="1:31">
      <c r="A530" s="14" t="s">
        <v>824</v>
      </c>
      <c r="B530" s="8">
        <v>83</v>
      </c>
      <c r="C530" s="7" t="str">
        <f>VLOOKUP(B530,[1]Tests!$B$2:$G$100,6,FALSE)</f>
        <v>81cc974d-43cc-4c0f-a5e0-afa23b455aa3</v>
      </c>
      <c r="D530" s="9" t="s">
        <v>15</v>
      </c>
      <c r="E530" s="7" t="s">
        <v>825</v>
      </c>
      <c r="F530" s="15" t="s">
        <v>52</v>
      </c>
      <c r="G530" s="10">
        <v>507</v>
      </c>
      <c r="H530" s="7">
        <v>1</v>
      </c>
      <c r="I530" s="11" t="s">
        <v>826</v>
      </c>
      <c r="K530" s="12" t="s">
        <v>19</v>
      </c>
      <c r="L530" s="12"/>
      <c r="M530" s="7" t="s">
        <v>827</v>
      </c>
    </row>
    <row r="531" spans="1:31">
      <c r="A531" s="14" t="s">
        <v>824</v>
      </c>
      <c r="B531" s="8">
        <v>83</v>
      </c>
      <c r="C531" s="7" t="str">
        <f>VLOOKUP(B531,[1]Tests!$B$2:$G$100,6,FALSE)</f>
        <v>81cc974d-43cc-4c0f-a5e0-afa23b455aa3</v>
      </c>
      <c r="D531" s="9" t="s">
        <v>15</v>
      </c>
      <c r="E531" s="7" t="s">
        <v>825</v>
      </c>
      <c r="F531" s="15" t="s">
        <v>52</v>
      </c>
      <c r="G531" s="10">
        <v>508</v>
      </c>
      <c r="H531" s="7">
        <v>2</v>
      </c>
      <c r="I531" s="11" t="s">
        <v>828</v>
      </c>
      <c r="K531" s="12" t="s">
        <v>19</v>
      </c>
      <c r="L531" s="12"/>
      <c r="M531" s="7" t="s">
        <v>827</v>
      </c>
    </row>
    <row r="532" spans="1:31">
      <c r="A532" s="14" t="s">
        <v>824</v>
      </c>
      <c r="B532" s="8">
        <v>83</v>
      </c>
      <c r="C532" s="7" t="str">
        <f>VLOOKUP(B532,[1]Tests!$B$2:$G$100,6,FALSE)</f>
        <v>81cc974d-43cc-4c0f-a5e0-afa23b455aa3</v>
      </c>
      <c r="D532" s="9" t="s">
        <v>15</v>
      </c>
      <c r="E532" s="7" t="s">
        <v>825</v>
      </c>
      <c r="F532" s="15" t="s">
        <v>52</v>
      </c>
      <c r="G532" s="10">
        <v>509</v>
      </c>
      <c r="H532" s="7">
        <v>3</v>
      </c>
      <c r="I532" s="11" t="s">
        <v>829</v>
      </c>
      <c r="K532" s="12" t="s">
        <v>19</v>
      </c>
      <c r="L532" s="12"/>
      <c r="M532" s="7" t="s">
        <v>827</v>
      </c>
    </row>
    <row r="533" spans="1:31">
      <c r="A533" s="14" t="s">
        <v>824</v>
      </c>
      <c r="B533" s="8">
        <v>83</v>
      </c>
      <c r="C533" s="7" t="str">
        <f>VLOOKUP(B533,[1]Tests!$B$2:$G$100,6,FALSE)</f>
        <v>81cc974d-43cc-4c0f-a5e0-afa23b455aa3</v>
      </c>
      <c r="D533" s="9" t="s">
        <v>15</v>
      </c>
      <c r="E533" s="7" t="s">
        <v>825</v>
      </c>
      <c r="F533" s="15" t="s">
        <v>52</v>
      </c>
      <c r="G533" s="10">
        <v>510</v>
      </c>
      <c r="H533" s="7">
        <v>4</v>
      </c>
      <c r="I533" s="11" t="s">
        <v>830</v>
      </c>
      <c r="K533" s="12" t="s">
        <v>22</v>
      </c>
      <c r="L533" s="12" t="s">
        <v>26</v>
      </c>
      <c r="M533" s="7" t="s">
        <v>831</v>
      </c>
    </row>
    <row r="534" spans="1:31">
      <c r="A534" s="14" t="s">
        <v>824</v>
      </c>
      <c r="B534" s="8">
        <v>83</v>
      </c>
      <c r="C534" s="7" t="str">
        <f>VLOOKUP(B534,[1]Tests!$B$2:$G$100,6,FALSE)</f>
        <v>81cc974d-43cc-4c0f-a5e0-afa23b455aa3</v>
      </c>
      <c r="D534" s="9" t="s">
        <v>15</v>
      </c>
      <c r="E534" s="7" t="s">
        <v>825</v>
      </c>
      <c r="F534" s="15" t="s">
        <v>52</v>
      </c>
      <c r="G534" s="10">
        <v>511</v>
      </c>
      <c r="H534" s="7">
        <v>5</v>
      </c>
      <c r="I534" s="11" t="s">
        <v>832</v>
      </c>
      <c r="K534" s="12" t="s">
        <v>22</v>
      </c>
      <c r="L534" s="12" t="s">
        <v>26</v>
      </c>
      <c r="M534" s="7" t="s">
        <v>831</v>
      </c>
    </row>
    <row r="535" spans="1:31">
      <c r="A535" s="14" t="s">
        <v>824</v>
      </c>
      <c r="B535" s="8">
        <v>83</v>
      </c>
      <c r="C535" s="7" t="str">
        <f>VLOOKUP(B535,[1]Tests!$B$2:$G$100,6,FALSE)</f>
        <v>81cc974d-43cc-4c0f-a5e0-afa23b455aa3</v>
      </c>
      <c r="D535" s="9" t="s">
        <v>15</v>
      </c>
      <c r="E535" s="7" t="s">
        <v>825</v>
      </c>
      <c r="F535" s="15" t="s">
        <v>52</v>
      </c>
      <c r="G535" s="10">
        <v>512</v>
      </c>
      <c r="H535" s="7">
        <v>6</v>
      </c>
      <c r="I535" s="11" t="s">
        <v>833</v>
      </c>
      <c r="K535" s="12" t="s">
        <v>22</v>
      </c>
      <c r="L535" s="12" t="s">
        <v>23</v>
      </c>
      <c r="M535" s="7" t="s">
        <v>834</v>
      </c>
    </row>
    <row r="536" spans="1:31">
      <c r="A536" s="14" t="s">
        <v>824</v>
      </c>
      <c r="B536" s="8">
        <v>83</v>
      </c>
      <c r="C536" s="7" t="str">
        <f>VLOOKUP(B536,[1]Tests!$B$2:$G$100,6,FALSE)</f>
        <v>81cc974d-43cc-4c0f-a5e0-afa23b455aa3</v>
      </c>
      <c r="D536" s="9" t="s">
        <v>15</v>
      </c>
      <c r="E536" s="7" t="s">
        <v>825</v>
      </c>
      <c r="F536" s="15" t="s">
        <v>52</v>
      </c>
      <c r="G536" s="10">
        <v>513</v>
      </c>
      <c r="H536" s="7">
        <v>7</v>
      </c>
      <c r="I536" s="11" t="s">
        <v>835</v>
      </c>
      <c r="K536" s="12" t="s">
        <v>22</v>
      </c>
      <c r="L536" s="12" t="s">
        <v>26</v>
      </c>
      <c r="M536" s="7" t="s">
        <v>836</v>
      </c>
    </row>
    <row r="537" spans="1:31">
      <c r="A537" s="14" t="s">
        <v>824</v>
      </c>
      <c r="B537" s="8">
        <v>83</v>
      </c>
      <c r="C537" s="7" t="str">
        <f>VLOOKUP(B537,[1]Tests!$B$2:$G$100,6,FALSE)</f>
        <v>81cc974d-43cc-4c0f-a5e0-afa23b455aa3</v>
      </c>
      <c r="D537" s="9" t="s">
        <v>15</v>
      </c>
      <c r="E537" s="7" t="s">
        <v>825</v>
      </c>
      <c r="F537" s="15" t="s">
        <v>52</v>
      </c>
      <c r="G537" s="10">
        <v>514</v>
      </c>
      <c r="H537" s="7">
        <v>8</v>
      </c>
      <c r="I537" s="11" t="s">
        <v>837</v>
      </c>
      <c r="K537" s="12" t="s">
        <v>22</v>
      </c>
      <c r="L537" s="12" t="s">
        <v>26</v>
      </c>
      <c r="M537" s="7" t="s">
        <v>831</v>
      </c>
    </row>
    <row r="538" spans="1:31" s="63" customFormat="1">
      <c r="A538" s="14" t="s">
        <v>824</v>
      </c>
      <c r="B538" s="8">
        <v>83</v>
      </c>
      <c r="C538" s="7" t="str">
        <f>VLOOKUP(B538,[1]Tests!$B$2:$G$100,6,FALSE)</f>
        <v>81cc974d-43cc-4c0f-a5e0-afa23b455aa3</v>
      </c>
      <c r="D538" s="9" t="s">
        <v>15</v>
      </c>
      <c r="E538" s="7" t="s">
        <v>825</v>
      </c>
      <c r="F538" s="15" t="s">
        <v>52</v>
      </c>
      <c r="G538" s="10">
        <v>515</v>
      </c>
      <c r="H538" s="7">
        <v>9</v>
      </c>
      <c r="I538" s="11" t="s">
        <v>838</v>
      </c>
      <c r="J538" s="7"/>
      <c r="K538" s="12" t="s">
        <v>22</v>
      </c>
      <c r="L538" s="12" t="s">
        <v>26</v>
      </c>
      <c r="M538" s="7" t="s">
        <v>831</v>
      </c>
      <c r="N538" s="7"/>
      <c r="O538" s="7"/>
      <c r="P538" s="7"/>
      <c r="Q538" s="7"/>
      <c r="R538" s="7"/>
      <c r="S538" s="7"/>
      <c r="T538" s="7"/>
      <c r="U538" s="7"/>
      <c r="V538" s="7"/>
      <c r="W538" s="7"/>
      <c r="X538" s="7"/>
      <c r="Y538" s="7"/>
      <c r="Z538" s="7"/>
      <c r="AA538" s="7"/>
      <c r="AB538" s="7"/>
      <c r="AC538" s="7"/>
      <c r="AD538" s="7"/>
      <c r="AE538" s="7"/>
    </row>
    <row r="539" spans="1:31" s="63" customFormat="1">
      <c r="A539" s="14" t="s">
        <v>824</v>
      </c>
      <c r="B539" s="8">
        <v>83</v>
      </c>
      <c r="C539" s="7" t="str">
        <f>VLOOKUP(B539,[1]Tests!$B$2:$G$100,6,FALSE)</f>
        <v>81cc974d-43cc-4c0f-a5e0-afa23b455aa3</v>
      </c>
      <c r="D539" s="9" t="s">
        <v>15</v>
      </c>
      <c r="E539" s="7" t="s">
        <v>825</v>
      </c>
      <c r="F539" s="15" t="s">
        <v>52</v>
      </c>
      <c r="G539" s="10">
        <v>516</v>
      </c>
      <c r="H539" s="7">
        <v>10</v>
      </c>
      <c r="I539" s="16" t="s">
        <v>72</v>
      </c>
      <c r="J539" s="7"/>
      <c r="K539" s="12" t="s">
        <v>73</v>
      </c>
      <c r="L539" s="12"/>
      <c r="M539" s="7" t="s">
        <v>839</v>
      </c>
      <c r="N539" s="7"/>
      <c r="O539" s="7"/>
      <c r="P539" s="7"/>
      <c r="Q539" s="7"/>
      <c r="R539" s="7"/>
      <c r="S539" s="7"/>
      <c r="T539" s="7"/>
      <c r="U539" s="7"/>
      <c r="V539" s="7"/>
      <c r="W539" s="7"/>
      <c r="X539" s="7"/>
      <c r="Y539" s="7"/>
      <c r="Z539" s="7"/>
      <c r="AA539" s="7"/>
      <c r="AB539" s="7"/>
      <c r="AC539" s="7"/>
      <c r="AD539" s="7"/>
      <c r="AE539" s="7"/>
    </row>
    <row r="540" spans="1:31" s="63" customFormat="1">
      <c r="A540" s="7" t="s">
        <v>840</v>
      </c>
      <c r="B540" s="8">
        <v>84</v>
      </c>
      <c r="C540" s="7" t="str">
        <f>VLOOKUP(B540,[1]Tests!$B$2:$G$100,6,FALSE)</f>
        <v>ad0c8855-de69-4843-a80c-a5387d20fbc8</v>
      </c>
      <c r="D540" s="9" t="s">
        <v>15</v>
      </c>
      <c r="E540" s="7" t="s">
        <v>841</v>
      </c>
      <c r="F540" s="21" t="s">
        <v>112</v>
      </c>
      <c r="G540" s="10">
        <v>517</v>
      </c>
      <c r="H540" s="7">
        <v>1</v>
      </c>
      <c r="I540" s="11" t="s">
        <v>376</v>
      </c>
      <c r="J540" s="11"/>
      <c r="K540" s="12" t="s">
        <v>19</v>
      </c>
      <c r="L540" s="12"/>
      <c r="M540" s="7" t="s">
        <v>377</v>
      </c>
      <c r="N540" s="7"/>
      <c r="O540" s="7"/>
      <c r="P540" s="7"/>
      <c r="Q540" s="7"/>
      <c r="R540" s="7"/>
      <c r="S540" s="7"/>
      <c r="T540" s="7"/>
      <c r="U540" s="7"/>
      <c r="V540" s="7"/>
      <c r="W540" s="7"/>
      <c r="X540" s="7"/>
      <c r="Y540" s="7"/>
      <c r="Z540" s="7"/>
      <c r="AA540" s="7"/>
      <c r="AB540" s="7"/>
      <c r="AC540" s="7"/>
      <c r="AD540" s="7"/>
      <c r="AE540" s="7"/>
    </row>
    <row r="541" spans="1:31" s="63" customFormat="1">
      <c r="A541" s="7" t="s">
        <v>840</v>
      </c>
      <c r="B541" s="8">
        <v>84</v>
      </c>
      <c r="C541" s="7" t="str">
        <f>VLOOKUP(B541,[1]Tests!$B$2:$G$100,6,FALSE)</f>
        <v>ad0c8855-de69-4843-a80c-a5387d20fbc8</v>
      </c>
      <c r="D541" s="9" t="s">
        <v>15</v>
      </c>
      <c r="E541" s="7" t="s">
        <v>841</v>
      </c>
      <c r="F541" s="21" t="s">
        <v>112</v>
      </c>
      <c r="G541" s="10">
        <v>518</v>
      </c>
      <c r="H541" s="7">
        <v>2</v>
      </c>
      <c r="I541" s="11" t="s">
        <v>379</v>
      </c>
      <c r="J541" s="11"/>
      <c r="K541" s="12" t="s">
        <v>19</v>
      </c>
      <c r="L541" s="12"/>
      <c r="M541" s="7" t="s">
        <v>377</v>
      </c>
      <c r="N541" s="7"/>
      <c r="O541" s="7"/>
      <c r="P541" s="7"/>
      <c r="Q541" s="7"/>
      <c r="R541" s="7"/>
      <c r="S541" s="7"/>
      <c r="T541" s="7"/>
      <c r="U541" s="7"/>
      <c r="V541" s="7"/>
      <c r="W541" s="7"/>
      <c r="X541" s="7"/>
      <c r="Y541" s="7"/>
      <c r="Z541" s="7"/>
      <c r="AA541" s="7"/>
      <c r="AB541" s="7"/>
      <c r="AC541" s="7"/>
      <c r="AD541" s="7"/>
      <c r="AE541" s="7"/>
    </row>
    <row r="542" spans="1:31" s="63" customFormat="1">
      <c r="A542" s="7" t="s">
        <v>840</v>
      </c>
      <c r="B542" s="8">
        <v>84</v>
      </c>
      <c r="C542" s="7" t="str">
        <f>VLOOKUP(B542,[1]Tests!$B$2:$G$100,6,FALSE)</f>
        <v>ad0c8855-de69-4843-a80c-a5387d20fbc8</v>
      </c>
      <c r="D542" s="9" t="s">
        <v>15</v>
      </c>
      <c r="E542" s="7" t="s">
        <v>841</v>
      </c>
      <c r="F542" s="21" t="s">
        <v>112</v>
      </c>
      <c r="G542" s="10">
        <v>519</v>
      </c>
      <c r="H542" s="7">
        <v>3</v>
      </c>
      <c r="I542" s="11" t="s">
        <v>380</v>
      </c>
      <c r="J542" s="11"/>
      <c r="K542" s="12" t="s">
        <v>22</v>
      </c>
      <c r="L542" s="12" t="s">
        <v>23</v>
      </c>
      <c r="M542" s="7" t="s">
        <v>842</v>
      </c>
      <c r="N542" s="7"/>
      <c r="O542" s="7"/>
      <c r="P542" s="7"/>
      <c r="Q542" s="7"/>
      <c r="R542" s="7"/>
      <c r="S542" s="7"/>
      <c r="T542" s="7"/>
      <c r="U542" s="7"/>
      <c r="V542" s="7"/>
      <c r="W542" s="7"/>
      <c r="X542" s="7"/>
      <c r="Y542" s="7"/>
      <c r="Z542" s="7"/>
      <c r="AA542" s="7"/>
      <c r="AB542" s="7"/>
      <c r="AC542" s="7"/>
      <c r="AD542" s="7"/>
      <c r="AE542" s="7"/>
    </row>
    <row r="543" spans="1:31" s="63" customFormat="1">
      <c r="A543" s="7" t="s">
        <v>840</v>
      </c>
      <c r="B543" s="8">
        <v>84</v>
      </c>
      <c r="C543" s="7" t="str">
        <f>VLOOKUP(B543,[1]Tests!$B$2:$G$100,6,FALSE)</f>
        <v>ad0c8855-de69-4843-a80c-a5387d20fbc8</v>
      </c>
      <c r="D543" s="9" t="s">
        <v>15</v>
      </c>
      <c r="E543" s="7" t="s">
        <v>841</v>
      </c>
      <c r="F543" s="21" t="s">
        <v>112</v>
      </c>
      <c r="G543" s="10">
        <v>520</v>
      </c>
      <c r="H543" s="7">
        <v>4</v>
      </c>
      <c r="I543" s="11" t="s">
        <v>382</v>
      </c>
      <c r="J543" s="11"/>
      <c r="K543" s="12" t="s">
        <v>19</v>
      </c>
      <c r="L543" s="12"/>
      <c r="M543" s="7" t="s">
        <v>843</v>
      </c>
      <c r="N543" s="7"/>
      <c r="O543" s="7"/>
      <c r="P543" s="7"/>
      <c r="Q543" s="7"/>
      <c r="R543" s="7"/>
      <c r="S543" s="7"/>
      <c r="T543" s="7"/>
      <c r="U543" s="7"/>
      <c r="V543" s="7"/>
      <c r="W543" s="7"/>
      <c r="X543" s="7"/>
      <c r="Y543" s="7"/>
      <c r="Z543" s="7"/>
      <c r="AA543" s="7"/>
      <c r="AB543" s="7"/>
      <c r="AC543" s="7"/>
      <c r="AD543" s="7"/>
      <c r="AE543" s="7"/>
    </row>
    <row r="544" spans="1:31" s="63" customFormat="1">
      <c r="A544" s="7" t="s">
        <v>840</v>
      </c>
      <c r="B544" s="8">
        <v>84</v>
      </c>
      <c r="C544" s="7" t="str">
        <f>VLOOKUP(B544,[1]Tests!$B$2:$G$100,6,FALSE)</f>
        <v>ad0c8855-de69-4843-a80c-a5387d20fbc8</v>
      </c>
      <c r="D544" s="9" t="s">
        <v>15</v>
      </c>
      <c r="E544" s="7" t="s">
        <v>841</v>
      </c>
      <c r="F544" s="21" t="s">
        <v>112</v>
      </c>
      <c r="G544" s="10">
        <v>521</v>
      </c>
      <c r="H544" s="7">
        <v>5</v>
      </c>
      <c r="I544" s="11" t="s">
        <v>383</v>
      </c>
      <c r="J544" s="11"/>
      <c r="K544" s="12" t="s">
        <v>22</v>
      </c>
      <c r="L544" s="12" t="s">
        <v>23</v>
      </c>
      <c r="M544" s="7" t="s">
        <v>842</v>
      </c>
      <c r="N544" s="7"/>
      <c r="O544" s="7"/>
      <c r="P544" s="7"/>
      <c r="Q544" s="7"/>
      <c r="R544" s="7"/>
      <c r="S544" s="7"/>
      <c r="T544" s="7"/>
      <c r="U544" s="7"/>
      <c r="V544" s="7"/>
      <c r="W544" s="7"/>
      <c r="X544" s="7"/>
      <c r="Y544" s="7"/>
      <c r="Z544" s="7"/>
      <c r="AA544" s="7"/>
      <c r="AB544" s="7"/>
      <c r="AC544" s="7"/>
      <c r="AD544" s="7"/>
      <c r="AE544" s="7"/>
    </row>
    <row r="545" spans="1:31" s="63" customFormat="1">
      <c r="A545" s="7" t="s">
        <v>840</v>
      </c>
      <c r="B545" s="8">
        <v>84</v>
      </c>
      <c r="C545" s="7" t="str">
        <f>VLOOKUP(B545,[1]Tests!$B$2:$G$100,6,FALSE)</f>
        <v>ad0c8855-de69-4843-a80c-a5387d20fbc8</v>
      </c>
      <c r="D545" s="9" t="s">
        <v>15</v>
      </c>
      <c r="E545" s="7" t="s">
        <v>841</v>
      </c>
      <c r="F545" s="21" t="s">
        <v>112</v>
      </c>
      <c r="G545" s="10">
        <v>522</v>
      </c>
      <c r="H545" s="7">
        <v>6</v>
      </c>
      <c r="I545" s="11" t="s">
        <v>384</v>
      </c>
      <c r="J545" s="11"/>
      <c r="K545" s="12" t="s">
        <v>22</v>
      </c>
      <c r="L545" s="12" t="s">
        <v>26</v>
      </c>
      <c r="M545" s="7" t="s">
        <v>844</v>
      </c>
      <c r="N545" s="7"/>
      <c r="O545" s="7"/>
      <c r="P545" s="7"/>
      <c r="Q545" s="7"/>
      <c r="R545" s="7"/>
      <c r="S545" s="7"/>
      <c r="T545" s="7"/>
      <c r="U545" s="7"/>
      <c r="V545" s="7"/>
      <c r="W545" s="7"/>
      <c r="X545" s="7"/>
      <c r="Y545" s="7"/>
      <c r="Z545" s="7"/>
      <c r="AA545" s="7"/>
      <c r="AB545" s="7"/>
      <c r="AC545" s="7"/>
      <c r="AD545" s="7"/>
      <c r="AE545" s="7"/>
    </row>
    <row r="546" spans="1:31" s="63" customFormat="1">
      <c r="A546" s="7" t="s">
        <v>840</v>
      </c>
      <c r="B546" s="8">
        <v>84</v>
      </c>
      <c r="C546" s="7" t="str">
        <f>VLOOKUP(B546,[1]Tests!$B$2:$G$100,6,FALSE)</f>
        <v>ad0c8855-de69-4843-a80c-a5387d20fbc8</v>
      </c>
      <c r="D546" s="9" t="s">
        <v>15</v>
      </c>
      <c r="E546" s="7" t="s">
        <v>841</v>
      </c>
      <c r="F546" s="21" t="s">
        <v>112</v>
      </c>
      <c r="G546" s="10">
        <v>523</v>
      </c>
      <c r="H546" s="7">
        <v>7</v>
      </c>
      <c r="I546" s="11" t="s">
        <v>385</v>
      </c>
      <c r="J546" s="11"/>
      <c r="K546" s="12" t="s">
        <v>22</v>
      </c>
      <c r="L546" s="12" t="s">
        <v>26</v>
      </c>
      <c r="M546" s="7" t="s">
        <v>845</v>
      </c>
      <c r="N546" s="7"/>
      <c r="O546" s="7"/>
      <c r="P546" s="7"/>
      <c r="Q546" s="7"/>
      <c r="R546" s="7"/>
      <c r="S546" s="7"/>
      <c r="T546" s="7"/>
      <c r="U546" s="7"/>
      <c r="V546" s="7"/>
      <c r="W546" s="7"/>
      <c r="X546" s="7"/>
      <c r="Y546" s="7"/>
      <c r="Z546" s="7"/>
      <c r="AA546" s="7"/>
      <c r="AB546" s="7"/>
      <c r="AC546" s="7"/>
      <c r="AD546" s="7"/>
      <c r="AE546" s="7"/>
    </row>
    <row r="547" spans="1:31" s="63" customFormat="1">
      <c r="A547" s="7" t="s">
        <v>840</v>
      </c>
      <c r="B547" s="8">
        <v>84</v>
      </c>
      <c r="C547" s="7" t="str">
        <f>VLOOKUP(B547,[1]Tests!$B$2:$G$100,6,FALSE)</f>
        <v>ad0c8855-de69-4843-a80c-a5387d20fbc8</v>
      </c>
      <c r="D547" s="9" t="s">
        <v>15</v>
      </c>
      <c r="E547" s="7" t="s">
        <v>841</v>
      </c>
      <c r="F547" s="21" t="s">
        <v>112</v>
      </c>
      <c r="G547" s="10">
        <v>524</v>
      </c>
      <c r="H547" s="7">
        <v>8</v>
      </c>
      <c r="I547" s="11" t="s">
        <v>386</v>
      </c>
      <c r="J547" s="11"/>
      <c r="K547" s="12" t="s">
        <v>22</v>
      </c>
      <c r="L547" s="12" t="s">
        <v>26</v>
      </c>
      <c r="M547" s="7" t="s">
        <v>845</v>
      </c>
      <c r="N547" s="7"/>
      <c r="O547" s="7"/>
      <c r="P547" s="7"/>
      <c r="Q547" s="7"/>
      <c r="R547" s="7"/>
      <c r="S547" s="7"/>
      <c r="T547" s="7"/>
      <c r="U547" s="7"/>
      <c r="V547" s="7"/>
      <c r="W547" s="7"/>
      <c r="X547" s="7"/>
      <c r="Y547" s="7"/>
      <c r="Z547" s="7"/>
      <c r="AA547" s="7"/>
      <c r="AB547" s="7"/>
      <c r="AC547" s="7"/>
      <c r="AD547" s="7"/>
      <c r="AE547" s="7"/>
    </row>
    <row r="548" spans="1:31">
      <c r="A548" s="7" t="s">
        <v>840</v>
      </c>
      <c r="B548" s="8">
        <v>84</v>
      </c>
      <c r="C548" s="7" t="str">
        <f>VLOOKUP(B548,[1]Tests!$B$2:$G$100,6,FALSE)</f>
        <v>ad0c8855-de69-4843-a80c-a5387d20fbc8</v>
      </c>
      <c r="D548" s="9" t="s">
        <v>15</v>
      </c>
      <c r="E548" s="7" t="s">
        <v>841</v>
      </c>
      <c r="F548" s="21" t="s">
        <v>112</v>
      </c>
      <c r="G548" s="10">
        <v>525</v>
      </c>
      <c r="H548" s="7">
        <v>9</v>
      </c>
      <c r="I548" s="11" t="s">
        <v>387</v>
      </c>
      <c r="J548" s="11"/>
      <c r="K548" s="12" t="s">
        <v>19</v>
      </c>
      <c r="L548" s="12"/>
      <c r="M548" s="7" t="s">
        <v>843</v>
      </c>
    </row>
    <row r="549" spans="1:31">
      <c r="A549" s="7" t="s">
        <v>840</v>
      </c>
      <c r="B549" s="8">
        <v>84</v>
      </c>
      <c r="C549" s="7" t="str">
        <f>VLOOKUP(B549,[1]Tests!$B$2:$G$100,6,FALSE)</f>
        <v>ad0c8855-de69-4843-a80c-a5387d20fbc8</v>
      </c>
      <c r="D549" s="9" t="s">
        <v>15</v>
      </c>
      <c r="E549" s="7" t="s">
        <v>841</v>
      </c>
      <c r="F549" s="21" t="s">
        <v>112</v>
      </c>
      <c r="G549" s="10">
        <v>526</v>
      </c>
      <c r="H549" s="7">
        <v>10</v>
      </c>
      <c r="I549" s="11" t="s">
        <v>846</v>
      </c>
      <c r="J549" s="11"/>
      <c r="K549" s="12" t="s">
        <v>22</v>
      </c>
      <c r="L549" s="12" t="s">
        <v>23</v>
      </c>
      <c r="M549" s="7" t="s">
        <v>842</v>
      </c>
    </row>
    <row r="550" spans="1:31">
      <c r="A550" s="7" t="s">
        <v>840</v>
      </c>
      <c r="B550" s="8">
        <v>84</v>
      </c>
      <c r="C550" s="7" t="str">
        <f>VLOOKUP(B550,[1]Tests!$B$2:$G$100,6,FALSE)</f>
        <v>ad0c8855-de69-4843-a80c-a5387d20fbc8</v>
      </c>
      <c r="D550" s="9" t="s">
        <v>15</v>
      </c>
      <c r="E550" s="7" t="s">
        <v>841</v>
      </c>
      <c r="F550" s="21" t="s">
        <v>112</v>
      </c>
      <c r="G550" s="10">
        <v>527</v>
      </c>
      <c r="H550" s="7">
        <v>11</v>
      </c>
      <c r="I550" s="11" t="s">
        <v>847</v>
      </c>
      <c r="J550" s="11"/>
      <c r="K550" s="12" t="s">
        <v>22</v>
      </c>
      <c r="L550" s="12" t="s">
        <v>23</v>
      </c>
      <c r="M550" s="7" t="s">
        <v>842</v>
      </c>
    </row>
    <row r="551" spans="1:31">
      <c r="A551" s="7" t="s">
        <v>848</v>
      </c>
      <c r="B551" s="8">
        <v>86</v>
      </c>
      <c r="C551" s="7" t="str">
        <f>VLOOKUP(B551,[1]Tests!$B$2:$G$100,6,FALSE)</f>
        <v>6d0a0c10-5e4a-4759-b448-88932f399812</v>
      </c>
      <c r="D551" s="20" t="s">
        <v>110</v>
      </c>
      <c r="E551" s="14" t="s">
        <v>849</v>
      </c>
      <c r="F551" s="21" t="s">
        <v>112</v>
      </c>
      <c r="G551" s="10">
        <v>528</v>
      </c>
      <c r="H551" s="7">
        <v>1</v>
      </c>
      <c r="I551" s="22" t="s">
        <v>850</v>
      </c>
      <c r="J551" s="23"/>
      <c r="K551" s="12" t="s">
        <v>19</v>
      </c>
      <c r="L551" s="12"/>
      <c r="M551" s="7" t="s">
        <v>851</v>
      </c>
    </row>
    <row r="552" spans="1:31">
      <c r="A552" s="7" t="s">
        <v>848</v>
      </c>
      <c r="B552" s="8">
        <v>86</v>
      </c>
      <c r="C552" s="7" t="str">
        <f>VLOOKUP(B552,[1]Tests!$B$2:$G$100,6,FALSE)</f>
        <v>6d0a0c10-5e4a-4759-b448-88932f399812</v>
      </c>
      <c r="D552" s="20" t="s">
        <v>110</v>
      </c>
      <c r="E552" s="14" t="s">
        <v>849</v>
      </c>
      <c r="F552" s="21" t="s">
        <v>112</v>
      </c>
      <c r="G552" s="10">
        <v>529</v>
      </c>
      <c r="H552" s="7">
        <v>2</v>
      </c>
      <c r="I552" s="22" t="s">
        <v>852</v>
      </c>
      <c r="J552" s="23"/>
      <c r="K552" s="12" t="s">
        <v>19</v>
      </c>
      <c r="L552" s="12"/>
      <c r="M552" s="7" t="s">
        <v>853</v>
      </c>
    </row>
    <row r="553" spans="1:31">
      <c r="A553" s="7" t="s">
        <v>848</v>
      </c>
      <c r="B553" s="8">
        <v>86</v>
      </c>
      <c r="C553" s="7" t="str">
        <f>VLOOKUP(B553,[1]Tests!$B$2:$G$100,6,FALSE)</f>
        <v>6d0a0c10-5e4a-4759-b448-88932f399812</v>
      </c>
      <c r="D553" s="20" t="s">
        <v>110</v>
      </c>
      <c r="E553" s="14" t="s">
        <v>849</v>
      </c>
      <c r="F553" s="21" t="s">
        <v>112</v>
      </c>
      <c r="G553" s="10">
        <v>530</v>
      </c>
      <c r="H553" s="7">
        <v>3</v>
      </c>
      <c r="I553" s="22" t="s">
        <v>854</v>
      </c>
      <c r="K553" s="12" t="s">
        <v>19</v>
      </c>
      <c r="L553" s="12"/>
      <c r="M553" s="7" t="s">
        <v>855</v>
      </c>
    </row>
    <row r="554" spans="1:31">
      <c r="A554" s="7" t="s">
        <v>848</v>
      </c>
      <c r="B554" s="8">
        <v>86</v>
      </c>
      <c r="C554" s="7" t="str">
        <f>VLOOKUP(B554,[1]Tests!$B$2:$G$100,6,FALSE)</f>
        <v>6d0a0c10-5e4a-4759-b448-88932f399812</v>
      </c>
      <c r="D554" s="20" t="s">
        <v>110</v>
      </c>
      <c r="E554" s="14" t="s">
        <v>849</v>
      </c>
      <c r="F554" s="21" t="s">
        <v>112</v>
      </c>
      <c r="G554" s="10">
        <v>531</v>
      </c>
      <c r="H554" s="7">
        <v>4</v>
      </c>
      <c r="I554" s="22" t="s">
        <v>856</v>
      </c>
      <c r="J554" s="23" t="s">
        <v>857</v>
      </c>
      <c r="K554" s="12" t="s">
        <v>122</v>
      </c>
      <c r="L554" s="25" t="s">
        <v>857</v>
      </c>
      <c r="M554" s="7" t="s">
        <v>858</v>
      </c>
    </row>
    <row r="555" spans="1:31">
      <c r="A555" s="7" t="s">
        <v>848</v>
      </c>
      <c r="B555" s="8">
        <v>86</v>
      </c>
      <c r="C555" s="7" t="str">
        <f>VLOOKUP(B555,[1]Tests!$B$2:$G$100,6,FALSE)</f>
        <v>6d0a0c10-5e4a-4759-b448-88932f399812</v>
      </c>
      <c r="D555" s="20" t="s">
        <v>110</v>
      </c>
      <c r="E555" s="14" t="s">
        <v>849</v>
      </c>
      <c r="F555" s="21" t="s">
        <v>112</v>
      </c>
      <c r="G555" s="10">
        <v>532</v>
      </c>
      <c r="H555" s="7">
        <v>5</v>
      </c>
      <c r="I555" s="22" t="s">
        <v>859</v>
      </c>
      <c r="J555" s="23"/>
      <c r="K555" s="12" t="s">
        <v>116</v>
      </c>
      <c r="L555" s="25"/>
      <c r="M555" s="7" t="s">
        <v>860</v>
      </c>
    </row>
    <row r="556" spans="1:31">
      <c r="A556" s="7" t="s">
        <v>848</v>
      </c>
      <c r="B556" s="8">
        <v>86</v>
      </c>
      <c r="C556" s="7" t="str">
        <f>VLOOKUP(B556,[1]Tests!$B$2:$G$100,6,FALSE)</f>
        <v>6d0a0c10-5e4a-4759-b448-88932f399812</v>
      </c>
      <c r="D556" s="20" t="s">
        <v>110</v>
      </c>
      <c r="E556" s="14" t="s">
        <v>849</v>
      </c>
      <c r="F556" s="21" t="s">
        <v>112</v>
      </c>
      <c r="G556" s="10">
        <v>992</v>
      </c>
      <c r="H556" s="7">
        <v>6</v>
      </c>
      <c r="I556" s="22" t="s">
        <v>861</v>
      </c>
      <c r="J556" s="23" t="s">
        <v>862</v>
      </c>
      <c r="K556" s="12" t="s">
        <v>122</v>
      </c>
      <c r="L556" s="25" t="s">
        <v>862</v>
      </c>
      <c r="M556" s="7" t="s">
        <v>863</v>
      </c>
    </row>
    <row r="557" spans="1:31">
      <c r="A557" s="7" t="s">
        <v>848</v>
      </c>
      <c r="B557" s="8">
        <v>86</v>
      </c>
      <c r="C557" s="7" t="str">
        <f>VLOOKUP(B557,[1]Tests!$B$2:$G$100,6,FALSE)</f>
        <v>6d0a0c10-5e4a-4759-b448-88932f399812</v>
      </c>
      <c r="D557" s="20" t="s">
        <v>110</v>
      </c>
      <c r="E557" s="14" t="s">
        <v>849</v>
      </c>
      <c r="F557" s="21" t="s">
        <v>112</v>
      </c>
      <c r="G557" s="10">
        <v>993</v>
      </c>
      <c r="H557" s="7">
        <v>7</v>
      </c>
      <c r="I557" s="22" t="s">
        <v>864</v>
      </c>
      <c r="J557" s="23" t="s">
        <v>865</v>
      </c>
      <c r="K557" s="12" t="s">
        <v>122</v>
      </c>
      <c r="L557" s="25" t="s">
        <v>865</v>
      </c>
      <c r="M557" s="7" t="s">
        <v>866</v>
      </c>
    </row>
    <row r="558" spans="1:31">
      <c r="A558" s="63" t="s">
        <v>848</v>
      </c>
      <c r="B558" s="64">
        <v>86</v>
      </c>
      <c r="C558" s="63" t="s">
        <v>867</v>
      </c>
      <c r="D558" s="65" t="s">
        <v>110</v>
      </c>
      <c r="E558" s="14" t="s">
        <v>849</v>
      </c>
      <c r="F558" s="21" t="s">
        <v>112</v>
      </c>
      <c r="G558" s="66">
        <v>997</v>
      </c>
      <c r="H558" s="7">
        <v>8</v>
      </c>
      <c r="I558" s="67" t="s">
        <v>868</v>
      </c>
      <c r="J558" s="68" t="s">
        <v>869</v>
      </c>
      <c r="K558" s="69" t="s">
        <v>122</v>
      </c>
      <c r="L558" s="70" t="s">
        <v>869</v>
      </c>
      <c r="M558" s="63" t="s">
        <v>870</v>
      </c>
      <c r="N558" s="63" t="s">
        <v>871</v>
      </c>
      <c r="O558" s="63"/>
      <c r="P558" s="63"/>
      <c r="Q558" s="63"/>
      <c r="R558" s="63"/>
      <c r="S558" s="63"/>
      <c r="T558" s="63"/>
      <c r="U558" s="63"/>
      <c r="V558" s="63"/>
      <c r="W558" s="63"/>
      <c r="X558" s="63"/>
      <c r="Y558" s="63"/>
      <c r="Z558" s="63"/>
      <c r="AA558" s="63"/>
      <c r="AB558" s="63"/>
      <c r="AC558" s="63"/>
      <c r="AD558" s="63"/>
      <c r="AE558" s="63"/>
    </row>
    <row r="559" spans="1:31">
      <c r="A559" s="63" t="s">
        <v>848</v>
      </c>
      <c r="B559" s="64">
        <v>86</v>
      </c>
      <c r="C559" s="63" t="s">
        <v>867</v>
      </c>
      <c r="D559" s="65" t="s">
        <v>110</v>
      </c>
      <c r="E559" s="14" t="s">
        <v>849</v>
      </c>
      <c r="F559" s="21" t="s">
        <v>112</v>
      </c>
      <c r="G559" s="66">
        <v>998</v>
      </c>
      <c r="H559" s="7">
        <v>9</v>
      </c>
      <c r="I559" s="67" t="s">
        <v>872</v>
      </c>
      <c r="J559" s="68" t="s">
        <v>873</v>
      </c>
      <c r="K559" s="69" t="s">
        <v>122</v>
      </c>
      <c r="L559" s="70" t="s">
        <v>873</v>
      </c>
      <c r="M559" s="63" t="s">
        <v>874</v>
      </c>
      <c r="N559" s="63" t="s">
        <v>871</v>
      </c>
      <c r="O559" s="63"/>
      <c r="P559" s="63"/>
      <c r="Q559" s="63"/>
      <c r="R559" s="63"/>
      <c r="S559" s="63"/>
      <c r="T559" s="63"/>
      <c r="U559" s="63"/>
      <c r="V559" s="63"/>
      <c r="W559" s="63"/>
      <c r="X559" s="63"/>
      <c r="Y559" s="63"/>
      <c r="Z559" s="63"/>
      <c r="AA559" s="63"/>
      <c r="AB559" s="63"/>
      <c r="AC559" s="63"/>
      <c r="AD559" s="63"/>
      <c r="AE559" s="63"/>
    </row>
    <row r="560" spans="1:31">
      <c r="A560" s="63" t="s">
        <v>848</v>
      </c>
      <c r="B560" s="64">
        <v>86</v>
      </c>
      <c r="C560" s="63" t="s">
        <v>867</v>
      </c>
      <c r="D560" s="65" t="s">
        <v>110</v>
      </c>
      <c r="E560" s="14" t="s">
        <v>849</v>
      </c>
      <c r="F560" s="21" t="s">
        <v>112</v>
      </c>
      <c r="G560" s="66">
        <v>999</v>
      </c>
      <c r="H560" s="7">
        <v>10</v>
      </c>
      <c r="I560" s="67" t="s">
        <v>875</v>
      </c>
      <c r="J560" s="68" t="s">
        <v>876</v>
      </c>
      <c r="K560" s="69" t="s">
        <v>122</v>
      </c>
      <c r="L560" s="70" t="s">
        <v>876</v>
      </c>
      <c r="M560" s="63" t="s">
        <v>877</v>
      </c>
      <c r="N560" s="63" t="s">
        <v>871</v>
      </c>
      <c r="O560" s="63"/>
      <c r="P560" s="63"/>
      <c r="Q560" s="63"/>
      <c r="R560" s="63"/>
      <c r="S560" s="63"/>
      <c r="T560" s="63"/>
      <c r="U560" s="63"/>
      <c r="V560" s="63"/>
      <c r="W560" s="63"/>
      <c r="X560" s="63"/>
      <c r="Y560" s="63"/>
      <c r="Z560" s="63"/>
      <c r="AA560" s="63"/>
      <c r="AB560" s="63"/>
      <c r="AC560" s="63"/>
      <c r="AD560" s="63"/>
      <c r="AE560" s="63"/>
    </row>
    <row r="561" spans="1:31">
      <c r="A561" s="63" t="s">
        <v>848</v>
      </c>
      <c r="B561" s="64">
        <v>86</v>
      </c>
      <c r="C561" s="63" t="s">
        <v>867</v>
      </c>
      <c r="D561" s="65" t="s">
        <v>110</v>
      </c>
      <c r="E561" s="14" t="s">
        <v>849</v>
      </c>
      <c r="F561" s="21" t="s">
        <v>112</v>
      </c>
      <c r="G561" s="66">
        <v>1000</v>
      </c>
      <c r="H561" s="7">
        <v>11</v>
      </c>
      <c r="I561" s="67" t="s">
        <v>878</v>
      </c>
      <c r="J561" s="68" t="s">
        <v>879</v>
      </c>
      <c r="K561" s="69" t="s">
        <v>122</v>
      </c>
      <c r="L561" s="70" t="s">
        <v>879</v>
      </c>
      <c r="M561" s="63" t="s">
        <v>880</v>
      </c>
      <c r="N561" s="63" t="s">
        <v>871</v>
      </c>
      <c r="O561" s="63"/>
      <c r="P561" s="63"/>
      <c r="Q561" s="63"/>
      <c r="R561" s="63"/>
      <c r="S561" s="63"/>
      <c r="T561" s="63"/>
      <c r="U561" s="63"/>
      <c r="V561" s="63"/>
      <c r="W561" s="63"/>
      <c r="X561" s="63"/>
      <c r="Y561" s="63"/>
      <c r="Z561" s="63"/>
      <c r="AA561" s="63"/>
      <c r="AB561" s="63"/>
      <c r="AC561" s="63"/>
      <c r="AD561" s="63"/>
      <c r="AE561" s="63"/>
    </row>
    <row r="562" spans="1:31">
      <c r="A562" s="63" t="s">
        <v>848</v>
      </c>
      <c r="B562" s="64">
        <v>86</v>
      </c>
      <c r="C562" s="63" t="s">
        <v>867</v>
      </c>
      <c r="D562" s="65" t="s">
        <v>110</v>
      </c>
      <c r="E562" s="14" t="s">
        <v>849</v>
      </c>
      <c r="F562" s="21" t="s">
        <v>112</v>
      </c>
      <c r="G562" s="66">
        <v>1001</v>
      </c>
      <c r="H562" s="7">
        <v>12</v>
      </c>
      <c r="I562" s="67" t="s">
        <v>881</v>
      </c>
      <c r="J562" s="68" t="s">
        <v>882</v>
      </c>
      <c r="K562" s="69" t="s">
        <v>122</v>
      </c>
      <c r="L562" s="70" t="s">
        <v>882</v>
      </c>
      <c r="M562" s="63" t="s">
        <v>883</v>
      </c>
      <c r="N562" s="63" t="s">
        <v>871</v>
      </c>
      <c r="O562" s="63"/>
      <c r="P562" s="63"/>
      <c r="Q562" s="63"/>
      <c r="R562" s="63"/>
      <c r="S562" s="63"/>
      <c r="T562" s="63"/>
      <c r="U562" s="63"/>
      <c r="V562" s="63"/>
      <c r="W562" s="63"/>
      <c r="X562" s="63"/>
      <c r="Y562" s="63"/>
      <c r="Z562" s="63"/>
      <c r="AA562" s="63"/>
      <c r="AB562" s="63"/>
      <c r="AC562" s="63"/>
      <c r="AD562" s="63"/>
      <c r="AE562" s="63"/>
    </row>
    <row r="563" spans="1:31">
      <c r="A563" s="63" t="s">
        <v>848</v>
      </c>
      <c r="B563" s="64">
        <v>86</v>
      </c>
      <c r="C563" s="63" t="s">
        <v>867</v>
      </c>
      <c r="D563" s="65" t="s">
        <v>110</v>
      </c>
      <c r="E563" s="14" t="s">
        <v>849</v>
      </c>
      <c r="F563" s="21" t="s">
        <v>112</v>
      </c>
      <c r="G563" s="66">
        <v>1002</v>
      </c>
      <c r="H563" s="7">
        <v>13</v>
      </c>
      <c r="I563" s="67" t="s">
        <v>884</v>
      </c>
      <c r="J563" s="68" t="s">
        <v>885</v>
      </c>
      <c r="K563" s="69" t="s">
        <v>122</v>
      </c>
      <c r="L563" s="70" t="s">
        <v>885</v>
      </c>
      <c r="M563" s="63" t="s">
        <v>886</v>
      </c>
      <c r="N563" s="63" t="s">
        <v>871</v>
      </c>
      <c r="O563" s="63"/>
      <c r="P563" s="63"/>
      <c r="Q563" s="63"/>
      <c r="R563" s="63"/>
      <c r="S563" s="63"/>
      <c r="T563" s="63"/>
      <c r="U563" s="63"/>
      <c r="V563" s="63"/>
      <c r="W563" s="63"/>
      <c r="X563" s="63"/>
      <c r="Y563" s="63"/>
      <c r="Z563" s="63"/>
      <c r="AA563" s="63"/>
      <c r="AB563" s="63"/>
      <c r="AC563" s="63"/>
      <c r="AD563" s="63"/>
      <c r="AE563" s="63"/>
    </row>
    <row r="564" spans="1:31">
      <c r="A564" s="63" t="s">
        <v>848</v>
      </c>
      <c r="B564" s="64">
        <v>86</v>
      </c>
      <c r="C564" s="63" t="s">
        <v>867</v>
      </c>
      <c r="D564" s="65" t="s">
        <v>110</v>
      </c>
      <c r="E564" s="14" t="s">
        <v>849</v>
      </c>
      <c r="F564" s="21" t="s">
        <v>112</v>
      </c>
      <c r="G564" s="66">
        <v>1003</v>
      </c>
      <c r="H564" s="7">
        <v>14</v>
      </c>
      <c r="I564" s="67" t="s">
        <v>887</v>
      </c>
      <c r="J564" s="68" t="s">
        <v>888</v>
      </c>
      <c r="K564" s="69" t="s">
        <v>122</v>
      </c>
      <c r="L564" s="70" t="s">
        <v>888</v>
      </c>
      <c r="M564" s="63" t="s">
        <v>889</v>
      </c>
      <c r="N564" s="63" t="s">
        <v>871</v>
      </c>
      <c r="O564" s="63"/>
      <c r="P564" s="63"/>
      <c r="Q564" s="63"/>
      <c r="R564" s="63"/>
      <c r="S564" s="63"/>
      <c r="T564" s="63"/>
      <c r="U564" s="63"/>
      <c r="V564" s="63"/>
      <c r="W564" s="63"/>
      <c r="X564" s="63"/>
      <c r="Y564" s="63"/>
      <c r="Z564" s="63"/>
      <c r="AA564" s="63"/>
      <c r="AB564" s="63"/>
      <c r="AC564" s="63"/>
      <c r="AD564" s="63"/>
      <c r="AE564" s="63"/>
    </row>
    <row r="565" spans="1:31">
      <c r="A565" s="63" t="s">
        <v>848</v>
      </c>
      <c r="B565" s="64">
        <v>86</v>
      </c>
      <c r="C565" s="63" t="s">
        <v>867</v>
      </c>
      <c r="D565" s="65" t="s">
        <v>110</v>
      </c>
      <c r="E565" s="14" t="s">
        <v>849</v>
      </c>
      <c r="F565" s="21" t="s">
        <v>112</v>
      </c>
      <c r="G565" s="66">
        <v>1004</v>
      </c>
      <c r="H565" s="7">
        <v>15</v>
      </c>
      <c r="I565" s="67" t="s">
        <v>890</v>
      </c>
      <c r="J565" s="68" t="s">
        <v>891</v>
      </c>
      <c r="K565" s="69" t="s">
        <v>122</v>
      </c>
      <c r="L565" s="70" t="s">
        <v>891</v>
      </c>
      <c r="M565" s="63" t="s">
        <v>892</v>
      </c>
      <c r="N565" s="63" t="s">
        <v>871</v>
      </c>
      <c r="O565" s="63"/>
      <c r="P565" s="63"/>
      <c r="Q565" s="63"/>
      <c r="R565" s="63"/>
      <c r="S565" s="63"/>
      <c r="T565" s="63"/>
      <c r="U565" s="63"/>
      <c r="V565" s="63"/>
      <c r="W565" s="63"/>
      <c r="X565" s="63"/>
      <c r="Y565" s="63"/>
      <c r="Z565" s="63"/>
      <c r="AA565" s="63"/>
      <c r="AB565" s="63"/>
      <c r="AC565" s="63"/>
      <c r="AD565" s="63"/>
      <c r="AE565" s="63"/>
    </row>
    <row r="566" spans="1:31">
      <c r="A566" s="63" t="s">
        <v>848</v>
      </c>
      <c r="B566" s="64">
        <v>86</v>
      </c>
      <c r="C566" s="63" t="s">
        <v>867</v>
      </c>
      <c r="D566" s="65" t="s">
        <v>110</v>
      </c>
      <c r="E566" s="14" t="s">
        <v>849</v>
      </c>
      <c r="F566" s="21" t="s">
        <v>112</v>
      </c>
      <c r="G566" s="66">
        <v>1005</v>
      </c>
      <c r="H566" s="7">
        <v>16</v>
      </c>
      <c r="I566" s="67" t="s">
        <v>893</v>
      </c>
      <c r="J566" s="68" t="s">
        <v>894</v>
      </c>
      <c r="K566" s="69" t="s">
        <v>122</v>
      </c>
      <c r="L566" s="70" t="s">
        <v>894</v>
      </c>
      <c r="M566" s="63" t="s">
        <v>895</v>
      </c>
      <c r="N566" s="63" t="s">
        <v>871</v>
      </c>
      <c r="O566" s="63"/>
      <c r="P566" s="63"/>
      <c r="Q566" s="63"/>
      <c r="R566" s="63"/>
      <c r="S566" s="63"/>
      <c r="T566" s="63"/>
      <c r="U566" s="63"/>
      <c r="V566" s="63"/>
      <c r="W566" s="63"/>
      <c r="X566" s="63"/>
      <c r="Y566" s="63"/>
      <c r="Z566" s="63"/>
      <c r="AA566" s="63"/>
      <c r="AB566" s="63"/>
      <c r="AC566" s="63"/>
      <c r="AD566" s="63"/>
      <c r="AE566" s="63"/>
    </row>
    <row r="567" spans="1:31">
      <c r="A567" s="63" t="s">
        <v>848</v>
      </c>
      <c r="B567" s="64">
        <v>86</v>
      </c>
      <c r="C567" s="63" t="s">
        <v>867</v>
      </c>
      <c r="D567" s="65" t="s">
        <v>110</v>
      </c>
      <c r="E567" s="14" t="s">
        <v>849</v>
      </c>
      <c r="F567" s="21" t="s">
        <v>112</v>
      </c>
      <c r="G567" s="66">
        <v>1006</v>
      </c>
      <c r="H567" s="7">
        <v>17</v>
      </c>
      <c r="I567" s="67" t="s">
        <v>896</v>
      </c>
      <c r="J567" s="68" t="s">
        <v>897</v>
      </c>
      <c r="K567" s="69" t="s">
        <v>122</v>
      </c>
      <c r="L567" s="70" t="s">
        <v>897</v>
      </c>
      <c r="M567" s="63" t="s">
        <v>898</v>
      </c>
      <c r="N567" s="63" t="s">
        <v>871</v>
      </c>
      <c r="O567" s="63"/>
      <c r="P567" s="63"/>
      <c r="Q567" s="63"/>
      <c r="R567" s="63"/>
      <c r="S567" s="63"/>
      <c r="T567" s="63"/>
      <c r="U567" s="63"/>
      <c r="V567" s="63"/>
      <c r="W567" s="63"/>
      <c r="X567" s="63"/>
      <c r="Y567" s="63"/>
      <c r="Z567" s="63"/>
      <c r="AA567" s="63"/>
      <c r="AB567" s="63"/>
      <c r="AC567" s="63"/>
      <c r="AD567" s="63"/>
      <c r="AE567" s="63"/>
    </row>
    <row r="568" spans="1:31">
      <c r="A568" s="7" t="s">
        <v>899</v>
      </c>
      <c r="B568" s="8">
        <v>87</v>
      </c>
      <c r="C568" s="7" t="str">
        <f>VLOOKUP(B568,[1]Tests!$B$2:$G$100,6,FALSE)</f>
        <v>1bf0e210-6792-4128-b8cc-ab6828aa4871</v>
      </c>
      <c r="D568" s="9" t="s">
        <v>15</v>
      </c>
      <c r="E568" s="7" t="s">
        <v>900</v>
      </c>
      <c r="F568" s="10" t="s">
        <v>17</v>
      </c>
      <c r="G568" s="10">
        <v>533</v>
      </c>
      <c r="H568" s="7">
        <v>1</v>
      </c>
      <c r="I568" s="11" t="s">
        <v>901</v>
      </c>
      <c r="J568" s="11"/>
      <c r="K568" s="12" t="s">
        <v>19</v>
      </c>
      <c r="L568" s="12"/>
      <c r="M568" s="7" t="s">
        <v>391</v>
      </c>
    </row>
    <row r="569" spans="1:31">
      <c r="A569" s="7" t="s">
        <v>899</v>
      </c>
      <c r="B569" s="8">
        <v>87</v>
      </c>
      <c r="C569" s="7" t="str">
        <f>VLOOKUP(B569,[1]Tests!$B$2:$G$100,6,FALSE)</f>
        <v>1bf0e210-6792-4128-b8cc-ab6828aa4871</v>
      </c>
      <c r="D569" s="9" t="s">
        <v>15</v>
      </c>
      <c r="E569" s="7" t="s">
        <v>900</v>
      </c>
      <c r="F569" s="10" t="s">
        <v>17</v>
      </c>
      <c r="G569" s="10">
        <v>534</v>
      </c>
      <c r="H569" s="7">
        <v>2</v>
      </c>
      <c r="I569" s="11" t="s">
        <v>902</v>
      </c>
      <c r="J569" s="11"/>
      <c r="K569" s="12" t="s">
        <v>22</v>
      </c>
      <c r="L569" s="12" t="s">
        <v>26</v>
      </c>
      <c r="M569" s="11" t="s">
        <v>903</v>
      </c>
    </row>
    <row r="570" spans="1:31">
      <c r="A570" s="7" t="s">
        <v>899</v>
      </c>
      <c r="B570" s="8">
        <v>87</v>
      </c>
      <c r="C570" s="7" t="str">
        <f>VLOOKUP(B570,[1]Tests!$B$2:$G$100,6,FALSE)</f>
        <v>1bf0e210-6792-4128-b8cc-ab6828aa4871</v>
      </c>
      <c r="D570" s="9" t="s">
        <v>15</v>
      </c>
      <c r="E570" s="7" t="s">
        <v>900</v>
      </c>
      <c r="F570" s="10" t="s">
        <v>17</v>
      </c>
      <c r="G570" s="10">
        <v>535</v>
      </c>
      <c r="H570" s="7">
        <v>3</v>
      </c>
      <c r="I570" s="11" t="s">
        <v>904</v>
      </c>
      <c r="J570" s="11"/>
      <c r="K570" s="12" t="s">
        <v>22</v>
      </c>
      <c r="L570" s="12" t="s">
        <v>26</v>
      </c>
      <c r="M570" s="11" t="s">
        <v>903</v>
      </c>
    </row>
    <row r="571" spans="1:31">
      <c r="A571" s="7" t="s">
        <v>899</v>
      </c>
      <c r="B571" s="8">
        <v>87</v>
      </c>
      <c r="C571" s="7" t="str">
        <f>VLOOKUP(B571,[1]Tests!$B$2:$G$100,6,FALSE)</f>
        <v>1bf0e210-6792-4128-b8cc-ab6828aa4871</v>
      </c>
      <c r="D571" s="9" t="s">
        <v>15</v>
      </c>
      <c r="E571" s="7" t="s">
        <v>900</v>
      </c>
      <c r="F571" s="10" t="s">
        <v>17</v>
      </c>
      <c r="G571" s="10">
        <v>536</v>
      </c>
      <c r="H571" s="7">
        <v>4</v>
      </c>
      <c r="I571" s="11" t="s">
        <v>905</v>
      </c>
      <c r="J571" s="11"/>
      <c r="K571" s="12" t="s">
        <v>22</v>
      </c>
      <c r="L571" s="12" t="s">
        <v>23</v>
      </c>
      <c r="M571" s="11" t="s">
        <v>906</v>
      </c>
    </row>
    <row r="572" spans="1:31">
      <c r="A572" s="7" t="s">
        <v>899</v>
      </c>
      <c r="B572" s="8">
        <v>87</v>
      </c>
      <c r="C572" s="7" t="str">
        <f>VLOOKUP(B572,[1]Tests!$B$2:$G$100,6,FALSE)</f>
        <v>1bf0e210-6792-4128-b8cc-ab6828aa4871</v>
      </c>
      <c r="D572" s="9" t="s">
        <v>15</v>
      </c>
      <c r="E572" s="7" t="s">
        <v>900</v>
      </c>
      <c r="F572" s="10" t="s">
        <v>17</v>
      </c>
      <c r="G572" s="10">
        <v>537</v>
      </c>
      <c r="H572" s="7">
        <v>5</v>
      </c>
      <c r="I572" s="11" t="s">
        <v>907</v>
      </c>
      <c r="J572" s="11"/>
      <c r="K572" s="12" t="s">
        <v>22</v>
      </c>
      <c r="L572" s="12" t="s">
        <v>23</v>
      </c>
      <c r="M572" s="11" t="s">
        <v>906</v>
      </c>
    </row>
    <row r="573" spans="1:31">
      <c r="A573" s="7" t="s">
        <v>899</v>
      </c>
      <c r="B573" s="8">
        <v>87</v>
      </c>
      <c r="C573" s="7" t="str">
        <f>VLOOKUP(B573,[1]Tests!$B$2:$G$100,6,FALSE)</f>
        <v>1bf0e210-6792-4128-b8cc-ab6828aa4871</v>
      </c>
      <c r="D573" s="9" t="s">
        <v>15</v>
      </c>
      <c r="E573" s="7" t="s">
        <v>900</v>
      </c>
      <c r="F573" s="10" t="s">
        <v>17</v>
      </c>
      <c r="G573" s="10">
        <v>538</v>
      </c>
      <c r="H573" s="7">
        <v>6</v>
      </c>
      <c r="I573" s="11" t="s">
        <v>908</v>
      </c>
      <c r="J573" s="11"/>
      <c r="K573" s="12" t="s">
        <v>22</v>
      </c>
      <c r="L573" s="12" t="s">
        <v>23</v>
      </c>
      <c r="M573" s="11" t="s">
        <v>906</v>
      </c>
    </row>
    <row r="574" spans="1:31" ht="28.8">
      <c r="A574" s="7" t="s">
        <v>899</v>
      </c>
      <c r="B574" s="8">
        <v>87</v>
      </c>
      <c r="C574" s="7" t="str">
        <f>VLOOKUP(B574,[1]Tests!$B$2:$G$100,6,FALSE)</f>
        <v>1bf0e210-6792-4128-b8cc-ab6828aa4871</v>
      </c>
      <c r="D574" s="9" t="s">
        <v>15</v>
      </c>
      <c r="E574" s="7" t="s">
        <v>900</v>
      </c>
      <c r="F574" s="10" t="s">
        <v>17</v>
      </c>
      <c r="G574" s="10">
        <v>539</v>
      </c>
      <c r="H574" s="7">
        <v>7</v>
      </c>
      <c r="I574" s="11" t="s">
        <v>909</v>
      </c>
      <c r="J574" s="11"/>
      <c r="K574" s="12" t="s">
        <v>22</v>
      </c>
      <c r="L574" s="12" t="s">
        <v>23</v>
      </c>
      <c r="M574" s="11" t="s">
        <v>906</v>
      </c>
    </row>
    <row r="575" spans="1:31">
      <c r="A575" s="7" t="s">
        <v>899</v>
      </c>
      <c r="B575" s="8">
        <v>87</v>
      </c>
      <c r="C575" s="7" t="str">
        <f>VLOOKUP(B575,[1]Tests!$B$2:$G$100,6,FALSE)</f>
        <v>1bf0e210-6792-4128-b8cc-ab6828aa4871</v>
      </c>
      <c r="D575" s="9" t="s">
        <v>15</v>
      </c>
      <c r="E575" s="7" t="s">
        <v>900</v>
      </c>
      <c r="F575" s="10" t="s">
        <v>17</v>
      </c>
      <c r="G575" s="10">
        <v>540</v>
      </c>
      <c r="H575" s="7">
        <v>8</v>
      </c>
      <c r="I575" s="11" t="s">
        <v>910</v>
      </c>
      <c r="J575" s="11"/>
      <c r="K575" s="12" t="s">
        <v>22</v>
      </c>
      <c r="L575" s="12" t="s">
        <v>23</v>
      </c>
      <c r="M575" s="11" t="s">
        <v>906</v>
      </c>
    </row>
    <row r="576" spans="1:31" ht="28.8">
      <c r="A576" s="7" t="s">
        <v>899</v>
      </c>
      <c r="B576" s="8">
        <v>87</v>
      </c>
      <c r="C576" s="7" t="str">
        <f>VLOOKUP(B576,[1]Tests!$B$2:$G$100,6,FALSE)</f>
        <v>1bf0e210-6792-4128-b8cc-ab6828aa4871</v>
      </c>
      <c r="D576" s="9" t="s">
        <v>15</v>
      </c>
      <c r="E576" s="7" t="s">
        <v>900</v>
      </c>
      <c r="F576" s="10" t="s">
        <v>17</v>
      </c>
      <c r="G576" s="10">
        <v>541</v>
      </c>
      <c r="H576" s="7">
        <v>9</v>
      </c>
      <c r="I576" s="11" t="s">
        <v>911</v>
      </c>
      <c r="J576" s="11"/>
      <c r="K576" s="12" t="s">
        <v>22</v>
      </c>
      <c r="L576" s="12" t="s">
        <v>23</v>
      </c>
      <c r="M576" s="11" t="s">
        <v>906</v>
      </c>
    </row>
    <row r="577" spans="1:13">
      <c r="A577" s="7" t="s">
        <v>899</v>
      </c>
      <c r="B577" s="8">
        <v>87</v>
      </c>
      <c r="C577" s="7" t="str">
        <f>VLOOKUP(B577,[1]Tests!$B$2:$G$100,6,FALSE)</f>
        <v>1bf0e210-6792-4128-b8cc-ab6828aa4871</v>
      </c>
      <c r="D577" s="20" t="s">
        <v>15</v>
      </c>
      <c r="E577" s="7" t="s">
        <v>900</v>
      </c>
      <c r="F577" s="10" t="s">
        <v>17</v>
      </c>
      <c r="G577" s="10">
        <v>542</v>
      </c>
      <c r="H577" s="7">
        <v>10</v>
      </c>
      <c r="I577" s="11" t="s">
        <v>912</v>
      </c>
      <c r="J577" s="11"/>
      <c r="K577" s="12" t="s">
        <v>22</v>
      </c>
      <c r="L577" s="12" t="s">
        <v>23</v>
      </c>
      <c r="M577" s="11" t="s">
        <v>913</v>
      </c>
    </row>
    <row r="578" spans="1:13">
      <c r="A578" s="7" t="s">
        <v>899</v>
      </c>
      <c r="B578" s="8">
        <v>87</v>
      </c>
      <c r="C578" s="7" t="str">
        <f>VLOOKUP(B578,[1]Tests!$B$2:$G$100,6,FALSE)</f>
        <v>1bf0e210-6792-4128-b8cc-ab6828aa4871</v>
      </c>
      <c r="D578" s="20" t="s">
        <v>15</v>
      </c>
      <c r="E578" s="7" t="s">
        <v>900</v>
      </c>
      <c r="F578" s="10" t="s">
        <v>17</v>
      </c>
      <c r="G578" s="10">
        <v>543</v>
      </c>
      <c r="H578" s="7">
        <v>11</v>
      </c>
      <c r="I578" s="11" t="s">
        <v>914</v>
      </c>
      <c r="J578" s="11"/>
      <c r="K578" s="12" t="s">
        <v>22</v>
      </c>
      <c r="L578" s="12" t="s">
        <v>23</v>
      </c>
      <c r="M578" s="11" t="s">
        <v>915</v>
      </c>
    </row>
    <row r="579" spans="1:13" ht="28.8">
      <c r="A579" s="7" t="s">
        <v>916</v>
      </c>
      <c r="B579" s="8">
        <v>88</v>
      </c>
      <c r="C579" s="7" t="str">
        <f>VLOOKUP(B579,[1]Tests!$B$2:$G$100,6,FALSE)</f>
        <v>41267642-60ff-4116-90eb-499fee2cd83f</v>
      </c>
      <c r="D579" s="9" t="s">
        <v>15</v>
      </c>
      <c r="E579" s="7" t="s">
        <v>917</v>
      </c>
      <c r="F579" s="21" t="s">
        <v>112</v>
      </c>
      <c r="G579" s="10">
        <v>544</v>
      </c>
      <c r="H579" s="7">
        <v>1</v>
      </c>
      <c r="I579" s="11" t="s">
        <v>918</v>
      </c>
      <c r="J579" s="11"/>
      <c r="K579" s="12" t="s">
        <v>22</v>
      </c>
      <c r="L579" s="12" t="s">
        <v>26</v>
      </c>
      <c r="M579" s="7" t="s">
        <v>594</v>
      </c>
    </row>
    <row r="580" spans="1:13" ht="28.8">
      <c r="A580" s="7" t="s">
        <v>916</v>
      </c>
      <c r="B580" s="8">
        <v>88</v>
      </c>
      <c r="C580" s="7" t="str">
        <f>VLOOKUP(B580,[1]Tests!$B$2:$G$100,6,FALSE)</f>
        <v>41267642-60ff-4116-90eb-499fee2cd83f</v>
      </c>
      <c r="D580" s="9" t="s">
        <v>15</v>
      </c>
      <c r="E580" s="7" t="s">
        <v>917</v>
      </c>
      <c r="F580" s="21" t="s">
        <v>112</v>
      </c>
      <c r="G580" s="10">
        <v>545</v>
      </c>
      <c r="H580" s="7">
        <v>2</v>
      </c>
      <c r="I580" s="11" t="s">
        <v>919</v>
      </c>
      <c r="J580" s="11"/>
      <c r="K580" s="12" t="s">
        <v>22</v>
      </c>
      <c r="L580" s="12" t="s">
        <v>23</v>
      </c>
      <c r="M580" s="7" t="s">
        <v>851</v>
      </c>
    </row>
    <row r="581" spans="1:13" ht="28.8">
      <c r="A581" s="7" t="s">
        <v>916</v>
      </c>
      <c r="B581" s="8">
        <v>88</v>
      </c>
      <c r="C581" s="7" t="str">
        <f>VLOOKUP(B581,[1]Tests!$B$2:$G$100,6,FALSE)</f>
        <v>41267642-60ff-4116-90eb-499fee2cd83f</v>
      </c>
      <c r="D581" s="9" t="s">
        <v>15</v>
      </c>
      <c r="E581" s="7" t="s">
        <v>917</v>
      </c>
      <c r="F581" s="21" t="s">
        <v>112</v>
      </c>
      <c r="G581" s="10">
        <v>546</v>
      </c>
      <c r="H581" s="7">
        <v>3</v>
      </c>
      <c r="I581" s="11" t="s">
        <v>920</v>
      </c>
      <c r="J581" s="11"/>
      <c r="K581" s="12" t="s">
        <v>22</v>
      </c>
      <c r="L581" s="12" t="s">
        <v>23</v>
      </c>
      <c r="M581" s="7" t="s">
        <v>851</v>
      </c>
    </row>
    <row r="582" spans="1:13" ht="28.8">
      <c r="A582" s="7" t="s">
        <v>916</v>
      </c>
      <c r="B582" s="8">
        <v>88</v>
      </c>
      <c r="C582" s="7" t="str">
        <f>VLOOKUP(B582,[1]Tests!$B$2:$G$100,6,FALSE)</f>
        <v>41267642-60ff-4116-90eb-499fee2cd83f</v>
      </c>
      <c r="D582" s="9" t="s">
        <v>15</v>
      </c>
      <c r="E582" s="7" t="s">
        <v>917</v>
      </c>
      <c r="F582" s="21" t="s">
        <v>112</v>
      </c>
      <c r="G582" s="10">
        <v>547</v>
      </c>
      <c r="H582" s="7">
        <v>4</v>
      </c>
      <c r="I582" s="11" t="s">
        <v>921</v>
      </c>
      <c r="J582" s="11"/>
      <c r="K582" s="12" t="s">
        <v>22</v>
      </c>
      <c r="L582" s="12" t="s">
        <v>23</v>
      </c>
      <c r="M582" s="7" t="s">
        <v>922</v>
      </c>
    </row>
    <row r="583" spans="1:13" ht="28.8">
      <c r="A583" s="7" t="s">
        <v>916</v>
      </c>
      <c r="B583" s="8">
        <v>88</v>
      </c>
      <c r="C583" s="7" t="str">
        <f>VLOOKUP(B583,[1]Tests!$B$2:$G$100,6,FALSE)</f>
        <v>41267642-60ff-4116-90eb-499fee2cd83f</v>
      </c>
      <c r="D583" s="9" t="s">
        <v>15</v>
      </c>
      <c r="E583" s="7" t="s">
        <v>917</v>
      </c>
      <c r="F583" s="21" t="s">
        <v>112</v>
      </c>
      <c r="G583" s="10">
        <v>548</v>
      </c>
      <c r="H583" s="7">
        <v>5</v>
      </c>
      <c r="I583" s="11" t="s">
        <v>923</v>
      </c>
      <c r="J583" s="11"/>
      <c r="K583" s="12" t="s">
        <v>22</v>
      </c>
      <c r="L583" s="12" t="s">
        <v>23</v>
      </c>
      <c r="M583" s="7" t="s">
        <v>922</v>
      </c>
    </row>
    <row r="584" spans="1:13" ht="28.8">
      <c r="A584" s="7" t="s">
        <v>916</v>
      </c>
      <c r="B584" s="8">
        <v>88</v>
      </c>
      <c r="C584" s="7" t="str">
        <f>VLOOKUP(B584,[1]Tests!$B$2:$G$100,6,FALSE)</f>
        <v>41267642-60ff-4116-90eb-499fee2cd83f</v>
      </c>
      <c r="D584" s="9" t="s">
        <v>15</v>
      </c>
      <c r="E584" s="7" t="s">
        <v>917</v>
      </c>
      <c r="F584" s="21" t="s">
        <v>112</v>
      </c>
      <c r="G584" s="10">
        <v>549</v>
      </c>
      <c r="H584" s="7">
        <v>6</v>
      </c>
      <c r="I584" s="11" t="s">
        <v>924</v>
      </c>
      <c r="J584" s="11"/>
      <c r="K584" s="12" t="s">
        <v>22</v>
      </c>
      <c r="L584" s="12" t="s">
        <v>23</v>
      </c>
      <c r="M584" s="7" t="s">
        <v>922</v>
      </c>
    </row>
    <row r="585" spans="1:13" ht="28.8">
      <c r="A585" s="7" t="s">
        <v>916</v>
      </c>
      <c r="B585" s="8">
        <v>88</v>
      </c>
      <c r="C585" s="7" t="str">
        <f>VLOOKUP(B585,[1]Tests!$B$2:$G$100,6,FALSE)</f>
        <v>41267642-60ff-4116-90eb-499fee2cd83f</v>
      </c>
      <c r="D585" s="9" t="s">
        <v>15</v>
      </c>
      <c r="E585" s="7" t="s">
        <v>917</v>
      </c>
      <c r="F585" s="21" t="s">
        <v>112</v>
      </c>
      <c r="G585" s="10">
        <v>550</v>
      </c>
      <c r="H585" s="7">
        <v>7</v>
      </c>
      <c r="I585" s="11" t="s">
        <v>925</v>
      </c>
      <c r="J585" s="11"/>
      <c r="K585" s="12" t="s">
        <v>22</v>
      </c>
      <c r="L585" s="12" t="s">
        <v>23</v>
      </c>
      <c r="M585" s="7" t="s">
        <v>381</v>
      </c>
    </row>
    <row r="586" spans="1:13" ht="28.8">
      <c r="A586" s="7" t="s">
        <v>916</v>
      </c>
      <c r="B586" s="8">
        <v>88</v>
      </c>
      <c r="C586" s="7" t="str">
        <f>VLOOKUP(B586,[1]Tests!$B$2:$G$100,6,FALSE)</f>
        <v>41267642-60ff-4116-90eb-499fee2cd83f</v>
      </c>
      <c r="D586" s="9" t="s">
        <v>15</v>
      </c>
      <c r="E586" s="7" t="s">
        <v>917</v>
      </c>
      <c r="F586" s="21" t="s">
        <v>112</v>
      </c>
      <c r="G586" s="10">
        <v>551</v>
      </c>
      <c r="H586" s="7">
        <v>8</v>
      </c>
      <c r="I586" s="11" t="s">
        <v>926</v>
      </c>
      <c r="J586" s="11"/>
      <c r="K586" s="12" t="s">
        <v>22</v>
      </c>
      <c r="L586" s="12" t="s">
        <v>23</v>
      </c>
      <c r="M586" s="7" t="s">
        <v>381</v>
      </c>
    </row>
    <row r="587" spans="1:13" ht="28.8">
      <c r="A587" s="7" t="s">
        <v>916</v>
      </c>
      <c r="B587" s="8">
        <v>88</v>
      </c>
      <c r="C587" s="7" t="str">
        <f>VLOOKUP(B587,[1]Tests!$B$2:$G$100,6,FALSE)</f>
        <v>41267642-60ff-4116-90eb-499fee2cd83f</v>
      </c>
      <c r="D587" s="9" t="s">
        <v>15</v>
      </c>
      <c r="E587" s="7" t="s">
        <v>917</v>
      </c>
      <c r="F587" s="21" t="s">
        <v>112</v>
      </c>
      <c r="G587" s="10">
        <v>552</v>
      </c>
      <c r="H587" s="7">
        <v>9</v>
      </c>
      <c r="I587" s="11" t="s">
        <v>927</v>
      </c>
      <c r="J587" s="11"/>
      <c r="K587" s="12" t="s">
        <v>22</v>
      </c>
      <c r="L587" s="12" t="s">
        <v>23</v>
      </c>
      <c r="M587" s="7" t="s">
        <v>928</v>
      </c>
    </row>
    <row r="588" spans="1:13" ht="28.8">
      <c r="A588" s="7" t="s">
        <v>916</v>
      </c>
      <c r="B588" s="8">
        <v>88</v>
      </c>
      <c r="C588" s="7" t="str">
        <f>VLOOKUP(B588,[1]Tests!$B$2:$G$100,6,FALSE)</f>
        <v>41267642-60ff-4116-90eb-499fee2cd83f</v>
      </c>
      <c r="D588" s="9" t="s">
        <v>15</v>
      </c>
      <c r="E588" s="7" t="s">
        <v>917</v>
      </c>
      <c r="F588" s="21" t="s">
        <v>112</v>
      </c>
      <c r="G588" s="10">
        <v>553</v>
      </c>
      <c r="H588" s="7">
        <v>10</v>
      </c>
      <c r="I588" s="11" t="s">
        <v>929</v>
      </c>
      <c r="J588" s="11"/>
      <c r="K588" s="12" t="s">
        <v>22</v>
      </c>
      <c r="L588" s="12" t="s">
        <v>23</v>
      </c>
      <c r="M588" s="7" t="s">
        <v>930</v>
      </c>
    </row>
    <row r="589" spans="1:13" ht="28.8">
      <c r="A589" s="7" t="s">
        <v>916</v>
      </c>
      <c r="B589" s="8">
        <v>88</v>
      </c>
      <c r="C589" s="7" t="str">
        <f>VLOOKUP(B589,[1]Tests!$B$2:$G$100,6,FALSE)</f>
        <v>41267642-60ff-4116-90eb-499fee2cd83f</v>
      </c>
      <c r="D589" s="9" t="s">
        <v>15</v>
      </c>
      <c r="E589" s="7" t="s">
        <v>917</v>
      </c>
      <c r="F589" s="21" t="s">
        <v>112</v>
      </c>
      <c r="G589" s="10">
        <v>554</v>
      </c>
      <c r="H589" s="7">
        <v>11</v>
      </c>
      <c r="I589" s="11" t="s">
        <v>931</v>
      </c>
      <c r="J589" s="11"/>
      <c r="K589" s="12" t="s">
        <v>22</v>
      </c>
      <c r="L589" s="12" t="s">
        <v>23</v>
      </c>
      <c r="M589" s="7" t="s">
        <v>930</v>
      </c>
    </row>
    <row r="590" spans="1:13" ht="28.8">
      <c r="A590" s="7" t="s">
        <v>916</v>
      </c>
      <c r="B590" s="8">
        <v>88</v>
      </c>
      <c r="C590" s="7" t="str">
        <f>VLOOKUP(B590,[1]Tests!$B$2:$G$100,6,FALSE)</f>
        <v>41267642-60ff-4116-90eb-499fee2cd83f</v>
      </c>
      <c r="D590" s="9" t="s">
        <v>15</v>
      </c>
      <c r="E590" s="7" t="s">
        <v>917</v>
      </c>
      <c r="F590" s="21" t="s">
        <v>112</v>
      </c>
      <c r="G590" s="10">
        <v>555</v>
      </c>
      <c r="H590" s="7">
        <v>12</v>
      </c>
      <c r="I590" s="11" t="s">
        <v>932</v>
      </c>
      <c r="J590" s="11"/>
      <c r="K590" s="12" t="s">
        <v>22</v>
      </c>
      <c r="L590" s="12" t="s">
        <v>23</v>
      </c>
      <c r="M590" s="7" t="s">
        <v>933</v>
      </c>
    </row>
    <row r="591" spans="1:13" ht="28.8">
      <c r="A591" s="7" t="s">
        <v>916</v>
      </c>
      <c r="B591" s="8">
        <v>88</v>
      </c>
      <c r="C591" s="7" t="str">
        <f>VLOOKUP(B591,[1]Tests!$B$2:$G$100,6,FALSE)</f>
        <v>41267642-60ff-4116-90eb-499fee2cd83f</v>
      </c>
      <c r="D591" s="9" t="s">
        <v>15</v>
      </c>
      <c r="E591" s="7" t="s">
        <v>917</v>
      </c>
      <c r="F591" s="21" t="s">
        <v>112</v>
      </c>
      <c r="G591" s="10">
        <v>556</v>
      </c>
      <c r="H591" s="7">
        <v>13</v>
      </c>
      <c r="I591" s="11" t="s">
        <v>934</v>
      </c>
      <c r="J591" s="11"/>
      <c r="K591" s="12" t="s">
        <v>22</v>
      </c>
      <c r="L591" s="12" t="s">
        <v>23</v>
      </c>
      <c r="M591" s="7" t="s">
        <v>933</v>
      </c>
    </row>
    <row r="592" spans="1:13" ht="28.8">
      <c r="A592" s="7" t="s">
        <v>916</v>
      </c>
      <c r="B592" s="8">
        <v>88</v>
      </c>
      <c r="C592" s="7" t="str">
        <f>VLOOKUP(B592,[1]Tests!$B$2:$G$100,6,FALSE)</f>
        <v>41267642-60ff-4116-90eb-499fee2cd83f</v>
      </c>
      <c r="D592" s="9" t="s">
        <v>15</v>
      </c>
      <c r="E592" s="7" t="s">
        <v>917</v>
      </c>
      <c r="F592" s="21" t="s">
        <v>112</v>
      </c>
      <c r="G592" s="10">
        <v>557</v>
      </c>
      <c r="H592" s="7">
        <v>14</v>
      </c>
      <c r="I592" s="11" t="s">
        <v>935</v>
      </c>
      <c r="J592" s="11"/>
      <c r="K592" s="12" t="s">
        <v>22</v>
      </c>
      <c r="L592" s="12" t="s">
        <v>23</v>
      </c>
      <c r="M592" s="7" t="s">
        <v>936</v>
      </c>
    </row>
    <row r="593" spans="1:14" ht="28.8">
      <c r="A593" s="7" t="s">
        <v>916</v>
      </c>
      <c r="B593" s="8">
        <v>88</v>
      </c>
      <c r="C593" s="7" t="str">
        <f>VLOOKUP(B593,[1]Tests!$B$2:$G$100,6,FALSE)</f>
        <v>41267642-60ff-4116-90eb-499fee2cd83f</v>
      </c>
      <c r="D593" s="9" t="s">
        <v>15</v>
      </c>
      <c r="E593" s="7" t="s">
        <v>917</v>
      </c>
      <c r="F593" s="21" t="s">
        <v>112</v>
      </c>
      <c r="G593" s="10">
        <v>558</v>
      </c>
      <c r="H593" s="7">
        <v>15</v>
      </c>
      <c r="I593" s="11" t="s">
        <v>937</v>
      </c>
      <c r="J593" s="11"/>
      <c r="K593" s="12" t="s">
        <v>22</v>
      </c>
      <c r="L593" s="12" t="s">
        <v>23</v>
      </c>
      <c r="M593" s="7" t="s">
        <v>938</v>
      </c>
    </row>
    <row r="594" spans="1:14" ht="28.8">
      <c r="A594" s="7" t="s">
        <v>916</v>
      </c>
      <c r="B594" s="8">
        <v>88</v>
      </c>
      <c r="C594" s="7" t="str">
        <f>VLOOKUP(B594,[1]Tests!$B$2:$G$100,6,FALSE)</f>
        <v>41267642-60ff-4116-90eb-499fee2cd83f</v>
      </c>
      <c r="D594" s="9" t="s">
        <v>15</v>
      </c>
      <c r="E594" s="7" t="s">
        <v>917</v>
      </c>
      <c r="F594" s="21" t="s">
        <v>112</v>
      </c>
      <c r="G594" s="10">
        <v>559</v>
      </c>
      <c r="H594" s="7">
        <v>16</v>
      </c>
      <c r="I594" s="11" t="s">
        <v>939</v>
      </c>
      <c r="J594" s="11"/>
      <c r="K594" s="12" t="s">
        <v>22</v>
      </c>
      <c r="L594" s="12" t="s">
        <v>23</v>
      </c>
      <c r="M594" s="7" t="s">
        <v>940</v>
      </c>
    </row>
    <row r="595" spans="1:14" ht="28.8">
      <c r="A595" s="7" t="s">
        <v>916</v>
      </c>
      <c r="B595" s="8">
        <v>88</v>
      </c>
      <c r="C595" s="7" t="str">
        <f>VLOOKUP(B595,[1]Tests!$B$2:$G$100,6,FALSE)</f>
        <v>41267642-60ff-4116-90eb-499fee2cd83f</v>
      </c>
      <c r="D595" s="9" t="s">
        <v>15</v>
      </c>
      <c r="E595" s="7" t="s">
        <v>917</v>
      </c>
      <c r="F595" s="21" t="s">
        <v>112</v>
      </c>
      <c r="G595" s="10">
        <v>560</v>
      </c>
      <c r="H595" s="7">
        <v>17</v>
      </c>
      <c r="I595" s="11" t="s">
        <v>941</v>
      </c>
      <c r="J595" s="11"/>
      <c r="K595" s="12" t="s">
        <v>22</v>
      </c>
      <c r="L595" s="12" t="s">
        <v>23</v>
      </c>
      <c r="M595" s="7" t="s">
        <v>942</v>
      </c>
    </row>
    <row r="596" spans="1:14" ht="28.8">
      <c r="A596" s="7" t="s">
        <v>916</v>
      </c>
      <c r="B596" s="8">
        <v>88</v>
      </c>
      <c r="C596" s="7" t="str">
        <f>VLOOKUP(B596,[1]Tests!$B$2:$G$100,6,FALSE)</f>
        <v>41267642-60ff-4116-90eb-499fee2cd83f</v>
      </c>
      <c r="D596" s="9" t="s">
        <v>15</v>
      </c>
      <c r="E596" s="7" t="s">
        <v>917</v>
      </c>
      <c r="F596" s="21" t="s">
        <v>112</v>
      </c>
      <c r="G596" s="10">
        <v>561</v>
      </c>
      <c r="H596" s="7">
        <v>18</v>
      </c>
      <c r="I596" s="62" t="s">
        <v>943</v>
      </c>
      <c r="J596" s="11"/>
      <c r="K596" s="12" t="s">
        <v>22</v>
      </c>
      <c r="L596" s="12" t="s">
        <v>23</v>
      </c>
      <c r="M596" s="7" t="s">
        <v>942</v>
      </c>
    </row>
    <row r="597" spans="1:14" s="35" customFormat="1" ht="28.8">
      <c r="A597" s="35" t="s">
        <v>916</v>
      </c>
      <c r="B597" s="71">
        <v>88</v>
      </c>
      <c r="C597" s="35" t="str">
        <f>VLOOKUP(B597,[1]Tests!$B$2:$G$100,6,FALSE)</f>
        <v>41267642-60ff-4116-90eb-499fee2cd83f</v>
      </c>
      <c r="D597" s="72" t="s">
        <v>15</v>
      </c>
      <c r="E597" s="35" t="s">
        <v>917</v>
      </c>
      <c r="F597" s="73" t="s">
        <v>112</v>
      </c>
      <c r="G597" s="10">
        <v>562</v>
      </c>
      <c r="H597" s="35">
        <v>19</v>
      </c>
      <c r="I597" s="62" t="s">
        <v>944</v>
      </c>
      <c r="J597" s="62"/>
      <c r="K597" s="12" t="s">
        <v>22</v>
      </c>
      <c r="L597" s="12" t="s">
        <v>23</v>
      </c>
      <c r="M597" s="35" t="s">
        <v>942</v>
      </c>
    </row>
    <row r="598" spans="1:14" ht="43.2">
      <c r="A598" s="7" t="s">
        <v>916</v>
      </c>
      <c r="B598" s="8">
        <v>88</v>
      </c>
      <c r="C598" s="7" t="str">
        <f>VLOOKUP(B598,[1]Tests!$B$2:$G$100,6,FALSE)</f>
        <v>41267642-60ff-4116-90eb-499fee2cd83f</v>
      </c>
      <c r="D598" s="9" t="s">
        <v>15</v>
      </c>
      <c r="E598" s="7" t="s">
        <v>917</v>
      </c>
      <c r="F598" s="21" t="s">
        <v>112</v>
      </c>
      <c r="G598" s="10">
        <v>563</v>
      </c>
      <c r="H598" s="7">
        <v>20</v>
      </c>
      <c r="I598" s="11" t="s">
        <v>945</v>
      </c>
      <c r="J598" s="11"/>
      <c r="K598" s="12" t="s">
        <v>22</v>
      </c>
      <c r="L598" s="12" t="s">
        <v>23</v>
      </c>
      <c r="M598" s="7" t="s">
        <v>946</v>
      </c>
    </row>
    <row r="599" spans="1:14" ht="28.8">
      <c r="A599" s="7" t="s">
        <v>916</v>
      </c>
      <c r="B599" s="8">
        <v>88</v>
      </c>
      <c r="C599" s="7" t="str">
        <f>VLOOKUP(B599,[1]Tests!$B$2:$G$100,6,FALSE)</f>
        <v>41267642-60ff-4116-90eb-499fee2cd83f</v>
      </c>
      <c r="D599" s="9" t="s">
        <v>15</v>
      </c>
      <c r="E599" s="7" t="s">
        <v>917</v>
      </c>
      <c r="F599" s="21" t="s">
        <v>112</v>
      </c>
      <c r="G599" s="10">
        <v>564</v>
      </c>
      <c r="H599" s="7">
        <v>21</v>
      </c>
      <c r="I599" s="11" t="s">
        <v>947</v>
      </c>
      <c r="J599" s="11"/>
      <c r="K599" s="12" t="s">
        <v>22</v>
      </c>
      <c r="L599" s="12" t="s">
        <v>23</v>
      </c>
      <c r="M599" s="7" t="s">
        <v>948</v>
      </c>
    </row>
    <row r="600" spans="1:14" ht="28.8">
      <c r="A600" s="7" t="s">
        <v>916</v>
      </c>
      <c r="B600" s="8">
        <v>88</v>
      </c>
      <c r="C600" s="7" t="str">
        <f>VLOOKUP(B600,[1]Tests!$B$2:$G$100,6,FALSE)</f>
        <v>41267642-60ff-4116-90eb-499fee2cd83f</v>
      </c>
      <c r="D600" s="9" t="s">
        <v>15</v>
      </c>
      <c r="E600" s="7" t="s">
        <v>917</v>
      </c>
      <c r="F600" s="21" t="s">
        <v>112</v>
      </c>
      <c r="G600" s="10">
        <v>565</v>
      </c>
      <c r="H600" s="7">
        <v>22</v>
      </c>
      <c r="I600" s="11" t="s">
        <v>949</v>
      </c>
      <c r="J600" s="11"/>
      <c r="K600" s="12" t="s">
        <v>22</v>
      </c>
      <c r="L600" s="12" t="s">
        <v>23</v>
      </c>
      <c r="M600" s="7" t="s">
        <v>948</v>
      </c>
    </row>
    <row r="601" spans="1:14" ht="28.8">
      <c r="A601" s="7" t="s">
        <v>916</v>
      </c>
      <c r="B601" s="8">
        <v>88</v>
      </c>
      <c r="C601" s="7" t="str">
        <f>VLOOKUP(B601,[1]Tests!$B$2:$G$100,6,FALSE)</f>
        <v>41267642-60ff-4116-90eb-499fee2cd83f</v>
      </c>
      <c r="D601" s="9" t="s">
        <v>15</v>
      </c>
      <c r="E601" s="7" t="s">
        <v>917</v>
      </c>
      <c r="F601" s="21" t="s">
        <v>112</v>
      </c>
      <c r="G601" s="10">
        <v>566</v>
      </c>
      <c r="H601" s="7">
        <v>23</v>
      </c>
      <c r="I601" s="11" t="s">
        <v>950</v>
      </c>
      <c r="J601" s="11"/>
      <c r="K601" s="12" t="s">
        <v>22</v>
      </c>
      <c r="L601" s="12" t="s">
        <v>23</v>
      </c>
      <c r="M601" s="7" t="s">
        <v>951</v>
      </c>
    </row>
    <row r="602" spans="1:14" ht="28.8">
      <c r="A602" s="7" t="s">
        <v>916</v>
      </c>
      <c r="B602" s="8">
        <v>88</v>
      </c>
      <c r="C602" s="7" t="str">
        <f>VLOOKUP(B602,[1]Tests!$B$2:$G$100,6,FALSE)</f>
        <v>41267642-60ff-4116-90eb-499fee2cd83f</v>
      </c>
      <c r="D602" s="9" t="s">
        <v>15</v>
      </c>
      <c r="E602" s="7" t="s">
        <v>917</v>
      </c>
      <c r="F602" s="21" t="s">
        <v>112</v>
      </c>
      <c r="G602" s="10">
        <v>567</v>
      </c>
      <c r="H602" s="7">
        <v>24</v>
      </c>
      <c r="I602" s="11" t="s">
        <v>952</v>
      </c>
      <c r="J602" s="11"/>
      <c r="K602" s="12" t="s">
        <v>22</v>
      </c>
      <c r="L602" s="12" t="s">
        <v>23</v>
      </c>
      <c r="M602" s="7" t="s">
        <v>953</v>
      </c>
    </row>
    <row r="603" spans="1:14" ht="28.8">
      <c r="A603" s="7" t="s">
        <v>916</v>
      </c>
      <c r="B603" s="8">
        <v>88</v>
      </c>
      <c r="C603" s="7" t="str">
        <f>VLOOKUP(B603,[1]Tests!$B$2:$G$100,6,FALSE)</f>
        <v>41267642-60ff-4116-90eb-499fee2cd83f</v>
      </c>
      <c r="D603" s="9" t="s">
        <v>15</v>
      </c>
      <c r="E603" s="7" t="s">
        <v>917</v>
      </c>
      <c r="F603" s="21" t="s">
        <v>112</v>
      </c>
      <c r="G603" s="10">
        <v>568</v>
      </c>
      <c r="H603" s="7">
        <v>25</v>
      </c>
      <c r="I603" s="11" t="s">
        <v>954</v>
      </c>
      <c r="J603" s="11"/>
      <c r="K603" s="12" t="s">
        <v>22</v>
      </c>
      <c r="L603" s="12" t="s">
        <v>23</v>
      </c>
      <c r="M603" s="7" t="s">
        <v>953</v>
      </c>
    </row>
    <row r="604" spans="1:14" ht="28.8">
      <c r="A604" s="7" t="s">
        <v>916</v>
      </c>
      <c r="B604" s="8">
        <v>88</v>
      </c>
      <c r="C604" s="7" t="str">
        <f>VLOOKUP(B604,[1]Tests!$B$2:$G$100,6,FALSE)</f>
        <v>41267642-60ff-4116-90eb-499fee2cd83f</v>
      </c>
      <c r="D604" s="9" t="s">
        <v>15</v>
      </c>
      <c r="E604" s="7" t="s">
        <v>917</v>
      </c>
      <c r="F604" s="21" t="s">
        <v>112</v>
      </c>
      <c r="G604" s="10">
        <v>569</v>
      </c>
      <c r="H604" s="7">
        <v>26</v>
      </c>
      <c r="I604" s="11" t="s">
        <v>955</v>
      </c>
      <c r="J604" s="11"/>
      <c r="K604" s="12" t="s">
        <v>22</v>
      </c>
      <c r="L604" s="12" t="s">
        <v>23</v>
      </c>
      <c r="M604" s="7" t="s">
        <v>956</v>
      </c>
    </row>
    <row r="605" spans="1:14" ht="43.2">
      <c r="A605" s="7" t="s">
        <v>916</v>
      </c>
      <c r="B605" s="8">
        <v>88</v>
      </c>
      <c r="C605" s="7" t="str">
        <f>VLOOKUP(B605,[1]Tests!$B$2:$G$100,6,FALSE)</f>
        <v>41267642-60ff-4116-90eb-499fee2cd83f</v>
      </c>
      <c r="D605" s="9" t="s">
        <v>15</v>
      </c>
      <c r="E605" s="7" t="s">
        <v>917</v>
      </c>
      <c r="F605" s="21" t="s">
        <v>112</v>
      </c>
      <c r="G605" s="10">
        <v>570</v>
      </c>
      <c r="H605" s="7">
        <v>27</v>
      </c>
      <c r="I605" s="11" t="s">
        <v>957</v>
      </c>
      <c r="J605" s="11"/>
      <c r="K605" s="12" t="s">
        <v>22</v>
      </c>
      <c r="L605" s="12" t="s">
        <v>23</v>
      </c>
      <c r="M605" s="7" t="s">
        <v>940</v>
      </c>
      <c r="N605" s="7" t="s">
        <v>958</v>
      </c>
    </row>
    <row r="606" spans="1:14" ht="43.2">
      <c r="A606" s="7" t="s">
        <v>916</v>
      </c>
      <c r="B606" s="8">
        <v>88</v>
      </c>
      <c r="C606" s="7" t="str">
        <f>VLOOKUP(B606,[1]Tests!$B$2:$G$100,6,FALSE)</f>
        <v>41267642-60ff-4116-90eb-499fee2cd83f</v>
      </c>
      <c r="D606" s="9" t="s">
        <v>15</v>
      </c>
      <c r="E606" s="7" t="s">
        <v>917</v>
      </c>
      <c r="F606" s="21" t="s">
        <v>112</v>
      </c>
      <c r="G606" s="10">
        <v>571</v>
      </c>
      <c r="H606" s="7">
        <v>28</v>
      </c>
      <c r="I606" s="11" t="s">
        <v>959</v>
      </c>
      <c r="J606" s="11"/>
      <c r="K606" s="12" t="s">
        <v>22</v>
      </c>
      <c r="L606" s="12" t="s">
        <v>23</v>
      </c>
      <c r="M606" s="7" t="s">
        <v>940</v>
      </c>
    </row>
    <row r="607" spans="1:14">
      <c r="A607" s="29" t="s">
        <v>960</v>
      </c>
      <c r="B607" s="8">
        <v>91</v>
      </c>
      <c r="C607" s="7" t="str">
        <f>VLOOKUP(B607,[1]Tests!$B$2:$G$100,6,FALSE)</f>
        <v>cdaabb0d-a863-49d0-bc0f-738d771acba5</v>
      </c>
      <c r="D607" s="9" t="s">
        <v>15</v>
      </c>
      <c r="E607" s="7" t="s">
        <v>961</v>
      </c>
      <c r="F607" s="17" t="s">
        <v>77</v>
      </c>
      <c r="G607" s="10">
        <v>572</v>
      </c>
      <c r="H607" s="7">
        <v>1</v>
      </c>
      <c r="I607" s="11" t="s">
        <v>315</v>
      </c>
      <c r="K607" s="12" t="s">
        <v>22</v>
      </c>
      <c r="L607" s="12" t="s">
        <v>23</v>
      </c>
      <c r="M607" s="7" t="s">
        <v>962</v>
      </c>
    </row>
    <row r="608" spans="1:14">
      <c r="A608" s="29" t="s">
        <v>960</v>
      </c>
      <c r="B608" s="8">
        <v>91</v>
      </c>
      <c r="C608" s="7" t="str">
        <f>VLOOKUP(B608,[1]Tests!$B$2:$G$100,6,FALSE)</f>
        <v>cdaabb0d-a863-49d0-bc0f-738d771acba5</v>
      </c>
      <c r="D608" s="9" t="s">
        <v>15</v>
      </c>
      <c r="E608" s="7" t="s">
        <v>961</v>
      </c>
      <c r="F608" s="17" t="s">
        <v>77</v>
      </c>
      <c r="G608" s="10">
        <v>573</v>
      </c>
      <c r="H608" s="7">
        <v>2</v>
      </c>
      <c r="I608" s="11" t="s">
        <v>963</v>
      </c>
      <c r="K608" s="12" t="s">
        <v>22</v>
      </c>
      <c r="L608" s="12" t="s">
        <v>26</v>
      </c>
      <c r="M608" s="7" t="s">
        <v>964</v>
      </c>
    </row>
    <row r="609" spans="1:13">
      <c r="A609" s="29" t="s">
        <v>960</v>
      </c>
      <c r="B609" s="8">
        <v>91</v>
      </c>
      <c r="C609" s="7" t="str">
        <f>VLOOKUP(B609,[1]Tests!$B$2:$G$100,6,FALSE)</f>
        <v>cdaabb0d-a863-49d0-bc0f-738d771acba5</v>
      </c>
      <c r="D609" s="9" t="s">
        <v>15</v>
      </c>
      <c r="E609" s="7" t="s">
        <v>961</v>
      </c>
      <c r="F609" s="17" t="s">
        <v>77</v>
      </c>
      <c r="G609" s="10">
        <v>574</v>
      </c>
      <c r="H609" s="7">
        <v>3</v>
      </c>
      <c r="I609" s="11" t="s">
        <v>965</v>
      </c>
      <c r="K609" s="12" t="s">
        <v>22</v>
      </c>
      <c r="L609" s="12" t="s">
        <v>26</v>
      </c>
      <c r="M609" s="7" t="s">
        <v>964</v>
      </c>
    </row>
    <row r="610" spans="1:13">
      <c r="A610" s="29" t="s">
        <v>960</v>
      </c>
      <c r="B610" s="8">
        <v>91</v>
      </c>
      <c r="C610" s="7" t="str">
        <f>VLOOKUP(B610,[1]Tests!$B$2:$G$100,6,FALSE)</f>
        <v>cdaabb0d-a863-49d0-bc0f-738d771acba5</v>
      </c>
      <c r="D610" s="9" t="s">
        <v>15</v>
      </c>
      <c r="E610" s="7" t="s">
        <v>961</v>
      </c>
      <c r="F610" s="17" t="s">
        <v>77</v>
      </c>
      <c r="G610" s="10">
        <v>575</v>
      </c>
      <c r="H610" s="7">
        <v>4</v>
      </c>
      <c r="I610" s="11" t="s">
        <v>966</v>
      </c>
      <c r="K610" s="12" t="s">
        <v>22</v>
      </c>
      <c r="L610" s="12" t="s">
        <v>26</v>
      </c>
      <c r="M610" s="7" t="s">
        <v>964</v>
      </c>
    </row>
    <row r="611" spans="1:13">
      <c r="A611" s="29" t="s">
        <v>960</v>
      </c>
      <c r="B611" s="8">
        <v>91</v>
      </c>
      <c r="C611" s="7" t="str">
        <f>VLOOKUP(B611,[1]Tests!$B$2:$G$100,6,FALSE)</f>
        <v>cdaabb0d-a863-49d0-bc0f-738d771acba5</v>
      </c>
      <c r="D611" s="9" t="s">
        <v>15</v>
      </c>
      <c r="E611" s="7" t="s">
        <v>961</v>
      </c>
      <c r="F611" s="17" t="s">
        <v>77</v>
      </c>
      <c r="G611" s="10">
        <v>576</v>
      </c>
      <c r="H611" s="7">
        <v>5</v>
      </c>
      <c r="I611" s="11" t="s">
        <v>967</v>
      </c>
      <c r="K611" s="12" t="s">
        <v>22</v>
      </c>
      <c r="L611" s="12" t="s">
        <v>26</v>
      </c>
      <c r="M611" s="7" t="s">
        <v>964</v>
      </c>
    </row>
    <row r="612" spans="1:13">
      <c r="A612" s="29" t="s">
        <v>960</v>
      </c>
      <c r="B612" s="8">
        <v>91</v>
      </c>
      <c r="C612" s="7" t="str">
        <f>VLOOKUP(B612,[1]Tests!$B$2:$G$100,6,FALSE)</f>
        <v>cdaabb0d-a863-49d0-bc0f-738d771acba5</v>
      </c>
      <c r="D612" s="9" t="s">
        <v>15</v>
      </c>
      <c r="E612" s="7" t="s">
        <v>961</v>
      </c>
      <c r="F612" s="17" t="s">
        <v>77</v>
      </c>
      <c r="G612" s="10">
        <v>577</v>
      </c>
      <c r="H612" s="7">
        <v>6</v>
      </c>
      <c r="I612" s="11" t="s">
        <v>310</v>
      </c>
      <c r="K612" s="12" t="s">
        <v>19</v>
      </c>
      <c r="L612" s="12"/>
      <c r="M612" s="7" t="s">
        <v>968</v>
      </c>
    </row>
    <row r="613" spans="1:13">
      <c r="A613" s="29" t="s">
        <v>960</v>
      </c>
      <c r="B613" s="8">
        <v>91</v>
      </c>
      <c r="C613" s="7" t="str">
        <f>VLOOKUP(B613,[1]Tests!$B$2:$G$100,6,FALSE)</f>
        <v>cdaabb0d-a863-49d0-bc0f-738d771acba5</v>
      </c>
      <c r="D613" s="9" t="s">
        <v>15</v>
      </c>
      <c r="E613" s="7" t="s">
        <v>961</v>
      </c>
      <c r="F613" s="17" t="s">
        <v>77</v>
      </c>
      <c r="G613" s="10">
        <v>578</v>
      </c>
      <c r="H613" s="7">
        <v>7</v>
      </c>
      <c r="I613" s="11" t="s">
        <v>969</v>
      </c>
      <c r="K613" s="12" t="s">
        <v>19</v>
      </c>
      <c r="L613" s="12"/>
      <c r="M613" s="7" t="s">
        <v>968</v>
      </c>
    </row>
    <row r="614" spans="1:13">
      <c r="A614" s="29" t="s">
        <v>960</v>
      </c>
      <c r="B614" s="8">
        <v>91</v>
      </c>
      <c r="C614" s="7" t="str">
        <f>VLOOKUP(B614,[1]Tests!$B$2:$G$100,6,FALSE)</f>
        <v>cdaabb0d-a863-49d0-bc0f-738d771acba5</v>
      </c>
      <c r="D614" s="9" t="s">
        <v>15</v>
      </c>
      <c r="E614" s="7" t="s">
        <v>961</v>
      </c>
      <c r="F614" s="17" t="s">
        <v>77</v>
      </c>
      <c r="G614" s="10">
        <v>579</v>
      </c>
      <c r="H614" s="7">
        <v>8</v>
      </c>
      <c r="I614" s="11" t="s">
        <v>970</v>
      </c>
      <c r="K614" s="12" t="s">
        <v>19</v>
      </c>
      <c r="L614" s="12"/>
      <c r="M614" s="7" t="s">
        <v>968</v>
      </c>
    </row>
    <row r="615" spans="1:13">
      <c r="A615" s="29" t="s">
        <v>960</v>
      </c>
      <c r="B615" s="8">
        <v>91</v>
      </c>
      <c r="C615" s="7" t="str">
        <f>VLOOKUP(B615,[1]Tests!$B$2:$G$100,6,FALSE)</f>
        <v>cdaabb0d-a863-49d0-bc0f-738d771acba5</v>
      </c>
      <c r="D615" s="9" t="s">
        <v>15</v>
      </c>
      <c r="E615" s="7" t="s">
        <v>961</v>
      </c>
      <c r="F615" s="17" t="s">
        <v>77</v>
      </c>
      <c r="G615" s="10">
        <v>580</v>
      </c>
      <c r="H615" s="7">
        <v>9</v>
      </c>
      <c r="I615" s="11" t="s">
        <v>971</v>
      </c>
      <c r="K615" s="12" t="s">
        <v>22</v>
      </c>
      <c r="L615" s="12" t="s">
        <v>26</v>
      </c>
      <c r="M615" s="7" t="s">
        <v>964</v>
      </c>
    </row>
    <row r="616" spans="1:13">
      <c r="A616" s="29" t="s">
        <v>960</v>
      </c>
      <c r="B616" s="8">
        <v>91</v>
      </c>
      <c r="C616" s="7" t="str">
        <f>VLOOKUP(B616,[1]Tests!$B$2:$G$100,6,FALSE)</f>
        <v>cdaabb0d-a863-49d0-bc0f-738d771acba5</v>
      </c>
      <c r="D616" s="9" t="s">
        <v>15</v>
      </c>
      <c r="E616" s="7" t="s">
        <v>961</v>
      </c>
      <c r="F616" s="17" t="s">
        <v>77</v>
      </c>
      <c r="G616" s="10">
        <v>581</v>
      </c>
      <c r="H616" s="7">
        <v>10</v>
      </c>
      <c r="I616" s="16" t="s">
        <v>72</v>
      </c>
      <c r="K616" s="12" t="s">
        <v>73</v>
      </c>
      <c r="L616" s="12"/>
      <c r="M616" s="7" t="s">
        <v>972</v>
      </c>
    </row>
    <row r="617" spans="1:13">
      <c r="A617" s="29" t="s">
        <v>960</v>
      </c>
      <c r="B617" s="8">
        <v>91</v>
      </c>
      <c r="C617" s="7" t="str">
        <f>VLOOKUP(B617,[1]Tests!$B$2:$G$100,6,FALSE)</f>
        <v>cdaabb0d-a863-49d0-bc0f-738d771acba5</v>
      </c>
      <c r="D617" s="9" t="s">
        <v>15</v>
      </c>
      <c r="E617" s="7" t="s">
        <v>961</v>
      </c>
      <c r="F617" s="17" t="s">
        <v>77</v>
      </c>
      <c r="G617" s="10">
        <v>582</v>
      </c>
      <c r="H617" s="7">
        <v>11</v>
      </c>
      <c r="I617" s="11" t="s">
        <v>973</v>
      </c>
      <c r="K617" s="12" t="s">
        <v>22</v>
      </c>
      <c r="L617" s="12" t="s">
        <v>26</v>
      </c>
      <c r="M617" s="7" t="s">
        <v>964</v>
      </c>
    </row>
    <row r="618" spans="1:13">
      <c r="A618" s="7" t="s">
        <v>974</v>
      </c>
      <c r="B618" s="8">
        <v>93</v>
      </c>
      <c r="C618" s="7" t="str">
        <f>VLOOKUP(B618,[1]Tests!$B$2:$G$100,6,FALSE)</f>
        <v>3892f432-ddd0-4a0a-b713-f2e2ecbd879d</v>
      </c>
      <c r="D618" s="20" t="s">
        <v>110</v>
      </c>
      <c r="E618" s="14" t="s">
        <v>975</v>
      </c>
      <c r="F618" s="21" t="s">
        <v>112</v>
      </c>
      <c r="G618" s="10">
        <v>583</v>
      </c>
      <c r="H618" s="7">
        <v>1</v>
      </c>
      <c r="I618" s="22" t="s">
        <v>976</v>
      </c>
      <c r="J618" s="23"/>
      <c r="K618" s="12" t="s">
        <v>19</v>
      </c>
      <c r="L618" s="12"/>
      <c r="M618" s="7" t="s">
        <v>851</v>
      </c>
    </row>
    <row r="619" spans="1:13">
      <c r="A619" s="7" t="s">
        <v>974</v>
      </c>
      <c r="B619" s="8">
        <v>93</v>
      </c>
      <c r="C619" s="7" t="str">
        <f>VLOOKUP(B619,[1]Tests!$B$2:$G$100,6,FALSE)</f>
        <v>3892f432-ddd0-4a0a-b713-f2e2ecbd879d</v>
      </c>
      <c r="D619" s="20" t="s">
        <v>110</v>
      </c>
      <c r="E619" s="14" t="s">
        <v>975</v>
      </c>
      <c r="F619" s="21" t="s">
        <v>112</v>
      </c>
      <c r="G619" s="10">
        <v>584</v>
      </c>
      <c r="H619" s="7">
        <v>2</v>
      </c>
      <c r="I619" s="22" t="s">
        <v>977</v>
      </c>
      <c r="J619" s="23"/>
      <c r="K619" s="12" t="s">
        <v>19</v>
      </c>
      <c r="L619" s="12"/>
      <c r="M619" s="7" t="s">
        <v>978</v>
      </c>
    </row>
    <row r="620" spans="1:13">
      <c r="A620" s="7" t="s">
        <v>974</v>
      </c>
      <c r="B620" s="8">
        <v>93</v>
      </c>
      <c r="C620" s="7" t="str">
        <f>VLOOKUP(B620,[1]Tests!$B$2:$G$100,6,FALSE)</f>
        <v>3892f432-ddd0-4a0a-b713-f2e2ecbd879d</v>
      </c>
      <c r="D620" s="20" t="s">
        <v>110</v>
      </c>
      <c r="E620" s="14" t="s">
        <v>975</v>
      </c>
      <c r="F620" s="21" t="s">
        <v>112</v>
      </c>
      <c r="G620" s="10">
        <v>585</v>
      </c>
      <c r="H620" s="7">
        <v>3</v>
      </c>
      <c r="I620" s="22" t="s">
        <v>979</v>
      </c>
      <c r="J620" s="23"/>
      <c r="K620" s="12" t="s">
        <v>19</v>
      </c>
      <c r="L620" s="12"/>
      <c r="M620" s="7" t="s">
        <v>980</v>
      </c>
    </row>
    <row r="621" spans="1:13">
      <c r="A621" s="7" t="s">
        <v>974</v>
      </c>
      <c r="B621" s="8">
        <v>93</v>
      </c>
      <c r="C621" s="7" t="str">
        <f>VLOOKUP(B621,[1]Tests!$B$2:$G$100,6,FALSE)</f>
        <v>3892f432-ddd0-4a0a-b713-f2e2ecbd879d</v>
      </c>
      <c r="D621" s="20" t="s">
        <v>110</v>
      </c>
      <c r="E621" s="14" t="s">
        <v>975</v>
      </c>
      <c r="F621" s="21" t="s">
        <v>112</v>
      </c>
      <c r="G621" s="10">
        <v>586</v>
      </c>
      <c r="H621" s="7">
        <v>4</v>
      </c>
      <c r="I621" s="22" t="s">
        <v>981</v>
      </c>
      <c r="J621" s="23" t="s">
        <v>982</v>
      </c>
      <c r="K621" s="12" t="s">
        <v>122</v>
      </c>
      <c r="L621" s="25" t="s">
        <v>982</v>
      </c>
      <c r="M621" s="7" t="s">
        <v>983</v>
      </c>
    </row>
    <row r="622" spans="1:13">
      <c r="A622" s="7" t="s">
        <v>974</v>
      </c>
      <c r="B622" s="8">
        <v>93</v>
      </c>
      <c r="C622" s="7" t="str">
        <f>VLOOKUP(B622,[1]Tests!$B$2:$G$100,6,FALSE)</f>
        <v>3892f432-ddd0-4a0a-b713-f2e2ecbd879d</v>
      </c>
      <c r="D622" s="20" t="s">
        <v>110</v>
      </c>
      <c r="E622" s="14" t="s">
        <v>975</v>
      </c>
      <c r="F622" s="21" t="s">
        <v>112</v>
      </c>
      <c r="G622" s="10">
        <v>587</v>
      </c>
      <c r="H622" s="7">
        <v>5</v>
      </c>
      <c r="I622" s="22" t="s">
        <v>984</v>
      </c>
      <c r="J622" s="23" t="s">
        <v>857</v>
      </c>
      <c r="K622" s="12" t="s">
        <v>122</v>
      </c>
      <c r="L622" s="25" t="s">
        <v>857</v>
      </c>
      <c r="M622" s="7" t="s">
        <v>985</v>
      </c>
    </row>
    <row r="623" spans="1:13">
      <c r="A623" s="7" t="s">
        <v>974</v>
      </c>
      <c r="B623" s="8">
        <v>93</v>
      </c>
      <c r="C623" s="7" t="str">
        <f>VLOOKUP(B623,[1]Tests!$B$2:$G$100,6,FALSE)</f>
        <v>3892f432-ddd0-4a0a-b713-f2e2ecbd879d</v>
      </c>
      <c r="D623" s="20" t="s">
        <v>110</v>
      </c>
      <c r="E623" s="14" t="s">
        <v>975</v>
      </c>
      <c r="F623" s="21" t="s">
        <v>112</v>
      </c>
      <c r="G623" s="10">
        <v>588</v>
      </c>
      <c r="H623" s="7">
        <v>6</v>
      </c>
      <c r="I623" s="22" t="s">
        <v>986</v>
      </c>
      <c r="J623" s="23" t="s">
        <v>987</v>
      </c>
      <c r="K623" s="12" t="s">
        <v>122</v>
      </c>
      <c r="L623" s="25" t="s">
        <v>987</v>
      </c>
      <c r="M623" s="7" t="s">
        <v>988</v>
      </c>
    </row>
    <row r="624" spans="1:13">
      <c r="A624" s="7" t="s">
        <v>974</v>
      </c>
      <c r="B624" s="8">
        <v>93</v>
      </c>
      <c r="C624" s="7" t="str">
        <f>VLOOKUP(B624,[1]Tests!$B$2:$G$100,6,FALSE)</f>
        <v>3892f432-ddd0-4a0a-b713-f2e2ecbd879d</v>
      </c>
      <c r="D624" s="20" t="s">
        <v>110</v>
      </c>
      <c r="E624" s="14" t="s">
        <v>975</v>
      </c>
      <c r="F624" s="21" t="s">
        <v>112</v>
      </c>
      <c r="G624" s="10">
        <v>589</v>
      </c>
      <c r="H624" s="7">
        <v>7</v>
      </c>
      <c r="I624" s="22" t="s">
        <v>989</v>
      </c>
      <c r="J624" s="23" t="s">
        <v>857</v>
      </c>
      <c r="K624" s="12" t="s">
        <v>122</v>
      </c>
      <c r="L624" s="25" t="s">
        <v>857</v>
      </c>
      <c r="M624" s="7" t="s">
        <v>985</v>
      </c>
    </row>
    <row r="625" spans="1:13">
      <c r="A625" s="7" t="s">
        <v>974</v>
      </c>
      <c r="B625" s="8">
        <v>93</v>
      </c>
      <c r="C625" s="7" t="str">
        <f>VLOOKUP(B625,[1]Tests!$B$2:$G$100,6,FALSE)</f>
        <v>3892f432-ddd0-4a0a-b713-f2e2ecbd879d</v>
      </c>
      <c r="D625" s="20" t="s">
        <v>110</v>
      </c>
      <c r="E625" s="14" t="s">
        <v>975</v>
      </c>
      <c r="F625" s="21" t="s">
        <v>112</v>
      </c>
      <c r="G625" s="10">
        <v>994</v>
      </c>
      <c r="H625" s="7">
        <v>8</v>
      </c>
      <c r="I625" s="22" t="s">
        <v>990</v>
      </c>
      <c r="J625" s="23" t="s">
        <v>982</v>
      </c>
      <c r="K625" s="12" t="s">
        <v>122</v>
      </c>
      <c r="L625" s="25" t="s">
        <v>982</v>
      </c>
      <c r="M625" s="7" t="s">
        <v>991</v>
      </c>
    </row>
    <row r="626" spans="1:13">
      <c r="A626" s="7" t="s">
        <v>974</v>
      </c>
      <c r="B626" s="8">
        <v>93</v>
      </c>
      <c r="C626" s="7" t="str">
        <f>VLOOKUP(B626,[1]Tests!$B$2:$G$100,6,FALSE)</f>
        <v>3892f432-ddd0-4a0a-b713-f2e2ecbd879d</v>
      </c>
      <c r="D626" s="20" t="s">
        <v>110</v>
      </c>
      <c r="E626" s="14" t="s">
        <v>975</v>
      </c>
      <c r="F626" s="21" t="s">
        <v>112</v>
      </c>
      <c r="G626" s="10">
        <v>590</v>
      </c>
      <c r="H626" s="7">
        <v>9</v>
      </c>
      <c r="I626" s="22" t="s">
        <v>992</v>
      </c>
      <c r="J626" s="23"/>
      <c r="K626" s="12" t="s">
        <v>19</v>
      </c>
      <c r="L626" s="12"/>
      <c r="M626" s="7" t="s">
        <v>377</v>
      </c>
    </row>
    <row r="627" spans="1:13">
      <c r="A627" s="7" t="s">
        <v>974</v>
      </c>
      <c r="B627" s="8">
        <v>93</v>
      </c>
      <c r="C627" s="7" t="str">
        <f>VLOOKUP(B627,[1]Tests!$B$2:$G$100,6,FALSE)</f>
        <v>3892f432-ddd0-4a0a-b713-f2e2ecbd879d</v>
      </c>
      <c r="D627" s="20" t="s">
        <v>110</v>
      </c>
      <c r="E627" s="14" t="s">
        <v>975</v>
      </c>
      <c r="F627" s="21" t="s">
        <v>112</v>
      </c>
      <c r="G627" s="10">
        <v>591</v>
      </c>
      <c r="H627" s="7">
        <v>10</v>
      </c>
      <c r="I627" s="22" t="s">
        <v>993</v>
      </c>
      <c r="J627" s="23" t="s">
        <v>987</v>
      </c>
      <c r="K627" s="12" t="s">
        <v>122</v>
      </c>
      <c r="L627" s="25" t="s">
        <v>987</v>
      </c>
      <c r="M627" s="7" t="s">
        <v>994</v>
      </c>
    </row>
    <row r="628" spans="1:13">
      <c r="A628" s="9" t="s">
        <v>995</v>
      </c>
      <c r="B628" s="8">
        <v>94</v>
      </c>
      <c r="C628" s="7" t="str">
        <f>VLOOKUP(B628,[1]Tests!$B$2:$G$100,6,FALSE)</f>
        <v>acc8dff2-d8d1-483a-946d-65a02a452700</v>
      </c>
      <c r="D628" s="9" t="s">
        <v>152</v>
      </c>
      <c r="E628" s="7" t="s">
        <v>996</v>
      </c>
      <c r="F628" s="17" t="s">
        <v>77</v>
      </c>
      <c r="G628" s="10">
        <v>592</v>
      </c>
      <c r="H628" s="7">
        <v>1</v>
      </c>
      <c r="I628" s="11" t="s">
        <v>997</v>
      </c>
      <c r="K628" s="12" t="s">
        <v>22</v>
      </c>
      <c r="L628" s="12" t="s">
        <v>155</v>
      </c>
      <c r="M628" s="7" t="s">
        <v>998</v>
      </c>
    </row>
    <row r="629" spans="1:13">
      <c r="A629" s="9" t="s">
        <v>995</v>
      </c>
      <c r="B629" s="8">
        <v>94</v>
      </c>
      <c r="C629" s="7" t="str">
        <f>VLOOKUP(B629,[1]Tests!$B$2:$G$100,6,FALSE)</f>
        <v>acc8dff2-d8d1-483a-946d-65a02a452700</v>
      </c>
      <c r="D629" s="9" t="s">
        <v>152</v>
      </c>
      <c r="E629" s="7" t="s">
        <v>996</v>
      </c>
      <c r="F629" s="17" t="s">
        <v>77</v>
      </c>
      <c r="G629" s="10">
        <v>593</v>
      </c>
      <c r="H629" s="7">
        <v>2</v>
      </c>
      <c r="I629" s="11" t="s">
        <v>999</v>
      </c>
      <c r="K629" s="12" t="s">
        <v>22</v>
      </c>
      <c r="L629" s="12" t="s">
        <v>155</v>
      </c>
      <c r="M629" s="7" t="s">
        <v>998</v>
      </c>
    </row>
    <row r="630" spans="1:13">
      <c r="A630" s="9" t="s">
        <v>995</v>
      </c>
      <c r="B630" s="8">
        <v>94</v>
      </c>
      <c r="C630" s="7" t="str">
        <f>VLOOKUP(B630,[1]Tests!$B$2:$G$100,6,FALSE)</f>
        <v>acc8dff2-d8d1-483a-946d-65a02a452700</v>
      </c>
      <c r="D630" s="9" t="s">
        <v>152</v>
      </c>
      <c r="E630" s="7" t="s">
        <v>996</v>
      </c>
      <c r="F630" s="17" t="s">
        <v>77</v>
      </c>
      <c r="G630" s="10">
        <v>594</v>
      </c>
      <c r="H630" s="7">
        <v>3</v>
      </c>
      <c r="I630" s="11" t="s">
        <v>1000</v>
      </c>
      <c r="K630" s="12" t="s">
        <v>22</v>
      </c>
      <c r="L630" s="12" t="s">
        <v>155</v>
      </c>
      <c r="M630" s="7" t="s">
        <v>998</v>
      </c>
    </row>
    <row r="631" spans="1:13">
      <c r="A631" s="9" t="s">
        <v>995</v>
      </c>
      <c r="B631" s="8">
        <v>94</v>
      </c>
      <c r="C631" s="7" t="str">
        <f>VLOOKUP(B631,[1]Tests!$B$2:$G$100,6,FALSE)</f>
        <v>acc8dff2-d8d1-483a-946d-65a02a452700</v>
      </c>
      <c r="D631" s="9" t="s">
        <v>152</v>
      </c>
      <c r="E631" s="7" t="s">
        <v>996</v>
      </c>
      <c r="F631" s="17" t="s">
        <v>77</v>
      </c>
      <c r="G631" s="10">
        <v>595</v>
      </c>
      <c r="H631" s="7">
        <v>4</v>
      </c>
      <c r="I631" s="11" t="s">
        <v>1001</v>
      </c>
      <c r="K631" s="12" t="s">
        <v>22</v>
      </c>
      <c r="L631" s="12" t="s">
        <v>155</v>
      </c>
      <c r="M631" s="7" t="s">
        <v>998</v>
      </c>
    </row>
    <row r="632" spans="1:13">
      <c r="A632" s="9" t="s">
        <v>995</v>
      </c>
      <c r="B632" s="8">
        <v>94</v>
      </c>
      <c r="C632" s="7" t="str">
        <f>VLOOKUP(B632,[1]Tests!$B$2:$G$100,6,FALSE)</f>
        <v>acc8dff2-d8d1-483a-946d-65a02a452700</v>
      </c>
      <c r="D632" s="9" t="s">
        <v>152</v>
      </c>
      <c r="E632" s="7" t="s">
        <v>996</v>
      </c>
      <c r="F632" s="17" t="s">
        <v>77</v>
      </c>
      <c r="G632" s="10">
        <v>596</v>
      </c>
      <c r="H632" s="7">
        <v>5</v>
      </c>
      <c r="I632" s="11" t="s">
        <v>1002</v>
      </c>
      <c r="K632" s="12" t="s">
        <v>22</v>
      </c>
      <c r="L632" s="12" t="s">
        <v>155</v>
      </c>
      <c r="M632" s="7" t="s">
        <v>998</v>
      </c>
    </row>
    <row r="633" spans="1:13">
      <c r="A633" s="9" t="s">
        <v>995</v>
      </c>
      <c r="B633" s="8">
        <v>94</v>
      </c>
      <c r="C633" s="7" t="str">
        <f>VLOOKUP(B633,[1]Tests!$B$2:$G$100,6,FALSE)</f>
        <v>acc8dff2-d8d1-483a-946d-65a02a452700</v>
      </c>
      <c r="D633" s="9" t="s">
        <v>152</v>
      </c>
      <c r="E633" s="7" t="s">
        <v>996</v>
      </c>
      <c r="F633" s="17" t="s">
        <v>77</v>
      </c>
      <c r="G633" s="10">
        <v>597</v>
      </c>
      <c r="H633" s="7">
        <v>6</v>
      </c>
      <c r="I633" s="11" t="s">
        <v>1003</v>
      </c>
      <c r="K633" s="12" t="s">
        <v>22</v>
      </c>
      <c r="L633" s="12" t="s">
        <v>162</v>
      </c>
      <c r="M633" s="7" t="s">
        <v>1004</v>
      </c>
    </row>
    <row r="634" spans="1:13">
      <c r="A634" s="9" t="s">
        <v>995</v>
      </c>
      <c r="B634" s="8">
        <v>94</v>
      </c>
      <c r="C634" s="7" t="str">
        <f>VLOOKUP(B634,[1]Tests!$B$2:$G$100,6,FALSE)</f>
        <v>acc8dff2-d8d1-483a-946d-65a02a452700</v>
      </c>
      <c r="D634" s="9" t="s">
        <v>152</v>
      </c>
      <c r="E634" s="7" t="s">
        <v>996</v>
      </c>
      <c r="F634" s="17" t="s">
        <v>77</v>
      </c>
      <c r="G634" s="10">
        <v>598</v>
      </c>
      <c r="H634" s="7">
        <v>7</v>
      </c>
      <c r="I634" s="11" t="s">
        <v>1005</v>
      </c>
      <c r="K634" s="12" t="s">
        <v>22</v>
      </c>
      <c r="L634" s="12" t="s">
        <v>162</v>
      </c>
      <c r="M634" s="7" t="s">
        <v>1006</v>
      </c>
    </row>
    <row r="635" spans="1:13">
      <c r="A635" s="9" t="s">
        <v>995</v>
      </c>
      <c r="B635" s="8">
        <v>94</v>
      </c>
      <c r="C635" s="7" t="str">
        <f>VLOOKUP(B635,[1]Tests!$B$2:$G$100,6,FALSE)</f>
        <v>acc8dff2-d8d1-483a-946d-65a02a452700</v>
      </c>
      <c r="D635" s="9" t="s">
        <v>152</v>
      </c>
      <c r="E635" s="7" t="s">
        <v>996</v>
      </c>
      <c r="F635" s="17" t="s">
        <v>77</v>
      </c>
      <c r="G635" s="10">
        <v>599</v>
      </c>
      <c r="H635" s="7">
        <v>8</v>
      </c>
      <c r="I635" s="11" t="s">
        <v>1007</v>
      </c>
      <c r="K635" s="12" t="s">
        <v>22</v>
      </c>
      <c r="L635" s="12" t="s">
        <v>162</v>
      </c>
      <c r="M635" s="7" t="s">
        <v>1004</v>
      </c>
    </row>
    <row r="636" spans="1:13">
      <c r="A636" s="9" t="s">
        <v>995</v>
      </c>
      <c r="B636" s="8">
        <v>94</v>
      </c>
      <c r="C636" s="7" t="str">
        <f>VLOOKUP(B636,[1]Tests!$B$2:$G$100,6,FALSE)</f>
        <v>acc8dff2-d8d1-483a-946d-65a02a452700</v>
      </c>
      <c r="D636" s="9" t="s">
        <v>152</v>
      </c>
      <c r="E636" s="7" t="s">
        <v>996</v>
      </c>
      <c r="F636" s="17" t="s">
        <v>77</v>
      </c>
      <c r="G636" s="10">
        <v>600</v>
      </c>
      <c r="H636" s="7">
        <v>9</v>
      </c>
      <c r="I636" s="11" t="s">
        <v>1008</v>
      </c>
      <c r="K636" s="12" t="s">
        <v>22</v>
      </c>
      <c r="L636" s="12" t="s">
        <v>155</v>
      </c>
      <c r="M636" s="7" t="s">
        <v>998</v>
      </c>
    </row>
    <row r="637" spans="1:13">
      <c r="A637" s="9" t="s">
        <v>995</v>
      </c>
      <c r="B637" s="8">
        <v>94</v>
      </c>
      <c r="C637" s="7" t="str">
        <f>VLOOKUP(B637,[1]Tests!$B$2:$G$100,6,FALSE)</f>
        <v>acc8dff2-d8d1-483a-946d-65a02a452700</v>
      </c>
      <c r="D637" s="9" t="s">
        <v>152</v>
      </c>
      <c r="E637" s="7" t="s">
        <v>996</v>
      </c>
      <c r="F637" s="17" t="s">
        <v>77</v>
      </c>
      <c r="G637" s="10">
        <v>601</v>
      </c>
      <c r="H637" s="7">
        <v>10</v>
      </c>
      <c r="I637" s="11" t="s">
        <v>1009</v>
      </c>
      <c r="K637" s="12" t="s">
        <v>22</v>
      </c>
      <c r="L637" s="12" t="s">
        <v>155</v>
      </c>
      <c r="M637" s="7" t="s">
        <v>998</v>
      </c>
    </row>
    <row r="638" spans="1:13" ht="28.8">
      <c r="A638" s="7" t="s">
        <v>1010</v>
      </c>
      <c r="B638" s="8">
        <v>95</v>
      </c>
      <c r="C638" s="7" t="str">
        <f>VLOOKUP(B638,[1]Tests!$B$2:$G$100,6,FALSE)</f>
        <v>78640f09-8353-411a-800e-9b6d498fb1c9</v>
      </c>
      <c r="D638" s="9" t="s">
        <v>15</v>
      </c>
      <c r="E638" s="7" t="s">
        <v>1011</v>
      </c>
      <c r="F638" s="10" t="s">
        <v>17</v>
      </c>
      <c r="G638" s="10">
        <v>602</v>
      </c>
      <c r="H638" s="7">
        <v>1</v>
      </c>
      <c r="I638" s="11" t="s">
        <v>1012</v>
      </c>
      <c r="J638" s="11"/>
      <c r="K638" s="12" t="s">
        <v>19</v>
      </c>
      <c r="L638" s="12"/>
      <c r="M638" s="7" t="s">
        <v>391</v>
      </c>
    </row>
    <row r="639" spans="1:13" ht="28.8">
      <c r="A639" s="7" t="s">
        <v>1010</v>
      </c>
      <c r="B639" s="8">
        <v>95</v>
      </c>
      <c r="C639" s="7" t="str">
        <f>VLOOKUP(B639,[1]Tests!$B$2:$G$100,6,FALSE)</f>
        <v>78640f09-8353-411a-800e-9b6d498fb1c9</v>
      </c>
      <c r="D639" s="9" t="s">
        <v>15</v>
      </c>
      <c r="E639" s="7" t="s">
        <v>1011</v>
      </c>
      <c r="F639" s="10" t="s">
        <v>17</v>
      </c>
      <c r="G639" s="10">
        <v>603</v>
      </c>
      <c r="H639" s="7">
        <v>2</v>
      </c>
      <c r="I639" s="11" t="s">
        <v>1013</v>
      </c>
      <c r="J639" s="11"/>
      <c r="K639" s="12" t="s">
        <v>22</v>
      </c>
      <c r="L639" s="12" t="s">
        <v>23</v>
      </c>
      <c r="M639" s="7" t="s">
        <v>1014</v>
      </c>
    </row>
    <row r="640" spans="1:13" ht="28.8">
      <c r="A640" s="7" t="s">
        <v>1010</v>
      </c>
      <c r="B640" s="8">
        <v>95</v>
      </c>
      <c r="C640" s="7" t="str">
        <f>VLOOKUP(B640,[1]Tests!$B$2:$G$100,6,FALSE)</f>
        <v>78640f09-8353-411a-800e-9b6d498fb1c9</v>
      </c>
      <c r="D640" s="9" t="s">
        <v>15</v>
      </c>
      <c r="E640" s="7" t="s">
        <v>1011</v>
      </c>
      <c r="F640" s="10" t="s">
        <v>17</v>
      </c>
      <c r="G640" s="10">
        <v>604</v>
      </c>
      <c r="H640" s="7">
        <v>3</v>
      </c>
      <c r="I640" s="11" t="s">
        <v>1015</v>
      </c>
      <c r="J640" s="11"/>
      <c r="K640" s="12" t="s">
        <v>22</v>
      </c>
      <c r="L640" s="12" t="s">
        <v>23</v>
      </c>
      <c r="M640" s="7" t="s">
        <v>1016</v>
      </c>
    </row>
    <row r="641" spans="1:13" ht="28.8">
      <c r="A641" s="7" t="s">
        <v>1010</v>
      </c>
      <c r="B641" s="8">
        <v>95</v>
      </c>
      <c r="C641" s="7" t="str">
        <f>VLOOKUP(B641,[1]Tests!$B$2:$G$100,6,FALSE)</f>
        <v>78640f09-8353-411a-800e-9b6d498fb1c9</v>
      </c>
      <c r="D641" s="9" t="s">
        <v>15</v>
      </c>
      <c r="E641" s="7" t="s">
        <v>1011</v>
      </c>
      <c r="F641" s="10" t="s">
        <v>17</v>
      </c>
      <c r="G641" s="10">
        <v>605</v>
      </c>
      <c r="H641" s="7">
        <v>4</v>
      </c>
      <c r="I641" s="11" t="s">
        <v>1017</v>
      </c>
      <c r="J641" s="11"/>
      <c r="K641" s="12" t="s">
        <v>22</v>
      </c>
      <c r="L641" s="12" t="s">
        <v>23</v>
      </c>
      <c r="M641" s="7" t="s">
        <v>1016</v>
      </c>
    </row>
    <row r="642" spans="1:13" ht="28.8">
      <c r="A642" s="7" t="s">
        <v>1010</v>
      </c>
      <c r="B642" s="8">
        <v>95</v>
      </c>
      <c r="C642" s="7" t="str">
        <f>VLOOKUP(B642,[1]Tests!$B$2:$G$100,6,FALSE)</f>
        <v>78640f09-8353-411a-800e-9b6d498fb1c9</v>
      </c>
      <c r="D642" s="9" t="s">
        <v>15</v>
      </c>
      <c r="E642" s="7" t="s">
        <v>1011</v>
      </c>
      <c r="F642" s="10" t="s">
        <v>17</v>
      </c>
      <c r="G642" s="10">
        <v>606</v>
      </c>
      <c r="H642" s="7">
        <v>5</v>
      </c>
      <c r="I642" s="11" t="s">
        <v>1018</v>
      </c>
      <c r="J642" s="11"/>
      <c r="K642" s="12" t="s">
        <v>22</v>
      </c>
      <c r="L642" s="12" t="s">
        <v>23</v>
      </c>
      <c r="M642" s="7" t="s">
        <v>1016</v>
      </c>
    </row>
    <row r="643" spans="1:13" ht="28.8">
      <c r="A643" s="7" t="s">
        <v>1010</v>
      </c>
      <c r="B643" s="8">
        <v>95</v>
      </c>
      <c r="C643" s="7" t="str">
        <f>VLOOKUP(B643,[1]Tests!$B$2:$G$100,6,FALSE)</f>
        <v>78640f09-8353-411a-800e-9b6d498fb1c9</v>
      </c>
      <c r="D643" s="9" t="s">
        <v>15</v>
      </c>
      <c r="E643" s="7" t="s">
        <v>1011</v>
      </c>
      <c r="F643" s="10" t="s">
        <v>17</v>
      </c>
      <c r="G643" s="10">
        <v>607</v>
      </c>
      <c r="H643" s="7">
        <v>6</v>
      </c>
      <c r="I643" s="11" t="s">
        <v>1019</v>
      </c>
      <c r="J643" s="11"/>
      <c r="K643" s="12" t="s">
        <v>22</v>
      </c>
      <c r="L643" s="12" t="s">
        <v>26</v>
      </c>
      <c r="M643" s="7" t="s">
        <v>46</v>
      </c>
    </row>
    <row r="644" spans="1:13" ht="28.8">
      <c r="A644" s="7" t="s">
        <v>1010</v>
      </c>
      <c r="B644" s="8">
        <v>95</v>
      </c>
      <c r="C644" s="7" t="str">
        <f>VLOOKUP(B644,[1]Tests!$B$2:$G$100,6,FALSE)</f>
        <v>78640f09-8353-411a-800e-9b6d498fb1c9</v>
      </c>
      <c r="D644" s="9" t="s">
        <v>15</v>
      </c>
      <c r="E644" s="7" t="s">
        <v>1011</v>
      </c>
      <c r="F644" s="10" t="s">
        <v>17</v>
      </c>
      <c r="G644" s="10">
        <v>608</v>
      </c>
      <c r="H644" s="7">
        <v>7</v>
      </c>
      <c r="I644" s="11" t="s">
        <v>1020</v>
      </c>
      <c r="J644" s="11"/>
      <c r="K644" s="12" t="s">
        <v>22</v>
      </c>
      <c r="L644" s="12" t="s">
        <v>23</v>
      </c>
      <c r="M644" s="7" t="s">
        <v>1016</v>
      </c>
    </row>
    <row r="645" spans="1:13" ht="28.8">
      <c r="A645" s="7" t="s">
        <v>1010</v>
      </c>
      <c r="B645" s="8">
        <v>95</v>
      </c>
      <c r="C645" s="7" t="str">
        <f>VLOOKUP(B645,[1]Tests!$B$2:$G$100,6,FALSE)</f>
        <v>78640f09-8353-411a-800e-9b6d498fb1c9</v>
      </c>
      <c r="D645" s="9" t="s">
        <v>15</v>
      </c>
      <c r="E645" s="7" t="s">
        <v>1011</v>
      </c>
      <c r="F645" s="10" t="s">
        <v>17</v>
      </c>
      <c r="G645" s="10">
        <v>609</v>
      </c>
      <c r="H645" s="7">
        <v>8</v>
      </c>
      <c r="I645" s="11" t="s">
        <v>1021</v>
      </c>
      <c r="J645" s="11"/>
      <c r="K645" s="12" t="s">
        <v>22</v>
      </c>
      <c r="L645" s="12" t="s">
        <v>23</v>
      </c>
      <c r="M645" s="7" t="s">
        <v>1016</v>
      </c>
    </row>
    <row r="646" spans="1:13" ht="28.8">
      <c r="A646" s="7" t="s">
        <v>1010</v>
      </c>
      <c r="B646" s="8">
        <v>95</v>
      </c>
      <c r="C646" s="7" t="str">
        <f>VLOOKUP(B646,[1]Tests!$B$2:$G$100,6,FALSE)</f>
        <v>78640f09-8353-411a-800e-9b6d498fb1c9</v>
      </c>
      <c r="D646" s="9" t="s">
        <v>15</v>
      </c>
      <c r="E646" s="7" t="s">
        <v>1011</v>
      </c>
      <c r="F646" s="10" t="s">
        <v>17</v>
      </c>
      <c r="G646" s="10">
        <v>610</v>
      </c>
      <c r="H646" s="7">
        <v>9</v>
      </c>
      <c r="I646" s="11" t="s">
        <v>1022</v>
      </c>
      <c r="J646" s="11"/>
      <c r="K646" s="12" t="s">
        <v>22</v>
      </c>
      <c r="L646" s="12" t="s">
        <v>26</v>
      </c>
      <c r="M646" s="7" t="s">
        <v>1023</v>
      </c>
    </row>
    <row r="647" spans="1:13" ht="28.8">
      <c r="A647" s="7" t="s">
        <v>1010</v>
      </c>
      <c r="B647" s="8">
        <v>95</v>
      </c>
      <c r="C647" s="7" t="str">
        <f>VLOOKUP(B647,[1]Tests!$B$2:$G$100,6,FALSE)</f>
        <v>78640f09-8353-411a-800e-9b6d498fb1c9</v>
      </c>
      <c r="D647" s="9" t="s">
        <v>15</v>
      </c>
      <c r="E647" s="7" t="s">
        <v>1011</v>
      </c>
      <c r="F647" s="10" t="s">
        <v>17</v>
      </c>
      <c r="G647" s="10">
        <v>611</v>
      </c>
      <c r="H647" s="7">
        <v>10</v>
      </c>
      <c r="I647" s="11" t="s">
        <v>1024</v>
      </c>
      <c r="J647" s="11"/>
      <c r="K647" s="12" t="s">
        <v>22</v>
      </c>
      <c r="L647" s="12" t="s">
        <v>23</v>
      </c>
      <c r="M647" s="7" t="s">
        <v>1016</v>
      </c>
    </row>
    <row r="648" spans="1:13" ht="28.8">
      <c r="A648" s="7" t="s">
        <v>1010</v>
      </c>
      <c r="B648" s="8">
        <v>95</v>
      </c>
      <c r="C648" s="7" t="str">
        <f>VLOOKUP(B648,[1]Tests!$B$2:$G$100,6,FALSE)</f>
        <v>78640f09-8353-411a-800e-9b6d498fb1c9</v>
      </c>
      <c r="D648" s="9" t="s">
        <v>15</v>
      </c>
      <c r="E648" s="7" t="s">
        <v>1011</v>
      </c>
      <c r="F648" s="10" t="s">
        <v>17</v>
      </c>
      <c r="G648" s="10">
        <v>612</v>
      </c>
      <c r="H648" s="7">
        <v>11</v>
      </c>
      <c r="I648" s="11" t="s">
        <v>1025</v>
      </c>
      <c r="J648" s="11"/>
      <c r="K648" s="12" t="s">
        <v>22</v>
      </c>
      <c r="L648" s="12" t="s">
        <v>26</v>
      </c>
      <c r="M648" s="7" t="s">
        <v>1023</v>
      </c>
    </row>
    <row r="649" spans="1:13" ht="28.8">
      <c r="A649" s="7" t="s">
        <v>1010</v>
      </c>
      <c r="B649" s="8">
        <v>95</v>
      </c>
      <c r="C649" s="7" t="str">
        <f>VLOOKUP(B649,[1]Tests!$B$2:$G$100,6,FALSE)</f>
        <v>78640f09-8353-411a-800e-9b6d498fb1c9</v>
      </c>
      <c r="D649" s="9" t="s">
        <v>15</v>
      </c>
      <c r="E649" s="7" t="s">
        <v>1011</v>
      </c>
      <c r="F649" s="10" t="s">
        <v>17</v>
      </c>
      <c r="G649" s="10">
        <v>613</v>
      </c>
      <c r="H649" s="7">
        <v>12</v>
      </c>
      <c r="I649" s="11" t="s">
        <v>1026</v>
      </c>
      <c r="J649" s="11"/>
      <c r="K649" s="12" t="s">
        <v>22</v>
      </c>
      <c r="L649" s="12" t="s">
        <v>26</v>
      </c>
      <c r="M649" s="7" t="s">
        <v>1023</v>
      </c>
    </row>
    <row r="650" spans="1:13" ht="28.8">
      <c r="A650" s="7" t="s">
        <v>1010</v>
      </c>
      <c r="B650" s="8">
        <v>95</v>
      </c>
      <c r="C650" s="7" t="str">
        <f>VLOOKUP(B650,[1]Tests!$B$2:$G$100,6,FALSE)</f>
        <v>78640f09-8353-411a-800e-9b6d498fb1c9</v>
      </c>
      <c r="D650" s="9" t="s">
        <v>15</v>
      </c>
      <c r="E650" s="7" t="s">
        <v>1011</v>
      </c>
      <c r="F650" s="10" t="s">
        <v>17</v>
      </c>
      <c r="G650" s="10">
        <v>614</v>
      </c>
      <c r="H650" s="7">
        <v>13</v>
      </c>
      <c r="I650" s="11" t="s">
        <v>1027</v>
      </c>
      <c r="J650" s="11"/>
      <c r="K650" s="12" t="s">
        <v>22</v>
      </c>
      <c r="L650" s="12" t="s">
        <v>23</v>
      </c>
      <c r="M650" s="7" t="s">
        <v>1016</v>
      </c>
    </row>
    <row r="651" spans="1:13" ht="28.8">
      <c r="A651" s="7" t="s">
        <v>1010</v>
      </c>
      <c r="B651" s="8">
        <v>95</v>
      </c>
      <c r="C651" s="7" t="str">
        <f>VLOOKUP(B651,[1]Tests!$B$2:$G$100,6,FALSE)</f>
        <v>78640f09-8353-411a-800e-9b6d498fb1c9</v>
      </c>
      <c r="D651" s="9" t="s">
        <v>15</v>
      </c>
      <c r="E651" s="7" t="s">
        <v>1011</v>
      </c>
      <c r="F651" s="10" t="s">
        <v>17</v>
      </c>
      <c r="G651" s="10">
        <v>615</v>
      </c>
      <c r="H651" s="7">
        <v>14</v>
      </c>
      <c r="I651" s="11" t="s">
        <v>1028</v>
      </c>
      <c r="J651" s="11"/>
      <c r="K651" s="12" t="s">
        <v>22</v>
      </c>
      <c r="L651" s="12" t="s">
        <v>23</v>
      </c>
      <c r="M651" s="7" t="s">
        <v>1016</v>
      </c>
    </row>
    <row r="652" spans="1:13" ht="28.8">
      <c r="A652" s="7" t="s">
        <v>1010</v>
      </c>
      <c r="B652" s="8">
        <v>95</v>
      </c>
      <c r="C652" s="7" t="str">
        <f>VLOOKUP(B652,[1]Tests!$B$2:$G$100,6,FALSE)</f>
        <v>78640f09-8353-411a-800e-9b6d498fb1c9</v>
      </c>
      <c r="D652" s="9" t="s">
        <v>15</v>
      </c>
      <c r="E652" s="7" t="s">
        <v>1011</v>
      </c>
      <c r="F652" s="10" t="s">
        <v>17</v>
      </c>
      <c r="G652" s="10">
        <v>616</v>
      </c>
      <c r="H652" s="7">
        <v>15</v>
      </c>
      <c r="I652" s="11" t="s">
        <v>1029</v>
      </c>
      <c r="J652" s="11"/>
      <c r="K652" s="12" t="s">
        <v>22</v>
      </c>
      <c r="L652" s="12" t="s">
        <v>23</v>
      </c>
      <c r="M652" s="7" t="s">
        <v>1016</v>
      </c>
    </row>
    <row r="653" spans="1:13" ht="28.8">
      <c r="A653" s="7" t="s">
        <v>1010</v>
      </c>
      <c r="B653" s="8">
        <v>95</v>
      </c>
      <c r="C653" s="7" t="str">
        <f>VLOOKUP(B653,[1]Tests!$B$2:$G$100,6,FALSE)</f>
        <v>78640f09-8353-411a-800e-9b6d498fb1c9</v>
      </c>
      <c r="D653" s="9" t="s">
        <v>15</v>
      </c>
      <c r="E653" s="7" t="s">
        <v>1011</v>
      </c>
      <c r="F653" s="10" t="s">
        <v>17</v>
      </c>
      <c r="G653" s="10">
        <v>617</v>
      </c>
      <c r="H653" s="7">
        <v>16</v>
      </c>
      <c r="I653" s="11" t="s">
        <v>1030</v>
      </c>
      <c r="J653" s="11"/>
      <c r="K653" s="12" t="s">
        <v>22</v>
      </c>
      <c r="L653" s="12" t="s">
        <v>23</v>
      </c>
      <c r="M653" s="7" t="s">
        <v>1016</v>
      </c>
    </row>
    <row r="654" spans="1:13">
      <c r="A654" s="7" t="s">
        <v>1031</v>
      </c>
      <c r="B654" s="8">
        <v>96</v>
      </c>
      <c r="C654" s="7" t="str">
        <f>VLOOKUP(B654,[1]Tests!$B$2:$G$100,6,FALSE)</f>
        <v>9beb9442-d942-4f42-8b6a-fcea01ee086a</v>
      </c>
      <c r="D654" s="9" t="s">
        <v>15</v>
      </c>
      <c r="E654" s="7" t="s">
        <v>1032</v>
      </c>
      <c r="F654" s="10" t="s">
        <v>17</v>
      </c>
      <c r="G654" s="10">
        <v>618</v>
      </c>
      <c r="H654" s="7">
        <v>1</v>
      </c>
      <c r="I654" s="11" t="s">
        <v>171</v>
      </c>
      <c r="J654" s="11"/>
      <c r="K654" s="12" t="s">
        <v>22</v>
      </c>
      <c r="L654" s="12" t="s">
        <v>26</v>
      </c>
      <c r="M654" s="7" t="s">
        <v>172</v>
      </c>
    </row>
    <row r="655" spans="1:13">
      <c r="A655" s="7" t="s">
        <v>1031</v>
      </c>
      <c r="B655" s="8">
        <v>96</v>
      </c>
      <c r="C655" s="7" t="str">
        <f>VLOOKUP(B655,[1]Tests!$B$2:$G$100,6,FALSE)</f>
        <v>9beb9442-d942-4f42-8b6a-fcea01ee086a</v>
      </c>
      <c r="D655" s="9" t="s">
        <v>15</v>
      </c>
      <c r="E655" s="7" t="s">
        <v>1032</v>
      </c>
      <c r="F655" s="10" t="s">
        <v>17</v>
      </c>
      <c r="G655" s="10">
        <v>619</v>
      </c>
      <c r="H655" s="7">
        <v>2</v>
      </c>
      <c r="I655" s="11" t="s">
        <v>1033</v>
      </c>
      <c r="J655" s="11"/>
      <c r="K655" s="12" t="s">
        <v>22</v>
      </c>
      <c r="L655" s="12" t="s">
        <v>26</v>
      </c>
      <c r="M655" s="7" t="s">
        <v>172</v>
      </c>
    </row>
    <row r="656" spans="1:13">
      <c r="A656" s="7" t="s">
        <v>1031</v>
      </c>
      <c r="B656" s="8">
        <v>96</v>
      </c>
      <c r="C656" s="7" t="str">
        <f>VLOOKUP(B656,[1]Tests!$B$2:$G$100,6,FALSE)</f>
        <v>9beb9442-d942-4f42-8b6a-fcea01ee086a</v>
      </c>
      <c r="D656" s="9" t="s">
        <v>15</v>
      </c>
      <c r="E656" s="7" t="s">
        <v>1032</v>
      </c>
      <c r="F656" s="10" t="s">
        <v>17</v>
      </c>
      <c r="G656" s="10">
        <v>620</v>
      </c>
      <c r="H656" s="7">
        <v>3</v>
      </c>
      <c r="I656" s="11" t="s">
        <v>173</v>
      </c>
      <c r="J656" s="11"/>
      <c r="K656" s="12" t="s">
        <v>22</v>
      </c>
      <c r="L656" s="12" t="s">
        <v>23</v>
      </c>
      <c r="M656" s="7" t="s">
        <v>191</v>
      </c>
    </row>
    <row r="657" spans="1:13">
      <c r="A657" s="7" t="s">
        <v>1031</v>
      </c>
      <c r="B657" s="8">
        <v>96</v>
      </c>
      <c r="C657" s="7" t="str">
        <f>VLOOKUP(B657,[1]Tests!$B$2:$G$100,6,FALSE)</f>
        <v>9beb9442-d942-4f42-8b6a-fcea01ee086a</v>
      </c>
      <c r="D657" s="9" t="s">
        <v>15</v>
      </c>
      <c r="E657" s="7" t="s">
        <v>1032</v>
      </c>
      <c r="F657" s="10" t="s">
        <v>17</v>
      </c>
      <c r="G657" s="10">
        <v>621</v>
      </c>
      <c r="H657" s="7">
        <v>4</v>
      </c>
      <c r="I657" s="11" t="s">
        <v>175</v>
      </c>
      <c r="J657" s="11"/>
      <c r="K657" s="12" t="s">
        <v>22</v>
      </c>
      <c r="L657" s="12" t="s">
        <v>23</v>
      </c>
      <c r="M657" s="7" t="s">
        <v>191</v>
      </c>
    </row>
    <row r="658" spans="1:13">
      <c r="A658" s="7" t="s">
        <v>1031</v>
      </c>
      <c r="B658" s="8">
        <v>96</v>
      </c>
      <c r="C658" s="7" t="str">
        <f>VLOOKUP(B658,[1]Tests!$B$2:$G$100,6,FALSE)</f>
        <v>9beb9442-d942-4f42-8b6a-fcea01ee086a</v>
      </c>
      <c r="D658" s="9" t="s">
        <v>15</v>
      </c>
      <c r="E658" s="7" t="s">
        <v>1032</v>
      </c>
      <c r="F658" s="10" t="s">
        <v>17</v>
      </c>
      <c r="G658" s="10">
        <v>622</v>
      </c>
      <c r="H658" s="7">
        <v>5</v>
      </c>
      <c r="I658" s="11" t="s">
        <v>176</v>
      </c>
      <c r="J658" s="11"/>
      <c r="K658" s="12" t="s">
        <v>22</v>
      </c>
      <c r="L658" s="12" t="s">
        <v>23</v>
      </c>
      <c r="M658" s="7" t="s">
        <v>191</v>
      </c>
    </row>
    <row r="659" spans="1:13">
      <c r="A659" s="7" t="s">
        <v>1031</v>
      </c>
      <c r="B659" s="8">
        <v>96</v>
      </c>
      <c r="C659" s="7" t="str">
        <f>VLOOKUP(B659,[1]Tests!$B$2:$G$100,6,FALSE)</f>
        <v>9beb9442-d942-4f42-8b6a-fcea01ee086a</v>
      </c>
      <c r="D659" s="9" t="s">
        <v>15</v>
      </c>
      <c r="E659" s="7" t="s">
        <v>1032</v>
      </c>
      <c r="F659" s="10" t="s">
        <v>17</v>
      </c>
      <c r="G659" s="10">
        <v>623</v>
      </c>
      <c r="H659" s="7">
        <v>6</v>
      </c>
      <c r="I659" s="11" t="s">
        <v>178</v>
      </c>
      <c r="J659" s="11"/>
      <c r="K659" s="12" t="s">
        <v>22</v>
      </c>
      <c r="L659" s="12" t="s">
        <v>23</v>
      </c>
      <c r="M659" s="7" t="s">
        <v>191</v>
      </c>
    </row>
    <row r="660" spans="1:13">
      <c r="A660" s="7" t="s">
        <v>1031</v>
      </c>
      <c r="B660" s="8">
        <v>96</v>
      </c>
      <c r="C660" s="7" t="str">
        <f>VLOOKUP(B660,[1]Tests!$B$2:$G$100,6,FALSE)</f>
        <v>9beb9442-d942-4f42-8b6a-fcea01ee086a</v>
      </c>
      <c r="D660" s="9" t="s">
        <v>15</v>
      </c>
      <c r="E660" s="7" t="s">
        <v>1032</v>
      </c>
      <c r="F660" s="10" t="s">
        <v>17</v>
      </c>
      <c r="G660" s="10">
        <v>624</v>
      </c>
      <c r="H660" s="7">
        <v>7</v>
      </c>
      <c r="I660" s="11" t="s">
        <v>180</v>
      </c>
      <c r="J660" s="11"/>
      <c r="K660" s="12" t="s">
        <v>22</v>
      </c>
      <c r="L660" s="12" t="s">
        <v>23</v>
      </c>
      <c r="M660" s="7" t="s">
        <v>191</v>
      </c>
    </row>
    <row r="661" spans="1:13">
      <c r="A661" s="7" t="s">
        <v>1031</v>
      </c>
      <c r="B661" s="8">
        <v>96</v>
      </c>
      <c r="C661" s="7" t="str">
        <f>VLOOKUP(B661,[1]Tests!$B$2:$G$100,6,FALSE)</f>
        <v>9beb9442-d942-4f42-8b6a-fcea01ee086a</v>
      </c>
      <c r="D661" s="9" t="s">
        <v>15</v>
      </c>
      <c r="E661" s="7" t="s">
        <v>1032</v>
      </c>
      <c r="F661" s="10" t="s">
        <v>17</v>
      </c>
      <c r="G661" s="10">
        <v>625</v>
      </c>
      <c r="H661" s="7">
        <v>8</v>
      </c>
      <c r="I661" s="11" t="s">
        <v>182</v>
      </c>
      <c r="J661" s="11"/>
      <c r="K661" s="12" t="s">
        <v>22</v>
      </c>
      <c r="L661" s="12" t="s">
        <v>23</v>
      </c>
      <c r="M661" s="7" t="s">
        <v>191</v>
      </c>
    </row>
    <row r="662" spans="1:13">
      <c r="A662" s="7" t="s">
        <v>1031</v>
      </c>
      <c r="B662" s="8">
        <v>96</v>
      </c>
      <c r="C662" s="7" t="str">
        <f>VLOOKUP(B662,[1]Tests!$B$2:$G$100,6,FALSE)</f>
        <v>9beb9442-d942-4f42-8b6a-fcea01ee086a</v>
      </c>
      <c r="D662" s="9" t="s">
        <v>15</v>
      </c>
      <c r="E662" s="7" t="s">
        <v>1032</v>
      </c>
      <c r="F662" s="10" t="s">
        <v>17</v>
      </c>
      <c r="G662" s="10">
        <v>626</v>
      </c>
      <c r="H662" s="7">
        <v>9</v>
      </c>
      <c r="I662" s="11" t="s">
        <v>183</v>
      </c>
      <c r="J662" s="11"/>
      <c r="K662" s="12" t="s">
        <v>22</v>
      </c>
      <c r="L662" s="12" t="s">
        <v>23</v>
      </c>
      <c r="M662" s="7" t="s">
        <v>191</v>
      </c>
    </row>
    <row r="663" spans="1:13">
      <c r="A663" s="7" t="s">
        <v>1034</v>
      </c>
      <c r="B663" s="8">
        <v>98</v>
      </c>
      <c r="C663" s="7" t="str">
        <f>VLOOKUP(B663,[1]Tests!$B$2:$G$100,6,FALSE)</f>
        <v>853b79a2-b314-44a2-ae46-34a1e7ed85e4</v>
      </c>
      <c r="D663" s="9" t="s">
        <v>15</v>
      </c>
      <c r="E663" s="7" t="s">
        <v>1035</v>
      </c>
      <c r="F663" s="10" t="s">
        <v>17</v>
      </c>
      <c r="G663" s="10">
        <v>627</v>
      </c>
      <c r="H663" s="7">
        <v>1</v>
      </c>
      <c r="I663" s="11" t="s">
        <v>18</v>
      </c>
      <c r="J663" s="11"/>
      <c r="K663" s="12" t="s">
        <v>22</v>
      </c>
      <c r="L663" s="12" t="s">
        <v>26</v>
      </c>
      <c r="M663" s="7" t="s">
        <v>20</v>
      </c>
    </row>
    <row r="664" spans="1:13">
      <c r="A664" s="7" t="s">
        <v>1034</v>
      </c>
      <c r="B664" s="8">
        <v>98</v>
      </c>
      <c r="C664" s="7" t="str">
        <f>VLOOKUP(B664,[1]Tests!$B$2:$G$100,6,FALSE)</f>
        <v>853b79a2-b314-44a2-ae46-34a1e7ed85e4</v>
      </c>
      <c r="D664" s="9" t="s">
        <v>15</v>
      </c>
      <c r="E664" s="7" t="s">
        <v>1035</v>
      </c>
      <c r="F664" s="10" t="s">
        <v>17</v>
      </c>
      <c r="G664" s="10">
        <v>628</v>
      </c>
      <c r="H664" s="7">
        <v>2</v>
      </c>
      <c r="I664" s="11" t="s">
        <v>1036</v>
      </c>
      <c r="J664" s="11"/>
      <c r="K664" s="12" t="s">
        <v>22</v>
      </c>
      <c r="L664" s="12" t="s">
        <v>26</v>
      </c>
      <c r="M664" s="7" t="s">
        <v>20</v>
      </c>
    </row>
    <row r="665" spans="1:13">
      <c r="A665" s="7" t="s">
        <v>1034</v>
      </c>
      <c r="B665" s="8">
        <v>98</v>
      </c>
      <c r="C665" s="7" t="str">
        <f>VLOOKUP(B665,[1]Tests!$B$2:$G$100,6,FALSE)</f>
        <v>853b79a2-b314-44a2-ae46-34a1e7ed85e4</v>
      </c>
      <c r="D665" s="9" t="s">
        <v>15</v>
      </c>
      <c r="E665" s="7" t="s">
        <v>1035</v>
      </c>
      <c r="F665" s="10" t="s">
        <v>17</v>
      </c>
      <c r="G665" s="10">
        <v>629</v>
      </c>
      <c r="H665" s="7">
        <v>3</v>
      </c>
      <c r="I665" s="11" t="s">
        <v>21</v>
      </c>
      <c r="J665" s="11"/>
      <c r="K665" s="12" t="s">
        <v>22</v>
      </c>
      <c r="L665" s="12" t="s">
        <v>23</v>
      </c>
      <c r="M665" s="7" t="s">
        <v>707</v>
      </c>
    </row>
    <row r="666" spans="1:13">
      <c r="A666" s="7" t="s">
        <v>1034</v>
      </c>
      <c r="B666" s="8">
        <v>98</v>
      </c>
      <c r="C666" s="7" t="str">
        <f>VLOOKUP(B666,[1]Tests!$B$2:$G$100,6,FALSE)</f>
        <v>853b79a2-b314-44a2-ae46-34a1e7ed85e4</v>
      </c>
      <c r="D666" s="9" t="s">
        <v>15</v>
      </c>
      <c r="E666" s="7" t="s">
        <v>1035</v>
      </c>
      <c r="F666" s="10" t="s">
        <v>17</v>
      </c>
      <c r="G666" s="10">
        <v>630</v>
      </c>
      <c r="H666" s="7">
        <v>4</v>
      </c>
      <c r="I666" s="11" t="s">
        <v>25</v>
      </c>
      <c r="J666" s="11"/>
      <c r="K666" s="12" t="s">
        <v>22</v>
      </c>
      <c r="L666" s="12" t="s">
        <v>23</v>
      </c>
      <c r="M666" s="7" t="s">
        <v>707</v>
      </c>
    </row>
    <row r="667" spans="1:13">
      <c r="A667" s="7" t="s">
        <v>1034</v>
      </c>
      <c r="B667" s="8">
        <v>98</v>
      </c>
      <c r="C667" s="7" t="str">
        <f>VLOOKUP(B667,[1]Tests!$B$2:$G$100,6,FALSE)</f>
        <v>853b79a2-b314-44a2-ae46-34a1e7ed85e4</v>
      </c>
      <c r="D667" s="9" t="s">
        <v>15</v>
      </c>
      <c r="E667" s="7" t="s">
        <v>1035</v>
      </c>
      <c r="F667" s="10" t="s">
        <v>17</v>
      </c>
      <c r="G667" s="10">
        <v>631</v>
      </c>
      <c r="H667" s="7">
        <v>5</v>
      </c>
      <c r="I667" s="11" t="s">
        <v>28</v>
      </c>
      <c r="J667" s="11"/>
      <c r="K667" s="12" t="s">
        <v>22</v>
      </c>
      <c r="L667" s="12" t="s">
        <v>23</v>
      </c>
      <c r="M667" s="7" t="s">
        <v>707</v>
      </c>
    </row>
    <row r="668" spans="1:13">
      <c r="A668" s="7" t="s">
        <v>1034</v>
      </c>
      <c r="B668" s="8">
        <v>98</v>
      </c>
      <c r="C668" s="7" t="str">
        <f>VLOOKUP(B668,[1]Tests!$B$2:$G$100,6,FALSE)</f>
        <v>853b79a2-b314-44a2-ae46-34a1e7ed85e4</v>
      </c>
      <c r="D668" s="9" t="s">
        <v>15</v>
      </c>
      <c r="E668" s="7" t="s">
        <v>1035</v>
      </c>
      <c r="F668" s="10" t="s">
        <v>17</v>
      </c>
      <c r="G668" s="10">
        <v>632</v>
      </c>
      <c r="H668" s="7">
        <v>6</v>
      </c>
      <c r="I668" s="11" t="s">
        <v>29</v>
      </c>
      <c r="J668" s="11"/>
      <c r="K668" s="12" t="s">
        <v>22</v>
      </c>
      <c r="L668" s="12" t="s">
        <v>23</v>
      </c>
      <c r="M668" s="7" t="s">
        <v>707</v>
      </c>
    </row>
    <row r="669" spans="1:13">
      <c r="A669" s="7" t="s">
        <v>1034</v>
      </c>
      <c r="B669" s="8">
        <v>98</v>
      </c>
      <c r="C669" s="7" t="str">
        <f>VLOOKUP(B669,[1]Tests!$B$2:$G$100,6,FALSE)</f>
        <v>853b79a2-b314-44a2-ae46-34a1e7ed85e4</v>
      </c>
      <c r="D669" s="9" t="s">
        <v>15</v>
      </c>
      <c r="E669" s="7" t="s">
        <v>1035</v>
      </c>
      <c r="F669" s="10" t="s">
        <v>17</v>
      </c>
      <c r="G669" s="10">
        <v>633</v>
      </c>
      <c r="H669" s="7">
        <v>7</v>
      </c>
      <c r="I669" s="11" t="s">
        <v>30</v>
      </c>
      <c r="J669" s="11"/>
      <c r="K669" s="12" t="s">
        <v>22</v>
      </c>
      <c r="L669" s="12" t="s">
        <v>23</v>
      </c>
      <c r="M669" s="7" t="s">
        <v>707</v>
      </c>
    </row>
    <row r="670" spans="1:13">
      <c r="A670" s="7" t="s">
        <v>1034</v>
      </c>
      <c r="B670" s="8">
        <v>98</v>
      </c>
      <c r="C670" s="7" t="str">
        <f>VLOOKUP(B670,[1]Tests!$B$2:$G$100,6,FALSE)</f>
        <v>853b79a2-b314-44a2-ae46-34a1e7ed85e4</v>
      </c>
      <c r="D670" s="9" t="s">
        <v>15</v>
      </c>
      <c r="E670" s="7" t="s">
        <v>1035</v>
      </c>
      <c r="F670" s="10" t="s">
        <v>17</v>
      </c>
      <c r="G670" s="10">
        <v>634</v>
      </c>
      <c r="H670" s="7">
        <v>8</v>
      </c>
      <c r="I670" s="11" t="s">
        <v>32</v>
      </c>
      <c r="J670" s="11"/>
      <c r="K670" s="12" t="s">
        <v>22</v>
      </c>
      <c r="L670" s="12" t="s">
        <v>23</v>
      </c>
      <c r="M670" s="7" t="s">
        <v>707</v>
      </c>
    </row>
    <row r="671" spans="1:13">
      <c r="A671" s="7" t="s">
        <v>1034</v>
      </c>
      <c r="B671" s="8">
        <v>98</v>
      </c>
      <c r="C671" s="7" t="str">
        <f>VLOOKUP(B671,[1]Tests!$B$2:$G$100,6,FALSE)</f>
        <v>853b79a2-b314-44a2-ae46-34a1e7ed85e4</v>
      </c>
      <c r="D671" s="9" t="s">
        <v>15</v>
      </c>
      <c r="E671" s="7" t="s">
        <v>1035</v>
      </c>
      <c r="F671" s="10" t="s">
        <v>17</v>
      </c>
      <c r="G671" s="10">
        <v>635</v>
      </c>
      <c r="H671" s="7">
        <v>9</v>
      </c>
      <c r="I671" s="11" t="s">
        <v>33</v>
      </c>
      <c r="J671" s="11"/>
      <c r="K671" s="12" t="s">
        <v>22</v>
      </c>
      <c r="L671" s="12" t="s">
        <v>23</v>
      </c>
      <c r="M671" s="7" t="s">
        <v>707</v>
      </c>
    </row>
    <row r="672" spans="1:13">
      <c r="A672" s="7" t="s">
        <v>1034</v>
      </c>
      <c r="B672" s="8">
        <v>98</v>
      </c>
      <c r="C672" s="7" t="str">
        <f>VLOOKUP(B672,[1]Tests!$B$2:$G$100,6,FALSE)</f>
        <v>853b79a2-b314-44a2-ae46-34a1e7ed85e4</v>
      </c>
      <c r="D672" s="9" t="s">
        <v>15</v>
      </c>
      <c r="E672" s="7" t="s">
        <v>1035</v>
      </c>
      <c r="F672" s="10" t="s">
        <v>17</v>
      </c>
      <c r="G672" s="10">
        <v>636</v>
      </c>
      <c r="H672" s="7">
        <v>10</v>
      </c>
      <c r="I672" s="11" t="s">
        <v>34</v>
      </c>
      <c r="J672" s="11"/>
      <c r="K672" s="12" t="s">
        <v>22</v>
      </c>
      <c r="L672" s="12" t="s">
        <v>23</v>
      </c>
      <c r="M672" s="7" t="s">
        <v>707</v>
      </c>
    </row>
    <row r="673" spans="1:13">
      <c r="A673" s="9" t="s">
        <v>1037</v>
      </c>
      <c r="B673" s="8">
        <v>99</v>
      </c>
      <c r="C673" s="7" t="str">
        <f>VLOOKUP(B673,[1]Tests!$B$2:$G$100,6,FALSE)</f>
        <v>15f78619-811a-4c6f-997a-a4c7888ad849</v>
      </c>
      <c r="D673" s="9" t="s">
        <v>15</v>
      </c>
      <c r="E673" s="7" t="s">
        <v>1038</v>
      </c>
      <c r="F673" s="17" t="s">
        <v>77</v>
      </c>
      <c r="G673" s="10">
        <v>637</v>
      </c>
      <c r="H673" s="7">
        <v>1</v>
      </c>
      <c r="I673" s="11" t="s">
        <v>1039</v>
      </c>
      <c r="K673" s="12" t="s">
        <v>22</v>
      </c>
      <c r="L673" s="12" t="s">
        <v>23</v>
      </c>
      <c r="M673" s="7" t="s">
        <v>1040</v>
      </c>
    </row>
    <row r="674" spans="1:13">
      <c r="A674" s="9" t="s">
        <v>1037</v>
      </c>
      <c r="B674" s="8">
        <v>99</v>
      </c>
      <c r="C674" s="7" t="str">
        <f>VLOOKUP(B674,[1]Tests!$B$2:$G$100,6,FALSE)</f>
        <v>15f78619-811a-4c6f-997a-a4c7888ad849</v>
      </c>
      <c r="D674" s="9" t="s">
        <v>15</v>
      </c>
      <c r="E674" s="7" t="s">
        <v>1038</v>
      </c>
      <c r="F674" s="17" t="s">
        <v>77</v>
      </c>
      <c r="G674" s="10">
        <v>638</v>
      </c>
      <c r="H674" s="7">
        <v>2</v>
      </c>
      <c r="I674" s="11" t="s">
        <v>1041</v>
      </c>
      <c r="K674" s="12" t="s">
        <v>22</v>
      </c>
      <c r="L674" s="12" t="s">
        <v>23</v>
      </c>
      <c r="M674" s="7" t="s">
        <v>1040</v>
      </c>
    </row>
    <row r="675" spans="1:13">
      <c r="A675" s="9" t="s">
        <v>1037</v>
      </c>
      <c r="B675" s="8">
        <v>99</v>
      </c>
      <c r="C675" s="7" t="str">
        <f>VLOOKUP(B675,[1]Tests!$B$2:$G$100,6,FALSE)</f>
        <v>15f78619-811a-4c6f-997a-a4c7888ad849</v>
      </c>
      <c r="D675" s="9" t="s">
        <v>15</v>
      </c>
      <c r="E675" s="7" t="s">
        <v>1038</v>
      </c>
      <c r="F675" s="17" t="s">
        <v>77</v>
      </c>
      <c r="G675" s="10">
        <v>639</v>
      </c>
      <c r="H675" s="7">
        <v>3</v>
      </c>
      <c r="I675" s="11" t="s">
        <v>252</v>
      </c>
      <c r="K675" s="12" t="s">
        <v>22</v>
      </c>
      <c r="L675" s="12" t="s">
        <v>23</v>
      </c>
      <c r="M675" s="7" t="s">
        <v>1040</v>
      </c>
    </row>
    <row r="676" spans="1:13">
      <c r="A676" s="9" t="s">
        <v>1037</v>
      </c>
      <c r="B676" s="8">
        <v>99</v>
      </c>
      <c r="C676" s="7" t="str">
        <f>VLOOKUP(B676,[1]Tests!$B$2:$G$100,6,FALSE)</f>
        <v>15f78619-811a-4c6f-997a-a4c7888ad849</v>
      </c>
      <c r="D676" s="9" t="s">
        <v>15</v>
      </c>
      <c r="E676" s="7" t="s">
        <v>1038</v>
      </c>
      <c r="F676" s="17" t="s">
        <v>77</v>
      </c>
      <c r="G676" s="10">
        <v>640</v>
      </c>
      <c r="H676" s="7">
        <v>4</v>
      </c>
      <c r="I676" s="11" t="s">
        <v>253</v>
      </c>
      <c r="K676" s="12" t="s">
        <v>22</v>
      </c>
      <c r="L676" s="12" t="s">
        <v>23</v>
      </c>
      <c r="M676" s="7" t="s">
        <v>1040</v>
      </c>
    </row>
    <row r="677" spans="1:13">
      <c r="A677" s="9" t="s">
        <v>1037</v>
      </c>
      <c r="B677" s="8">
        <v>99</v>
      </c>
      <c r="C677" s="7" t="str">
        <f>VLOOKUP(B677,[1]Tests!$B$2:$G$100,6,FALSE)</f>
        <v>15f78619-811a-4c6f-997a-a4c7888ad849</v>
      </c>
      <c r="D677" s="9" t="s">
        <v>15</v>
      </c>
      <c r="E677" s="7" t="s">
        <v>1038</v>
      </c>
      <c r="F677" s="17" t="s">
        <v>77</v>
      </c>
      <c r="G677" s="10">
        <v>641</v>
      </c>
      <c r="H677" s="7">
        <v>5</v>
      </c>
      <c r="I677" s="11" t="s">
        <v>254</v>
      </c>
      <c r="K677" s="12" t="s">
        <v>22</v>
      </c>
      <c r="L677" s="12" t="s">
        <v>23</v>
      </c>
      <c r="M677" s="7" t="s">
        <v>1040</v>
      </c>
    </row>
    <row r="678" spans="1:13">
      <c r="A678" s="9" t="s">
        <v>1037</v>
      </c>
      <c r="B678" s="8">
        <v>99</v>
      </c>
      <c r="C678" s="7" t="str">
        <f>VLOOKUP(B678,[1]Tests!$B$2:$G$100,6,FALSE)</f>
        <v>15f78619-811a-4c6f-997a-a4c7888ad849</v>
      </c>
      <c r="D678" s="9" t="s">
        <v>15</v>
      </c>
      <c r="E678" s="7" t="s">
        <v>1038</v>
      </c>
      <c r="F678" s="17" t="s">
        <v>77</v>
      </c>
      <c r="G678" s="10">
        <v>642</v>
      </c>
      <c r="H678" s="7">
        <v>6</v>
      </c>
      <c r="I678" s="11" t="s">
        <v>257</v>
      </c>
      <c r="K678" s="12" t="s">
        <v>22</v>
      </c>
      <c r="L678" s="12" t="s">
        <v>26</v>
      </c>
      <c r="M678" s="7" t="s">
        <v>258</v>
      </c>
    </row>
    <row r="679" spans="1:13">
      <c r="A679" s="9" t="s">
        <v>1037</v>
      </c>
      <c r="B679" s="8">
        <v>99</v>
      </c>
      <c r="C679" s="7" t="str">
        <f>VLOOKUP(B679,[1]Tests!$B$2:$G$100,6,FALSE)</f>
        <v>15f78619-811a-4c6f-997a-a4c7888ad849</v>
      </c>
      <c r="D679" s="9" t="s">
        <v>15</v>
      </c>
      <c r="E679" s="7" t="s">
        <v>1038</v>
      </c>
      <c r="F679" s="17" t="s">
        <v>77</v>
      </c>
      <c r="G679" s="10">
        <v>643</v>
      </c>
      <c r="H679" s="7">
        <v>7</v>
      </c>
      <c r="I679" s="11" t="s">
        <v>255</v>
      </c>
      <c r="K679" s="12" t="s">
        <v>22</v>
      </c>
      <c r="L679" s="12" t="s">
        <v>26</v>
      </c>
      <c r="M679" s="7" t="s">
        <v>256</v>
      </c>
    </row>
    <row r="680" spans="1:13">
      <c r="A680" s="9" t="s">
        <v>1037</v>
      </c>
      <c r="B680" s="8">
        <v>99</v>
      </c>
      <c r="C680" s="7" t="str">
        <f>VLOOKUP(B680,[1]Tests!$B$2:$G$100,6,FALSE)</f>
        <v>15f78619-811a-4c6f-997a-a4c7888ad849</v>
      </c>
      <c r="D680" s="9" t="s">
        <v>15</v>
      </c>
      <c r="E680" s="7" t="s">
        <v>1038</v>
      </c>
      <c r="F680" s="17" t="s">
        <v>77</v>
      </c>
      <c r="G680" s="10">
        <v>644</v>
      </c>
      <c r="H680" s="7">
        <v>8</v>
      </c>
      <c r="I680" s="11" t="s">
        <v>259</v>
      </c>
      <c r="K680" s="12" t="s">
        <v>22</v>
      </c>
      <c r="L680" s="12" t="s">
        <v>26</v>
      </c>
      <c r="M680" s="7" t="s">
        <v>258</v>
      </c>
    </row>
    <row r="681" spans="1:13">
      <c r="A681" s="9" t="s">
        <v>1037</v>
      </c>
      <c r="B681" s="8">
        <v>99</v>
      </c>
      <c r="C681" s="7" t="str">
        <f>VLOOKUP(B681,[1]Tests!$B$2:$G$100,6,FALSE)</f>
        <v>15f78619-811a-4c6f-997a-a4c7888ad849</v>
      </c>
      <c r="D681" s="9" t="s">
        <v>15</v>
      </c>
      <c r="E681" s="7" t="s">
        <v>1038</v>
      </c>
      <c r="F681" s="17" t="s">
        <v>77</v>
      </c>
      <c r="G681" s="10">
        <v>645</v>
      </c>
      <c r="H681" s="7">
        <v>9</v>
      </c>
      <c r="I681" s="11" t="s">
        <v>260</v>
      </c>
      <c r="K681" s="12" t="s">
        <v>22</v>
      </c>
      <c r="L681" s="12" t="s">
        <v>23</v>
      </c>
      <c r="M681" s="7" t="s">
        <v>1040</v>
      </c>
    </row>
    <row r="682" spans="1:13" ht="28.8">
      <c r="A682" s="20" t="s">
        <v>1042</v>
      </c>
      <c r="B682" s="74">
        <v>101</v>
      </c>
      <c r="C682" s="7" t="str">
        <f>VLOOKUP(B682,[1]Tests!$B$2:$G$100,6,FALSE)</f>
        <v>17f03f1f-f74d-40c0-8071-2927cfc9487b</v>
      </c>
      <c r="D682" s="9" t="s">
        <v>15</v>
      </c>
      <c r="E682" s="7" t="s">
        <v>1043</v>
      </c>
      <c r="F682" s="15" t="s">
        <v>52</v>
      </c>
      <c r="G682" s="10">
        <v>646</v>
      </c>
      <c r="H682" s="7">
        <v>1</v>
      </c>
      <c r="I682" s="11" t="s">
        <v>1044</v>
      </c>
      <c r="J682" s="11"/>
      <c r="K682" s="12" t="s">
        <v>19</v>
      </c>
      <c r="L682" s="12"/>
      <c r="M682" s="7" t="s">
        <v>1045</v>
      </c>
    </row>
    <row r="683" spans="1:13" ht="28.8">
      <c r="A683" s="20" t="s">
        <v>1042</v>
      </c>
      <c r="B683" s="74">
        <v>101</v>
      </c>
      <c r="C683" s="7" t="str">
        <f>VLOOKUP(B683,[1]Tests!$B$2:$G$100,6,FALSE)</f>
        <v>17f03f1f-f74d-40c0-8071-2927cfc9487b</v>
      </c>
      <c r="D683" s="9" t="s">
        <v>15</v>
      </c>
      <c r="E683" s="7" t="s">
        <v>1043</v>
      </c>
      <c r="F683" s="15" t="s">
        <v>52</v>
      </c>
      <c r="G683" s="10">
        <v>647</v>
      </c>
      <c r="H683" s="7">
        <v>2</v>
      </c>
      <c r="I683" s="11" t="s">
        <v>1046</v>
      </c>
      <c r="K683" s="12" t="s">
        <v>19</v>
      </c>
      <c r="L683" s="12"/>
      <c r="M683" s="7" t="s">
        <v>1045</v>
      </c>
    </row>
    <row r="684" spans="1:13" ht="28.8">
      <c r="A684" s="20" t="s">
        <v>1042</v>
      </c>
      <c r="B684" s="74">
        <v>101</v>
      </c>
      <c r="C684" s="7" t="str">
        <f>VLOOKUP(B684,[1]Tests!$B$2:$G$100,6,FALSE)</f>
        <v>17f03f1f-f74d-40c0-8071-2927cfc9487b</v>
      </c>
      <c r="D684" s="9" t="s">
        <v>15</v>
      </c>
      <c r="E684" s="7" t="s">
        <v>1043</v>
      </c>
      <c r="F684" s="15" t="s">
        <v>52</v>
      </c>
      <c r="G684" s="10">
        <v>648</v>
      </c>
      <c r="H684" s="7">
        <v>3</v>
      </c>
      <c r="I684" s="11" t="s">
        <v>1047</v>
      </c>
      <c r="J684" s="11"/>
      <c r="K684" s="12" t="s">
        <v>19</v>
      </c>
      <c r="L684" s="12"/>
      <c r="M684" s="7" t="s">
        <v>341</v>
      </c>
    </row>
    <row r="685" spans="1:13" ht="28.8">
      <c r="A685" s="20" t="s">
        <v>1042</v>
      </c>
      <c r="B685" s="74">
        <v>101</v>
      </c>
      <c r="C685" s="7" t="str">
        <f>VLOOKUP(B685,[1]Tests!$B$2:$G$100,6,FALSE)</f>
        <v>17f03f1f-f74d-40c0-8071-2927cfc9487b</v>
      </c>
      <c r="D685" s="9" t="s">
        <v>15</v>
      </c>
      <c r="E685" s="7" t="s">
        <v>1043</v>
      </c>
      <c r="F685" s="15" t="s">
        <v>52</v>
      </c>
      <c r="G685" s="10">
        <v>649</v>
      </c>
      <c r="H685" s="7">
        <v>4</v>
      </c>
      <c r="I685" s="11" t="s">
        <v>1048</v>
      </c>
      <c r="J685" s="11"/>
      <c r="K685" s="12" t="s">
        <v>19</v>
      </c>
      <c r="L685" s="12"/>
      <c r="M685" s="7" t="s">
        <v>1049</v>
      </c>
    </row>
    <row r="686" spans="1:13" ht="28.8">
      <c r="A686" s="20" t="s">
        <v>1042</v>
      </c>
      <c r="B686" s="74">
        <v>101</v>
      </c>
      <c r="C686" s="7" t="str">
        <f>VLOOKUP(B686,[1]Tests!$B$2:$G$100,6,FALSE)</f>
        <v>17f03f1f-f74d-40c0-8071-2927cfc9487b</v>
      </c>
      <c r="D686" s="9" t="s">
        <v>15</v>
      </c>
      <c r="E686" s="7" t="s">
        <v>1043</v>
      </c>
      <c r="F686" s="15" t="s">
        <v>52</v>
      </c>
      <c r="G686" s="10">
        <v>650</v>
      </c>
      <c r="H686" s="7">
        <v>5</v>
      </c>
      <c r="I686" s="11" t="s">
        <v>1050</v>
      </c>
      <c r="J686" s="11"/>
      <c r="K686" s="12" t="s">
        <v>22</v>
      </c>
      <c r="L686" s="12" t="s">
        <v>23</v>
      </c>
      <c r="M686" s="7" t="s">
        <v>1051</v>
      </c>
    </row>
    <row r="687" spans="1:13" ht="28.8">
      <c r="A687" s="20" t="s">
        <v>1042</v>
      </c>
      <c r="B687" s="74">
        <v>101</v>
      </c>
      <c r="C687" s="7" t="str">
        <f>VLOOKUP(B687,[1]Tests!$B$2:$G$100,6,FALSE)</f>
        <v>17f03f1f-f74d-40c0-8071-2927cfc9487b</v>
      </c>
      <c r="D687" s="9" t="s">
        <v>15</v>
      </c>
      <c r="E687" s="7" t="s">
        <v>1043</v>
      </c>
      <c r="F687" s="15" t="s">
        <v>52</v>
      </c>
      <c r="G687" s="10">
        <v>651</v>
      </c>
      <c r="H687" s="7">
        <v>6</v>
      </c>
      <c r="I687" s="11" t="s">
        <v>1052</v>
      </c>
      <c r="J687" s="11"/>
      <c r="K687" s="12" t="s">
        <v>22</v>
      </c>
      <c r="L687" s="12" t="s">
        <v>23</v>
      </c>
      <c r="M687" s="7" t="s">
        <v>1051</v>
      </c>
    </row>
    <row r="688" spans="1:13" ht="43.2">
      <c r="A688" s="20" t="s">
        <v>1042</v>
      </c>
      <c r="B688" s="74">
        <v>101</v>
      </c>
      <c r="C688" s="7" t="str">
        <f>VLOOKUP(B688,[1]Tests!$B$2:$G$100,6,FALSE)</f>
        <v>17f03f1f-f74d-40c0-8071-2927cfc9487b</v>
      </c>
      <c r="D688" s="9" t="s">
        <v>15</v>
      </c>
      <c r="E688" s="7" t="s">
        <v>1043</v>
      </c>
      <c r="F688" s="15" t="s">
        <v>52</v>
      </c>
      <c r="G688" s="10">
        <v>652</v>
      </c>
      <c r="H688" s="7">
        <v>7</v>
      </c>
      <c r="I688" s="11" t="s">
        <v>1053</v>
      </c>
      <c r="J688" s="11"/>
      <c r="K688" s="12" t="s">
        <v>22</v>
      </c>
      <c r="L688" s="12" t="s">
        <v>23</v>
      </c>
      <c r="M688" s="7" t="s">
        <v>1051</v>
      </c>
    </row>
    <row r="689" spans="1:13" ht="28.8">
      <c r="A689" s="20" t="s">
        <v>1042</v>
      </c>
      <c r="B689" s="74">
        <v>101</v>
      </c>
      <c r="C689" s="7" t="str">
        <f>VLOOKUP(B689,[1]Tests!$B$2:$G$100,6,FALSE)</f>
        <v>17f03f1f-f74d-40c0-8071-2927cfc9487b</v>
      </c>
      <c r="D689" s="9" t="s">
        <v>15</v>
      </c>
      <c r="E689" s="7" t="s">
        <v>1043</v>
      </c>
      <c r="F689" s="15" t="s">
        <v>52</v>
      </c>
      <c r="G689" s="10">
        <v>653</v>
      </c>
      <c r="H689" s="7">
        <v>8</v>
      </c>
      <c r="I689" s="11" t="s">
        <v>1054</v>
      </c>
      <c r="J689" s="11"/>
      <c r="K689" s="12" t="s">
        <v>22</v>
      </c>
      <c r="L689" s="12" t="s">
        <v>23</v>
      </c>
      <c r="M689" s="75" t="s">
        <v>1055</v>
      </c>
    </row>
    <row r="690" spans="1:13" ht="28.8">
      <c r="A690" s="20" t="s">
        <v>1042</v>
      </c>
      <c r="B690" s="74">
        <v>101</v>
      </c>
      <c r="C690" s="7" t="str">
        <f>VLOOKUP(B690,[1]Tests!$B$2:$G$100,6,FALSE)</f>
        <v>17f03f1f-f74d-40c0-8071-2927cfc9487b</v>
      </c>
      <c r="D690" s="9" t="s">
        <v>15</v>
      </c>
      <c r="E690" s="7" t="s">
        <v>1043</v>
      </c>
      <c r="F690" s="15" t="s">
        <v>52</v>
      </c>
      <c r="G690" s="10">
        <v>654</v>
      </c>
      <c r="H690" s="7">
        <v>9</v>
      </c>
      <c r="I690" s="11" t="s">
        <v>1056</v>
      </c>
      <c r="J690" s="11"/>
      <c r="K690" s="12" t="s">
        <v>22</v>
      </c>
      <c r="L690" s="12" t="s">
        <v>26</v>
      </c>
      <c r="M690" s="7" t="s">
        <v>1057</v>
      </c>
    </row>
    <row r="691" spans="1:13" ht="28.8">
      <c r="A691" s="20" t="s">
        <v>1042</v>
      </c>
      <c r="B691" s="74">
        <v>101</v>
      </c>
      <c r="C691" s="7" t="str">
        <f>VLOOKUP(B691,[1]Tests!$B$2:$G$100,6,FALSE)</f>
        <v>17f03f1f-f74d-40c0-8071-2927cfc9487b</v>
      </c>
      <c r="D691" s="9" t="s">
        <v>15</v>
      </c>
      <c r="E691" s="7" t="s">
        <v>1043</v>
      </c>
      <c r="F691" s="15" t="s">
        <v>52</v>
      </c>
      <c r="G691" s="10">
        <v>655</v>
      </c>
      <c r="H691" s="7">
        <v>10</v>
      </c>
      <c r="I691" s="11" t="s">
        <v>1058</v>
      </c>
      <c r="J691" s="11"/>
      <c r="K691" s="12" t="s">
        <v>22</v>
      </c>
      <c r="L691" s="12" t="s">
        <v>26</v>
      </c>
      <c r="M691" s="7" t="s">
        <v>1057</v>
      </c>
    </row>
    <row r="692" spans="1:13" ht="28.8">
      <c r="A692" s="20" t="s">
        <v>1042</v>
      </c>
      <c r="B692" s="74">
        <v>101</v>
      </c>
      <c r="C692" s="7" t="str">
        <f>VLOOKUP(B692,[1]Tests!$B$2:$G$100,6,FALSE)</f>
        <v>17f03f1f-f74d-40c0-8071-2927cfc9487b</v>
      </c>
      <c r="D692" s="9" t="s">
        <v>15</v>
      </c>
      <c r="E692" s="7" t="s">
        <v>1043</v>
      </c>
      <c r="F692" s="15" t="s">
        <v>52</v>
      </c>
      <c r="G692" s="10">
        <v>656</v>
      </c>
      <c r="H692" s="7">
        <v>11</v>
      </c>
      <c r="I692" s="11" t="s">
        <v>1059</v>
      </c>
      <c r="J692" s="11"/>
      <c r="K692" s="12" t="s">
        <v>22</v>
      </c>
      <c r="L692" s="12" t="s">
        <v>26</v>
      </c>
      <c r="M692" s="7" t="s">
        <v>1057</v>
      </c>
    </row>
    <row r="693" spans="1:13" ht="28.8">
      <c r="A693" s="20" t="s">
        <v>1042</v>
      </c>
      <c r="B693" s="74">
        <v>101</v>
      </c>
      <c r="C693" s="7" t="str">
        <f>VLOOKUP(B693,[1]Tests!$B$2:$G$100,6,FALSE)</f>
        <v>17f03f1f-f74d-40c0-8071-2927cfc9487b</v>
      </c>
      <c r="D693" s="9" t="s">
        <v>15</v>
      </c>
      <c r="E693" s="7" t="s">
        <v>1043</v>
      </c>
      <c r="F693" s="15" t="s">
        <v>52</v>
      </c>
      <c r="G693" s="10">
        <v>657</v>
      </c>
      <c r="H693" s="7">
        <v>12</v>
      </c>
      <c r="I693" s="11" t="s">
        <v>1060</v>
      </c>
      <c r="J693" s="11"/>
      <c r="K693" s="12" t="s">
        <v>22</v>
      </c>
      <c r="L693" s="12" t="s">
        <v>23</v>
      </c>
      <c r="M693" s="75" t="s">
        <v>1061</v>
      </c>
    </row>
    <row r="694" spans="1:13" ht="28.8">
      <c r="A694" s="20" t="s">
        <v>1042</v>
      </c>
      <c r="B694" s="74">
        <v>101</v>
      </c>
      <c r="C694" s="7" t="str">
        <f>VLOOKUP(B694,[1]Tests!$B$2:$G$100,6,FALSE)</f>
        <v>17f03f1f-f74d-40c0-8071-2927cfc9487b</v>
      </c>
      <c r="D694" s="9" t="s">
        <v>15</v>
      </c>
      <c r="E694" s="7" t="s">
        <v>1043</v>
      </c>
      <c r="F694" s="15" t="s">
        <v>52</v>
      </c>
      <c r="G694" s="10">
        <v>658</v>
      </c>
      <c r="H694" s="7">
        <v>13</v>
      </c>
      <c r="I694" s="11" t="s">
        <v>1062</v>
      </c>
      <c r="J694" s="11"/>
      <c r="K694" s="12" t="s">
        <v>22</v>
      </c>
      <c r="L694" s="12" t="s">
        <v>23</v>
      </c>
      <c r="M694" s="75" t="s">
        <v>1063</v>
      </c>
    </row>
    <row r="695" spans="1:13" ht="28.8">
      <c r="A695" s="20" t="s">
        <v>1042</v>
      </c>
      <c r="B695" s="74">
        <v>101</v>
      </c>
      <c r="C695" s="7" t="str">
        <f>VLOOKUP(B695,[1]Tests!$B$2:$G$100,6,FALSE)</f>
        <v>17f03f1f-f74d-40c0-8071-2927cfc9487b</v>
      </c>
      <c r="D695" s="9" t="s">
        <v>15</v>
      </c>
      <c r="E695" s="7" t="s">
        <v>1043</v>
      </c>
      <c r="F695" s="15" t="s">
        <v>52</v>
      </c>
      <c r="G695" s="10">
        <v>659</v>
      </c>
      <c r="H695" s="7">
        <v>14</v>
      </c>
      <c r="I695" s="11" t="s">
        <v>1064</v>
      </c>
      <c r="J695" s="11"/>
      <c r="K695" s="12" t="s">
        <v>22</v>
      </c>
      <c r="L695" s="12" t="s">
        <v>26</v>
      </c>
      <c r="M695" s="75" t="s">
        <v>1065</v>
      </c>
    </row>
    <row r="696" spans="1:13" ht="28.8">
      <c r="A696" s="20" t="s">
        <v>1042</v>
      </c>
      <c r="B696" s="74">
        <v>101</v>
      </c>
      <c r="C696" s="7" t="str">
        <f>VLOOKUP(B696,[1]Tests!$B$2:$G$100,6,FALSE)</f>
        <v>17f03f1f-f74d-40c0-8071-2927cfc9487b</v>
      </c>
      <c r="D696" s="9" t="s">
        <v>15</v>
      </c>
      <c r="E696" s="7" t="s">
        <v>1043</v>
      </c>
      <c r="F696" s="15" t="s">
        <v>52</v>
      </c>
      <c r="G696" s="10">
        <v>660</v>
      </c>
      <c r="H696" s="7">
        <v>15</v>
      </c>
      <c r="I696" s="11" t="s">
        <v>1066</v>
      </c>
      <c r="J696" s="11"/>
      <c r="K696" s="12" t="s">
        <v>22</v>
      </c>
      <c r="L696" s="12" t="s">
        <v>26</v>
      </c>
      <c r="M696" s="75" t="s">
        <v>1067</v>
      </c>
    </row>
    <row r="697" spans="1:13" ht="28.8">
      <c r="A697" s="20" t="s">
        <v>1042</v>
      </c>
      <c r="B697" s="74">
        <v>101</v>
      </c>
      <c r="C697" s="7" t="str">
        <f>VLOOKUP(B697,[1]Tests!$B$2:$G$100,6,FALSE)</f>
        <v>17f03f1f-f74d-40c0-8071-2927cfc9487b</v>
      </c>
      <c r="D697" s="9" t="s">
        <v>15</v>
      </c>
      <c r="E697" s="7" t="s">
        <v>1043</v>
      </c>
      <c r="F697" s="15" t="s">
        <v>52</v>
      </c>
      <c r="G697" s="10">
        <v>661</v>
      </c>
      <c r="H697" s="7">
        <v>16</v>
      </c>
      <c r="I697" s="11" t="s">
        <v>1068</v>
      </c>
      <c r="J697" s="11"/>
      <c r="K697" s="12" t="s">
        <v>22</v>
      </c>
      <c r="L697" s="12" t="s">
        <v>26</v>
      </c>
      <c r="M697" s="75" t="s">
        <v>1067</v>
      </c>
    </row>
    <row r="698" spans="1:13" ht="28.8">
      <c r="A698" s="20" t="s">
        <v>1042</v>
      </c>
      <c r="B698" s="74">
        <v>101</v>
      </c>
      <c r="C698" s="7" t="str">
        <f>VLOOKUP(B698,[1]Tests!$B$2:$G$100,6,FALSE)</f>
        <v>17f03f1f-f74d-40c0-8071-2927cfc9487b</v>
      </c>
      <c r="D698" s="9" t="s">
        <v>15</v>
      </c>
      <c r="E698" s="7" t="s">
        <v>1043</v>
      </c>
      <c r="F698" s="15" t="s">
        <v>52</v>
      </c>
      <c r="G698" s="10">
        <v>662</v>
      </c>
      <c r="H698" s="7">
        <v>17</v>
      </c>
      <c r="I698" s="11" t="s">
        <v>1069</v>
      </c>
      <c r="J698" s="11"/>
      <c r="K698" s="12" t="s">
        <v>22</v>
      </c>
      <c r="L698" s="12" t="s">
        <v>23</v>
      </c>
      <c r="M698" s="75" t="s">
        <v>1070</v>
      </c>
    </row>
    <row r="699" spans="1:13">
      <c r="A699" s="7" t="s">
        <v>1071</v>
      </c>
      <c r="B699" s="74">
        <v>102</v>
      </c>
      <c r="C699" s="7" t="str">
        <f>VLOOKUP(B699,[1]Tests!$B$2:$G$100,6,FALSE)</f>
        <v>7498ca76-c4d4-42e2-8103-acacccbdffa7</v>
      </c>
      <c r="D699" s="20" t="s">
        <v>110</v>
      </c>
      <c r="E699" s="14" t="s">
        <v>1072</v>
      </c>
      <c r="F699" s="10" t="s">
        <v>17</v>
      </c>
      <c r="G699" s="10">
        <v>663</v>
      </c>
      <c r="H699" s="7">
        <v>1</v>
      </c>
      <c r="I699" s="11" t="s">
        <v>529</v>
      </c>
      <c r="J699" s="11" t="s">
        <v>550</v>
      </c>
      <c r="K699" s="12" t="s">
        <v>122</v>
      </c>
      <c r="L699" s="28" t="s">
        <v>550</v>
      </c>
      <c r="M699" s="11" t="s">
        <v>328</v>
      </c>
    </row>
    <row r="700" spans="1:13">
      <c r="A700" s="7" t="s">
        <v>1071</v>
      </c>
      <c r="B700" s="74">
        <v>102</v>
      </c>
      <c r="C700" s="7" t="str">
        <f>VLOOKUP(B700,[1]Tests!$B$2:$G$100,6,FALSE)</f>
        <v>7498ca76-c4d4-42e2-8103-acacccbdffa7</v>
      </c>
      <c r="D700" s="20" t="s">
        <v>110</v>
      </c>
      <c r="E700" s="14" t="s">
        <v>1072</v>
      </c>
      <c r="F700" s="10" t="s">
        <v>17</v>
      </c>
      <c r="G700" s="10">
        <v>664</v>
      </c>
      <c r="H700" s="7">
        <v>2</v>
      </c>
      <c r="I700" s="11" t="s">
        <v>777</v>
      </c>
      <c r="J700" s="11" t="s">
        <v>550</v>
      </c>
      <c r="K700" s="12" t="s">
        <v>122</v>
      </c>
      <c r="L700" s="28" t="s">
        <v>550</v>
      </c>
      <c r="M700" s="11" t="s">
        <v>328</v>
      </c>
    </row>
    <row r="701" spans="1:13">
      <c r="A701" s="7" t="s">
        <v>1071</v>
      </c>
      <c r="B701" s="74">
        <v>102</v>
      </c>
      <c r="C701" s="7" t="str">
        <f>VLOOKUP(B701,[1]Tests!$B$2:$G$100,6,FALSE)</f>
        <v>7498ca76-c4d4-42e2-8103-acacccbdffa7</v>
      </c>
      <c r="D701" s="20" t="s">
        <v>110</v>
      </c>
      <c r="E701" s="14" t="s">
        <v>1072</v>
      </c>
      <c r="F701" s="10" t="s">
        <v>17</v>
      </c>
      <c r="G701" s="10">
        <v>665</v>
      </c>
      <c r="H701" s="7">
        <v>3</v>
      </c>
      <c r="I701" s="11" t="s">
        <v>533</v>
      </c>
      <c r="J701" s="11"/>
      <c r="K701" s="12" t="s">
        <v>116</v>
      </c>
      <c r="L701" s="28"/>
      <c r="M701" s="11" t="s">
        <v>1073</v>
      </c>
    </row>
    <row r="702" spans="1:13">
      <c r="A702" s="7" t="s">
        <v>1071</v>
      </c>
      <c r="B702" s="74">
        <v>102</v>
      </c>
      <c r="C702" s="7" t="str">
        <f>VLOOKUP(B702,[1]Tests!$B$2:$G$100,6,FALSE)</f>
        <v>7498ca76-c4d4-42e2-8103-acacccbdffa7</v>
      </c>
      <c r="D702" s="20" t="s">
        <v>110</v>
      </c>
      <c r="E702" s="14" t="s">
        <v>1072</v>
      </c>
      <c r="F702" s="10" t="s">
        <v>17</v>
      </c>
      <c r="G702" s="10">
        <v>666</v>
      </c>
      <c r="H702" s="7">
        <v>4</v>
      </c>
      <c r="I702" s="11" t="s">
        <v>546</v>
      </c>
      <c r="J702" s="11"/>
      <c r="K702" s="12" t="s">
        <v>116</v>
      </c>
      <c r="L702" s="12"/>
      <c r="M702" s="11" t="s">
        <v>547</v>
      </c>
    </row>
    <row r="703" spans="1:13">
      <c r="A703" s="9" t="s">
        <v>1074</v>
      </c>
      <c r="B703" s="74">
        <v>103</v>
      </c>
      <c r="C703" s="7" t="str">
        <f>VLOOKUP(B703,[1]Tests!$B$2:$G$100,6,FALSE)</f>
        <v>374b091a-fc90-4791-91e5-c1557c649169</v>
      </c>
      <c r="D703" s="9" t="s">
        <v>15</v>
      </c>
      <c r="E703" s="7" t="s">
        <v>1075</v>
      </c>
      <c r="F703" s="17" t="s">
        <v>77</v>
      </c>
      <c r="G703" s="10">
        <v>667</v>
      </c>
      <c r="H703" s="7">
        <v>1</v>
      </c>
      <c r="I703" s="11" t="s">
        <v>1076</v>
      </c>
      <c r="K703" s="12" t="s">
        <v>22</v>
      </c>
      <c r="L703" s="12" t="s">
        <v>23</v>
      </c>
      <c r="M703" s="7" t="s">
        <v>1077</v>
      </c>
    </row>
    <row r="704" spans="1:13">
      <c r="A704" s="9" t="s">
        <v>1074</v>
      </c>
      <c r="B704" s="74">
        <v>103</v>
      </c>
      <c r="C704" s="7" t="str">
        <f>VLOOKUP(B704,[1]Tests!$B$2:$G$100,6,FALSE)</f>
        <v>374b091a-fc90-4791-91e5-c1557c649169</v>
      </c>
      <c r="D704" s="9" t="s">
        <v>15</v>
      </c>
      <c r="E704" s="7" t="s">
        <v>1075</v>
      </c>
      <c r="F704" s="17" t="s">
        <v>77</v>
      </c>
      <c r="G704" s="10">
        <v>668</v>
      </c>
      <c r="H704" s="7">
        <v>2</v>
      </c>
      <c r="I704" s="11" t="s">
        <v>963</v>
      </c>
      <c r="K704" s="12" t="s">
        <v>22</v>
      </c>
      <c r="L704" s="12" t="s">
        <v>23</v>
      </c>
      <c r="M704" s="7" t="s">
        <v>1077</v>
      </c>
    </row>
    <row r="705" spans="1:13">
      <c r="A705" s="9" t="s">
        <v>1074</v>
      </c>
      <c r="B705" s="74">
        <v>103</v>
      </c>
      <c r="C705" s="7" t="str">
        <f>VLOOKUP(B705,[1]Tests!$B$2:$G$100,6,FALSE)</f>
        <v>374b091a-fc90-4791-91e5-c1557c649169</v>
      </c>
      <c r="D705" s="9" t="s">
        <v>15</v>
      </c>
      <c r="E705" s="7" t="s">
        <v>1075</v>
      </c>
      <c r="F705" s="17" t="s">
        <v>77</v>
      </c>
      <c r="G705" s="10">
        <v>669</v>
      </c>
      <c r="H705" s="7">
        <v>3</v>
      </c>
      <c r="I705" s="11" t="s">
        <v>965</v>
      </c>
      <c r="K705" s="12" t="s">
        <v>22</v>
      </c>
      <c r="L705" s="12" t="s">
        <v>23</v>
      </c>
      <c r="M705" s="7" t="s">
        <v>1077</v>
      </c>
    </row>
    <row r="706" spans="1:13">
      <c r="A706" s="9" t="s">
        <v>1074</v>
      </c>
      <c r="B706" s="74">
        <v>103</v>
      </c>
      <c r="C706" s="7" t="str">
        <f>VLOOKUP(B706,[1]Tests!$B$2:$G$100,6,FALSE)</f>
        <v>374b091a-fc90-4791-91e5-c1557c649169</v>
      </c>
      <c r="D706" s="9" t="s">
        <v>15</v>
      </c>
      <c r="E706" s="7" t="s">
        <v>1075</v>
      </c>
      <c r="F706" s="17" t="s">
        <v>77</v>
      </c>
      <c r="G706" s="10">
        <v>670</v>
      </c>
      <c r="H706" s="7">
        <v>4</v>
      </c>
      <c r="I706" s="11" t="s">
        <v>966</v>
      </c>
      <c r="K706" s="12" t="s">
        <v>22</v>
      </c>
      <c r="L706" s="12" t="s">
        <v>23</v>
      </c>
      <c r="M706" s="7" t="s">
        <v>1077</v>
      </c>
    </row>
    <row r="707" spans="1:13">
      <c r="A707" s="9" t="s">
        <v>1074</v>
      </c>
      <c r="B707" s="74">
        <v>103</v>
      </c>
      <c r="C707" s="7" t="str">
        <f>VLOOKUP(B707,[1]Tests!$B$2:$G$100,6,FALSE)</f>
        <v>374b091a-fc90-4791-91e5-c1557c649169</v>
      </c>
      <c r="D707" s="9" t="s">
        <v>15</v>
      </c>
      <c r="E707" s="7" t="s">
        <v>1075</v>
      </c>
      <c r="F707" s="17" t="s">
        <v>77</v>
      </c>
      <c r="G707" s="10">
        <v>671</v>
      </c>
      <c r="H707" s="7">
        <v>5</v>
      </c>
      <c r="I707" s="11" t="s">
        <v>967</v>
      </c>
      <c r="K707" s="12" t="s">
        <v>22</v>
      </c>
      <c r="L707" s="12" t="s">
        <v>23</v>
      </c>
      <c r="M707" s="7" t="s">
        <v>1077</v>
      </c>
    </row>
    <row r="708" spans="1:13">
      <c r="A708" s="9" t="s">
        <v>1074</v>
      </c>
      <c r="B708" s="74">
        <v>103</v>
      </c>
      <c r="C708" s="7" t="str">
        <f>VLOOKUP(B708,[1]Tests!$B$2:$G$100,6,FALSE)</f>
        <v>374b091a-fc90-4791-91e5-c1557c649169</v>
      </c>
      <c r="D708" s="9" t="s">
        <v>15</v>
      </c>
      <c r="E708" s="7" t="s">
        <v>1075</v>
      </c>
      <c r="F708" s="17" t="s">
        <v>77</v>
      </c>
      <c r="G708" s="10">
        <v>672</v>
      </c>
      <c r="H708" s="7">
        <v>6</v>
      </c>
      <c r="I708" s="11" t="s">
        <v>969</v>
      </c>
      <c r="K708" s="12" t="s">
        <v>22</v>
      </c>
      <c r="L708" s="12" t="s">
        <v>26</v>
      </c>
      <c r="M708" s="7" t="s">
        <v>968</v>
      </c>
    </row>
    <row r="709" spans="1:13">
      <c r="A709" s="9" t="s">
        <v>1074</v>
      </c>
      <c r="B709" s="74">
        <v>103</v>
      </c>
      <c r="C709" s="7" t="str">
        <f>VLOOKUP(B709,[1]Tests!$B$2:$G$100,6,FALSE)</f>
        <v>374b091a-fc90-4791-91e5-c1557c649169</v>
      </c>
      <c r="D709" s="9" t="s">
        <v>15</v>
      </c>
      <c r="E709" s="7" t="s">
        <v>1075</v>
      </c>
      <c r="F709" s="17" t="s">
        <v>77</v>
      </c>
      <c r="G709" s="10">
        <v>673</v>
      </c>
      <c r="H709" s="7">
        <v>7</v>
      </c>
      <c r="I709" s="11" t="s">
        <v>310</v>
      </c>
      <c r="K709" s="12" t="s">
        <v>22</v>
      </c>
      <c r="L709" s="12" t="s">
        <v>26</v>
      </c>
      <c r="M709" s="7" t="s">
        <v>1078</v>
      </c>
    </row>
    <row r="710" spans="1:13">
      <c r="A710" s="9" t="s">
        <v>1074</v>
      </c>
      <c r="B710" s="74">
        <v>103</v>
      </c>
      <c r="C710" s="7" t="str">
        <f>VLOOKUP(B710,[1]Tests!$B$2:$G$100,6,FALSE)</f>
        <v>374b091a-fc90-4791-91e5-c1557c649169</v>
      </c>
      <c r="D710" s="9" t="s">
        <v>15</v>
      </c>
      <c r="E710" s="7" t="s">
        <v>1075</v>
      </c>
      <c r="F710" s="17" t="s">
        <v>77</v>
      </c>
      <c r="G710" s="10">
        <v>674</v>
      </c>
      <c r="H710" s="7">
        <v>8</v>
      </c>
      <c r="I710" s="11" t="s">
        <v>970</v>
      </c>
      <c r="K710" s="12" t="s">
        <v>22</v>
      </c>
      <c r="L710" s="12" t="s">
        <v>26</v>
      </c>
      <c r="M710" s="7" t="s">
        <v>968</v>
      </c>
    </row>
    <row r="711" spans="1:13">
      <c r="A711" s="9" t="s">
        <v>1074</v>
      </c>
      <c r="B711" s="74">
        <v>103</v>
      </c>
      <c r="C711" s="7" t="str">
        <f>VLOOKUP(B711,[1]Tests!$B$2:$G$100,6,FALSE)</f>
        <v>374b091a-fc90-4791-91e5-c1557c649169</v>
      </c>
      <c r="D711" s="9" t="s">
        <v>15</v>
      </c>
      <c r="E711" s="7" t="s">
        <v>1075</v>
      </c>
      <c r="F711" s="17" t="s">
        <v>77</v>
      </c>
      <c r="G711" s="10">
        <v>675</v>
      </c>
      <c r="H711" s="7">
        <v>9</v>
      </c>
      <c r="I711" s="11" t="s">
        <v>973</v>
      </c>
      <c r="K711" s="12" t="s">
        <v>22</v>
      </c>
      <c r="L711" s="12" t="s">
        <v>23</v>
      </c>
      <c r="M711" s="7" t="s">
        <v>1077</v>
      </c>
    </row>
    <row r="712" spans="1:13">
      <c r="A712" s="29" t="s">
        <v>1079</v>
      </c>
      <c r="B712" s="74">
        <v>104</v>
      </c>
      <c r="C712" s="7" t="str">
        <f>VLOOKUP(B712,[1]Tests!$B$2:$G$100,6,FALSE)</f>
        <v>42408a00-bf71-4892-a399-4325e2bc1fb8</v>
      </c>
      <c r="D712" s="9" t="s">
        <v>15</v>
      </c>
      <c r="E712" s="7" t="s">
        <v>1080</v>
      </c>
      <c r="F712" s="17" t="s">
        <v>77</v>
      </c>
      <c r="G712" s="10">
        <v>676</v>
      </c>
      <c r="H712" s="7">
        <v>1</v>
      </c>
      <c r="I712" s="11" t="s">
        <v>1081</v>
      </c>
      <c r="K712" s="12" t="s">
        <v>22</v>
      </c>
      <c r="L712" s="12" t="s">
        <v>23</v>
      </c>
      <c r="M712" s="7" t="s">
        <v>1082</v>
      </c>
    </row>
    <row r="713" spans="1:13">
      <c r="A713" s="29" t="s">
        <v>1079</v>
      </c>
      <c r="B713" s="74">
        <v>104</v>
      </c>
      <c r="C713" s="7" t="str">
        <f>VLOOKUP(B713,[1]Tests!$B$2:$G$100,6,FALSE)</f>
        <v>42408a00-bf71-4892-a399-4325e2bc1fb8</v>
      </c>
      <c r="D713" s="9" t="s">
        <v>15</v>
      </c>
      <c r="E713" s="7" t="s">
        <v>1080</v>
      </c>
      <c r="F713" s="17" t="s">
        <v>77</v>
      </c>
      <c r="G713" s="10">
        <v>677</v>
      </c>
      <c r="H713" s="7">
        <v>2</v>
      </c>
      <c r="I713" s="11" t="s">
        <v>1083</v>
      </c>
      <c r="K713" s="12" t="s">
        <v>22</v>
      </c>
      <c r="L713" s="12" t="s">
        <v>23</v>
      </c>
      <c r="M713" s="7" t="s">
        <v>1082</v>
      </c>
    </row>
    <row r="714" spans="1:13">
      <c r="A714" s="29" t="s">
        <v>1079</v>
      </c>
      <c r="B714" s="74">
        <v>104</v>
      </c>
      <c r="C714" s="7" t="str">
        <f>VLOOKUP(B714,[1]Tests!$B$2:$G$100,6,FALSE)</f>
        <v>42408a00-bf71-4892-a399-4325e2bc1fb8</v>
      </c>
      <c r="D714" s="9" t="s">
        <v>15</v>
      </c>
      <c r="E714" s="7" t="s">
        <v>1080</v>
      </c>
      <c r="F714" s="17" t="s">
        <v>77</v>
      </c>
      <c r="G714" s="10">
        <v>678</v>
      </c>
      <c r="H714" s="7">
        <v>3</v>
      </c>
      <c r="I714" s="11" t="s">
        <v>1084</v>
      </c>
      <c r="K714" s="12" t="s">
        <v>22</v>
      </c>
      <c r="L714" s="12" t="s">
        <v>23</v>
      </c>
      <c r="M714" s="7" t="s">
        <v>1082</v>
      </c>
    </row>
    <row r="715" spans="1:13">
      <c r="A715" s="29" t="s">
        <v>1079</v>
      </c>
      <c r="B715" s="74">
        <v>104</v>
      </c>
      <c r="C715" s="7" t="str">
        <f>VLOOKUP(B715,[1]Tests!$B$2:$G$100,6,FALSE)</f>
        <v>42408a00-bf71-4892-a399-4325e2bc1fb8</v>
      </c>
      <c r="D715" s="9" t="s">
        <v>15</v>
      </c>
      <c r="E715" s="7" t="s">
        <v>1080</v>
      </c>
      <c r="F715" s="17" t="s">
        <v>77</v>
      </c>
      <c r="G715" s="10">
        <v>679</v>
      </c>
      <c r="H715" s="7">
        <v>4</v>
      </c>
      <c r="I715" s="11" t="s">
        <v>1085</v>
      </c>
      <c r="K715" s="12" t="s">
        <v>22</v>
      </c>
      <c r="L715" s="12" t="s">
        <v>23</v>
      </c>
      <c r="M715" s="7" t="s">
        <v>1082</v>
      </c>
    </row>
    <row r="716" spans="1:13">
      <c r="A716" s="29" t="s">
        <v>1079</v>
      </c>
      <c r="B716" s="74">
        <v>104</v>
      </c>
      <c r="C716" s="7" t="str">
        <f>VLOOKUP(B716,[1]Tests!$B$2:$G$100,6,FALSE)</f>
        <v>42408a00-bf71-4892-a399-4325e2bc1fb8</v>
      </c>
      <c r="D716" s="9" t="s">
        <v>15</v>
      </c>
      <c r="E716" s="7" t="s">
        <v>1080</v>
      </c>
      <c r="F716" s="17" t="s">
        <v>77</v>
      </c>
      <c r="G716" s="10">
        <v>680</v>
      </c>
      <c r="H716" s="7">
        <v>5</v>
      </c>
      <c r="I716" s="11" t="s">
        <v>1086</v>
      </c>
      <c r="K716" s="12" t="s">
        <v>22</v>
      </c>
      <c r="L716" s="12" t="s">
        <v>23</v>
      </c>
      <c r="M716" s="7" t="s">
        <v>1082</v>
      </c>
    </row>
    <row r="717" spans="1:13">
      <c r="A717" s="29" t="s">
        <v>1079</v>
      </c>
      <c r="B717" s="74">
        <v>104</v>
      </c>
      <c r="C717" s="7" t="str">
        <f>VLOOKUP(B717,[1]Tests!$B$2:$G$100,6,FALSE)</f>
        <v>42408a00-bf71-4892-a399-4325e2bc1fb8</v>
      </c>
      <c r="D717" s="9" t="s">
        <v>15</v>
      </c>
      <c r="E717" s="7" t="s">
        <v>1080</v>
      </c>
      <c r="F717" s="17" t="s">
        <v>77</v>
      </c>
      <c r="G717" s="10">
        <v>681</v>
      </c>
      <c r="H717" s="7">
        <v>6</v>
      </c>
      <c r="I717" s="11" t="s">
        <v>1087</v>
      </c>
      <c r="K717" s="12" t="s">
        <v>22</v>
      </c>
      <c r="L717" s="12" t="s">
        <v>23</v>
      </c>
      <c r="M717" s="7" t="s">
        <v>1082</v>
      </c>
    </row>
    <row r="718" spans="1:13">
      <c r="A718" s="29" t="s">
        <v>1079</v>
      </c>
      <c r="B718" s="74">
        <v>104</v>
      </c>
      <c r="C718" s="7" t="str">
        <f>VLOOKUP(B718,[1]Tests!$B$2:$G$100,6,FALSE)</f>
        <v>42408a00-bf71-4892-a399-4325e2bc1fb8</v>
      </c>
      <c r="D718" s="9" t="s">
        <v>15</v>
      </c>
      <c r="E718" s="7" t="s">
        <v>1080</v>
      </c>
      <c r="F718" s="17" t="s">
        <v>77</v>
      </c>
      <c r="G718" s="10">
        <v>682</v>
      </c>
      <c r="H718" s="7">
        <v>7</v>
      </c>
      <c r="I718" s="11" t="s">
        <v>1088</v>
      </c>
      <c r="K718" s="12" t="s">
        <v>22</v>
      </c>
      <c r="L718" s="12" t="s">
        <v>23</v>
      </c>
      <c r="M718" s="7" t="s">
        <v>1082</v>
      </c>
    </row>
    <row r="719" spans="1:13">
      <c r="A719" s="29" t="s">
        <v>1079</v>
      </c>
      <c r="B719" s="74">
        <v>104</v>
      </c>
      <c r="C719" s="7" t="str">
        <f>VLOOKUP(B719,[1]Tests!$B$2:$G$100,6,FALSE)</f>
        <v>42408a00-bf71-4892-a399-4325e2bc1fb8</v>
      </c>
      <c r="D719" s="9" t="s">
        <v>15</v>
      </c>
      <c r="E719" s="7" t="s">
        <v>1080</v>
      </c>
      <c r="F719" s="17" t="s">
        <v>77</v>
      </c>
      <c r="G719" s="10">
        <v>683</v>
      </c>
      <c r="H719" s="7">
        <v>8</v>
      </c>
      <c r="I719" s="11" t="s">
        <v>1089</v>
      </c>
      <c r="K719" s="12" t="s">
        <v>22</v>
      </c>
      <c r="L719" s="12" t="s">
        <v>23</v>
      </c>
      <c r="M719" s="7" t="s">
        <v>1082</v>
      </c>
    </row>
    <row r="720" spans="1:13">
      <c r="A720" s="29" t="s">
        <v>1079</v>
      </c>
      <c r="B720" s="74">
        <v>104</v>
      </c>
      <c r="C720" s="7" t="str">
        <f>VLOOKUP(B720,[1]Tests!$B$2:$G$100,6,FALSE)</f>
        <v>42408a00-bf71-4892-a399-4325e2bc1fb8</v>
      </c>
      <c r="D720" s="9" t="s">
        <v>15</v>
      </c>
      <c r="E720" s="7" t="s">
        <v>1080</v>
      </c>
      <c r="F720" s="17" t="s">
        <v>77</v>
      </c>
      <c r="G720" s="10">
        <v>684</v>
      </c>
      <c r="H720" s="7">
        <v>9</v>
      </c>
      <c r="I720" s="11" t="s">
        <v>1090</v>
      </c>
      <c r="K720" s="12" t="s">
        <v>22</v>
      </c>
      <c r="L720" s="12" t="s">
        <v>23</v>
      </c>
      <c r="M720" s="7" t="s">
        <v>1082</v>
      </c>
    </row>
    <row r="721" spans="1:13">
      <c r="A721" s="29" t="s">
        <v>1079</v>
      </c>
      <c r="B721" s="74">
        <v>104</v>
      </c>
      <c r="C721" s="7" t="str">
        <f>VLOOKUP(B721,[1]Tests!$B$2:$G$100,6,FALSE)</f>
        <v>42408a00-bf71-4892-a399-4325e2bc1fb8</v>
      </c>
      <c r="D721" s="9" t="s">
        <v>15</v>
      </c>
      <c r="E721" s="7" t="s">
        <v>1080</v>
      </c>
      <c r="F721" s="17" t="s">
        <v>77</v>
      </c>
      <c r="G721" s="10">
        <v>685</v>
      </c>
      <c r="H721" s="7">
        <v>10</v>
      </c>
      <c r="I721" s="11" t="s">
        <v>1091</v>
      </c>
      <c r="K721" s="12" t="s">
        <v>22</v>
      </c>
      <c r="L721" s="12" t="s">
        <v>26</v>
      </c>
      <c r="M721" s="7" t="s">
        <v>1092</v>
      </c>
    </row>
    <row r="722" spans="1:13">
      <c r="A722" s="29" t="s">
        <v>1079</v>
      </c>
      <c r="B722" s="74">
        <v>104</v>
      </c>
      <c r="C722" s="7" t="str">
        <f>VLOOKUP(B722,[1]Tests!$B$2:$G$100,6,FALSE)</f>
        <v>42408a00-bf71-4892-a399-4325e2bc1fb8</v>
      </c>
      <c r="D722" s="9" t="s">
        <v>15</v>
      </c>
      <c r="E722" s="7" t="s">
        <v>1080</v>
      </c>
      <c r="F722" s="17" t="s">
        <v>77</v>
      </c>
      <c r="G722" s="10">
        <v>686</v>
      </c>
      <c r="H722" s="7">
        <v>11</v>
      </c>
      <c r="I722" s="11" t="s">
        <v>514</v>
      </c>
      <c r="K722" s="12" t="s">
        <v>22</v>
      </c>
      <c r="L722" s="12" t="s">
        <v>26</v>
      </c>
      <c r="M722" s="7" t="s">
        <v>1092</v>
      </c>
    </row>
    <row r="723" spans="1:13">
      <c r="A723" s="29" t="s">
        <v>1079</v>
      </c>
      <c r="B723" s="74">
        <v>104</v>
      </c>
      <c r="C723" s="7" t="str">
        <f>VLOOKUP(B723,[1]Tests!$B$2:$G$100,6,FALSE)</f>
        <v>42408a00-bf71-4892-a399-4325e2bc1fb8</v>
      </c>
      <c r="D723" s="9" t="s">
        <v>15</v>
      </c>
      <c r="E723" s="7" t="s">
        <v>1080</v>
      </c>
      <c r="F723" s="17" t="s">
        <v>77</v>
      </c>
      <c r="G723" s="10">
        <v>687</v>
      </c>
      <c r="H723" s="7">
        <v>12</v>
      </c>
      <c r="I723" s="11" t="s">
        <v>1093</v>
      </c>
      <c r="K723" s="12" t="s">
        <v>22</v>
      </c>
      <c r="L723" s="12" t="s">
        <v>26</v>
      </c>
      <c r="M723" s="7" t="s">
        <v>1094</v>
      </c>
    </row>
    <row r="724" spans="1:13">
      <c r="A724" s="29" t="s">
        <v>1079</v>
      </c>
      <c r="B724" s="74">
        <v>104</v>
      </c>
      <c r="C724" s="7" t="str">
        <f>VLOOKUP(B724,[1]Tests!$B$2:$G$100,6,FALSE)</f>
        <v>42408a00-bf71-4892-a399-4325e2bc1fb8</v>
      </c>
      <c r="D724" s="9" t="s">
        <v>15</v>
      </c>
      <c r="E724" s="7" t="s">
        <v>1080</v>
      </c>
      <c r="F724" s="17" t="s">
        <v>77</v>
      </c>
      <c r="G724" s="10">
        <v>688</v>
      </c>
      <c r="H724" s="7">
        <v>13</v>
      </c>
      <c r="I724" s="11" t="s">
        <v>1095</v>
      </c>
      <c r="K724" s="12" t="s">
        <v>22</v>
      </c>
      <c r="L724" s="12" t="s">
        <v>26</v>
      </c>
      <c r="M724" s="7" t="s">
        <v>1094</v>
      </c>
    </row>
    <row r="725" spans="1:13">
      <c r="A725" s="29" t="s">
        <v>1079</v>
      </c>
      <c r="B725" s="74">
        <v>104</v>
      </c>
      <c r="C725" s="7" t="str">
        <f>VLOOKUP(B725,[1]Tests!$B$2:$G$100,6,FALSE)</f>
        <v>42408a00-bf71-4892-a399-4325e2bc1fb8</v>
      </c>
      <c r="D725" s="9" t="s">
        <v>15</v>
      </c>
      <c r="E725" s="7" t="s">
        <v>1080</v>
      </c>
      <c r="F725" s="17" t="s">
        <v>77</v>
      </c>
      <c r="G725" s="10">
        <v>689</v>
      </c>
      <c r="H725" s="7">
        <v>14</v>
      </c>
      <c r="I725" s="11" t="s">
        <v>1096</v>
      </c>
      <c r="K725" s="12" t="s">
        <v>22</v>
      </c>
      <c r="L725" s="12" t="s">
        <v>26</v>
      </c>
      <c r="M725" s="7" t="s">
        <v>1097</v>
      </c>
    </row>
    <row r="726" spans="1:13">
      <c r="A726" s="29" t="s">
        <v>1079</v>
      </c>
      <c r="B726" s="74">
        <v>104</v>
      </c>
      <c r="C726" s="7" t="str">
        <f>VLOOKUP(B726,[1]Tests!$B$2:$G$100,6,FALSE)</f>
        <v>42408a00-bf71-4892-a399-4325e2bc1fb8</v>
      </c>
      <c r="D726" s="9" t="s">
        <v>15</v>
      </c>
      <c r="E726" s="7" t="s">
        <v>1080</v>
      </c>
      <c r="F726" s="17" t="s">
        <v>77</v>
      </c>
      <c r="G726" s="10">
        <v>690</v>
      </c>
      <c r="H726" s="7">
        <v>15</v>
      </c>
      <c r="I726" s="11" t="s">
        <v>1098</v>
      </c>
      <c r="K726" s="12" t="s">
        <v>22</v>
      </c>
      <c r="L726" s="12" t="s">
        <v>26</v>
      </c>
      <c r="M726" s="7" t="s">
        <v>1099</v>
      </c>
    </row>
    <row r="727" spans="1:13">
      <c r="A727" s="29" t="s">
        <v>1079</v>
      </c>
      <c r="B727" s="74">
        <v>104</v>
      </c>
      <c r="C727" s="7" t="str">
        <f>VLOOKUP(B727,[1]Tests!$B$2:$G$100,6,FALSE)</f>
        <v>42408a00-bf71-4892-a399-4325e2bc1fb8</v>
      </c>
      <c r="D727" s="9" t="s">
        <v>15</v>
      </c>
      <c r="E727" s="7" t="s">
        <v>1080</v>
      </c>
      <c r="F727" s="17" t="s">
        <v>77</v>
      </c>
      <c r="G727" s="10">
        <v>691</v>
      </c>
      <c r="H727" s="7">
        <v>16</v>
      </c>
      <c r="I727" s="11" t="s">
        <v>1100</v>
      </c>
      <c r="K727" s="12" t="s">
        <v>22</v>
      </c>
      <c r="L727" s="12" t="s">
        <v>26</v>
      </c>
      <c r="M727" s="7" t="s">
        <v>1099</v>
      </c>
    </row>
    <row r="728" spans="1:13">
      <c r="A728" s="29" t="s">
        <v>1079</v>
      </c>
      <c r="B728" s="74">
        <v>104</v>
      </c>
      <c r="C728" s="7" t="str">
        <f>VLOOKUP(B728,[1]Tests!$B$2:$G$100,6,FALSE)</f>
        <v>42408a00-bf71-4892-a399-4325e2bc1fb8</v>
      </c>
      <c r="D728" s="9" t="s">
        <v>15</v>
      </c>
      <c r="E728" s="7" t="s">
        <v>1080</v>
      </c>
      <c r="F728" s="17" t="s">
        <v>77</v>
      </c>
      <c r="G728" s="10">
        <v>692</v>
      </c>
      <c r="H728" s="7">
        <v>17</v>
      </c>
      <c r="I728" s="11" t="s">
        <v>1101</v>
      </c>
      <c r="K728" s="12" t="s">
        <v>22</v>
      </c>
      <c r="L728" s="12" t="s">
        <v>26</v>
      </c>
      <c r="M728" s="7" t="s">
        <v>1102</v>
      </c>
    </row>
    <row r="729" spans="1:13">
      <c r="A729" s="29" t="s">
        <v>1079</v>
      </c>
      <c r="B729" s="74">
        <v>104</v>
      </c>
      <c r="C729" s="7" t="str">
        <f>VLOOKUP(B729,[1]Tests!$B$2:$G$100,6,FALSE)</f>
        <v>42408a00-bf71-4892-a399-4325e2bc1fb8</v>
      </c>
      <c r="D729" s="9" t="s">
        <v>15</v>
      </c>
      <c r="E729" s="7" t="s">
        <v>1080</v>
      </c>
      <c r="F729" s="17" t="s">
        <v>77</v>
      </c>
      <c r="G729" s="10">
        <v>693</v>
      </c>
      <c r="H729" s="7">
        <v>18</v>
      </c>
      <c r="I729" s="11" t="s">
        <v>1103</v>
      </c>
      <c r="K729" s="12" t="s">
        <v>22</v>
      </c>
      <c r="L729" s="12" t="s">
        <v>26</v>
      </c>
      <c r="M729" s="7" t="s">
        <v>1092</v>
      </c>
    </row>
    <row r="730" spans="1:13">
      <c r="A730" s="29" t="s">
        <v>1079</v>
      </c>
      <c r="B730" s="74">
        <v>104</v>
      </c>
      <c r="C730" s="7" t="str">
        <f>VLOOKUP(B730,[1]Tests!$B$2:$G$100,6,FALSE)</f>
        <v>42408a00-bf71-4892-a399-4325e2bc1fb8</v>
      </c>
      <c r="D730" s="9" t="s">
        <v>15</v>
      </c>
      <c r="E730" s="7" t="s">
        <v>1080</v>
      </c>
      <c r="F730" s="17" t="s">
        <v>77</v>
      </c>
      <c r="G730" s="10">
        <v>694</v>
      </c>
      <c r="H730" s="7">
        <v>19</v>
      </c>
      <c r="I730" s="11" t="s">
        <v>517</v>
      </c>
      <c r="K730" s="12" t="s">
        <v>22</v>
      </c>
      <c r="L730" s="12" t="s">
        <v>26</v>
      </c>
      <c r="M730" s="7" t="s">
        <v>1092</v>
      </c>
    </row>
    <row r="731" spans="1:13">
      <c r="A731" s="29" t="s">
        <v>1079</v>
      </c>
      <c r="B731" s="74">
        <v>104</v>
      </c>
      <c r="C731" s="7" t="str">
        <f>VLOOKUP(B731,[1]Tests!$B$2:$G$100,6,FALSE)</f>
        <v>42408a00-bf71-4892-a399-4325e2bc1fb8</v>
      </c>
      <c r="D731" s="9" t="s">
        <v>15</v>
      </c>
      <c r="E731" s="7" t="s">
        <v>1080</v>
      </c>
      <c r="F731" s="17" t="s">
        <v>77</v>
      </c>
      <c r="G731" s="10">
        <v>695</v>
      </c>
      <c r="H731" s="7">
        <v>20</v>
      </c>
      <c r="I731" s="11" t="s">
        <v>1104</v>
      </c>
      <c r="K731" s="12" t="s">
        <v>22</v>
      </c>
      <c r="L731" s="12" t="s">
        <v>26</v>
      </c>
      <c r="M731" s="7" t="s">
        <v>1092</v>
      </c>
    </row>
    <row r="732" spans="1:13">
      <c r="A732" s="29" t="s">
        <v>1079</v>
      </c>
      <c r="B732" s="74">
        <v>104</v>
      </c>
      <c r="C732" s="7" t="str">
        <f>VLOOKUP(B732,[1]Tests!$B$2:$G$100,6,FALSE)</f>
        <v>42408a00-bf71-4892-a399-4325e2bc1fb8</v>
      </c>
      <c r="D732" s="9" t="s">
        <v>15</v>
      </c>
      <c r="E732" s="7" t="s">
        <v>1080</v>
      </c>
      <c r="F732" s="17" t="s">
        <v>77</v>
      </c>
      <c r="G732" s="10">
        <v>696</v>
      </c>
      <c r="H732" s="7">
        <v>21</v>
      </c>
      <c r="I732" s="11" t="s">
        <v>518</v>
      </c>
      <c r="K732" s="12" t="s">
        <v>22</v>
      </c>
      <c r="L732" s="12" t="s">
        <v>26</v>
      </c>
      <c r="M732" s="7" t="s">
        <v>1092</v>
      </c>
    </row>
    <row r="733" spans="1:13">
      <c r="A733" s="29" t="s">
        <v>1079</v>
      </c>
      <c r="B733" s="74">
        <v>104</v>
      </c>
      <c r="C733" s="7" t="str">
        <f>VLOOKUP(B733,[1]Tests!$B$2:$G$100,6,FALSE)</f>
        <v>42408a00-bf71-4892-a399-4325e2bc1fb8</v>
      </c>
      <c r="D733" s="9" t="s">
        <v>15</v>
      </c>
      <c r="E733" s="7" t="s">
        <v>1080</v>
      </c>
      <c r="F733" s="17" t="s">
        <v>77</v>
      </c>
      <c r="G733" s="10">
        <v>697</v>
      </c>
      <c r="H733" s="7">
        <v>22</v>
      </c>
      <c r="I733" s="11" t="s">
        <v>519</v>
      </c>
      <c r="K733" s="12" t="s">
        <v>22</v>
      </c>
      <c r="L733" s="12" t="s">
        <v>26</v>
      </c>
      <c r="M733" s="7" t="s">
        <v>1092</v>
      </c>
    </row>
    <row r="734" spans="1:13">
      <c r="A734" s="29" t="s">
        <v>1079</v>
      </c>
      <c r="B734" s="74">
        <v>104</v>
      </c>
      <c r="C734" s="7" t="str">
        <f>VLOOKUP(B734,[1]Tests!$B$2:$G$100,6,FALSE)</f>
        <v>42408a00-bf71-4892-a399-4325e2bc1fb8</v>
      </c>
      <c r="D734" s="9" t="s">
        <v>15</v>
      </c>
      <c r="E734" s="7" t="s">
        <v>1080</v>
      </c>
      <c r="F734" s="17" t="s">
        <v>77</v>
      </c>
      <c r="G734" s="10">
        <v>698</v>
      </c>
      <c r="H734" s="7">
        <v>23</v>
      </c>
      <c r="I734" s="11" t="s">
        <v>1105</v>
      </c>
      <c r="K734" s="12" t="s">
        <v>22</v>
      </c>
      <c r="L734" s="12" t="s">
        <v>26</v>
      </c>
      <c r="M734" s="7" t="s">
        <v>1106</v>
      </c>
    </row>
    <row r="735" spans="1:13">
      <c r="A735" s="29" t="s">
        <v>1079</v>
      </c>
      <c r="B735" s="74">
        <v>104</v>
      </c>
      <c r="C735" s="7" t="str">
        <f>VLOOKUP(B735,[1]Tests!$B$2:$G$100,6,FALSE)</f>
        <v>42408a00-bf71-4892-a399-4325e2bc1fb8</v>
      </c>
      <c r="D735" s="9" t="s">
        <v>15</v>
      </c>
      <c r="E735" s="7" t="s">
        <v>1080</v>
      </c>
      <c r="F735" s="17" t="s">
        <v>77</v>
      </c>
      <c r="G735" s="10">
        <v>699</v>
      </c>
      <c r="H735" s="7">
        <v>24</v>
      </c>
      <c r="I735" s="11" t="s">
        <v>520</v>
      </c>
      <c r="K735" s="12" t="s">
        <v>19</v>
      </c>
      <c r="L735" s="12"/>
      <c r="M735" s="7" t="s">
        <v>521</v>
      </c>
    </row>
    <row r="736" spans="1:13">
      <c r="A736" s="29" t="s">
        <v>1079</v>
      </c>
      <c r="B736" s="74">
        <v>104</v>
      </c>
      <c r="C736" s="7" t="str">
        <f>VLOOKUP(B736,[1]Tests!$B$2:$G$100,6,FALSE)</f>
        <v>42408a00-bf71-4892-a399-4325e2bc1fb8</v>
      </c>
      <c r="D736" s="9" t="s">
        <v>15</v>
      </c>
      <c r="E736" s="7" t="s">
        <v>1080</v>
      </c>
      <c r="F736" s="17" t="s">
        <v>77</v>
      </c>
      <c r="G736" s="10">
        <v>700</v>
      </c>
      <c r="H736" s="7">
        <v>25</v>
      </c>
      <c r="I736" s="11" t="s">
        <v>524</v>
      </c>
      <c r="K736" s="12" t="s">
        <v>19</v>
      </c>
      <c r="L736" s="12"/>
      <c r="M736" s="7" t="s">
        <v>521</v>
      </c>
    </row>
    <row r="737" spans="1:13">
      <c r="A737" s="29" t="s">
        <v>1079</v>
      </c>
      <c r="B737" s="74">
        <v>104</v>
      </c>
      <c r="C737" s="7" t="str">
        <f>VLOOKUP(B737,[1]Tests!$B$2:$G$100,6,FALSE)</f>
        <v>42408a00-bf71-4892-a399-4325e2bc1fb8</v>
      </c>
      <c r="D737" s="9" t="s">
        <v>15</v>
      </c>
      <c r="E737" s="7" t="s">
        <v>1080</v>
      </c>
      <c r="F737" s="17" t="s">
        <v>77</v>
      </c>
      <c r="G737" s="10">
        <v>701</v>
      </c>
      <c r="H737" s="7">
        <v>26</v>
      </c>
      <c r="I737" s="11" t="s">
        <v>1107</v>
      </c>
      <c r="K737" s="12" t="s">
        <v>22</v>
      </c>
      <c r="L737" s="12" t="s">
        <v>26</v>
      </c>
      <c r="M737" s="7" t="s">
        <v>1092</v>
      </c>
    </row>
    <row r="738" spans="1:13">
      <c r="A738" s="29" t="s">
        <v>1079</v>
      </c>
      <c r="B738" s="74">
        <v>104</v>
      </c>
      <c r="C738" s="7" t="str">
        <f>VLOOKUP(B738,[1]Tests!$B$2:$G$100,6,FALSE)</f>
        <v>42408a00-bf71-4892-a399-4325e2bc1fb8</v>
      </c>
      <c r="D738" s="9" t="s">
        <v>15</v>
      </c>
      <c r="E738" s="7" t="s">
        <v>1080</v>
      </c>
      <c r="F738" s="17" t="s">
        <v>77</v>
      </c>
      <c r="G738" s="10">
        <v>702</v>
      </c>
      <c r="H738" s="7">
        <v>27</v>
      </c>
      <c r="I738" s="11" t="s">
        <v>514</v>
      </c>
      <c r="K738" s="12" t="s">
        <v>22</v>
      </c>
      <c r="L738" s="12" t="s">
        <v>26</v>
      </c>
      <c r="M738" s="7" t="s">
        <v>1092</v>
      </c>
    </row>
    <row r="739" spans="1:13">
      <c r="A739" s="29" t="s">
        <v>1079</v>
      </c>
      <c r="B739" s="74">
        <v>104</v>
      </c>
      <c r="C739" s="7" t="str">
        <f>VLOOKUP(B739,[1]Tests!$B$2:$G$100,6,FALSE)</f>
        <v>42408a00-bf71-4892-a399-4325e2bc1fb8</v>
      </c>
      <c r="D739" s="9" t="s">
        <v>15</v>
      </c>
      <c r="E739" s="7" t="s">
        <v>1080</v>
      </c>
      <c r="F739" s="17" t="s">
        <v>77</v>
      </c>
      <c r="G739" s="10">
        <v>703</v>
      </c>
      <c r="H739" s="7">
        <v>28</v>
      </c>
      <c r="I739" s="11" t="s">
        <v>970</v>
      </c>
      <c r="K739" s="12" t="s">
        <v>19</v>
      </c>
      <c r="L739" s="12"/>
      <c r="M739" s="7" t="s">
        <v>521</v>
      </c>
    </row>
    <row r="740" spans="1:13">
      <c r="A740" s="29" t="s">
        <v>1079</v>
      </c>
      <c r="B740" s="74">
        <v>104</v>
      </c>
      <c r="C740" s="7" t="str">
        <f>VLOOKUP(B740,[1]Tests!$B$2:$G$100,6,FALSE)</f>
        <v>42408a00-bf71-4892-a399-4325e2bc1fb8</v>
      </c>
      <c r="D740" s="9" t="s">
        <v>15</v>
      </c>
      <c r="E740" s="7" t="s">
        <v>1080</v>
      </c>
      <c r="F740" s="17" t="s">
        <v>77</v>
      </c>
      <c r="G740" s="10">
        <v>704</v>
      </c>
      <c r="H740" s="7">
        <v>29</v>
      </c>
      <c r="I740" s="11" t="s">
        <v>971</v>
      </c>
      <c r="K740" s="12" t="s">
        <v>22</v>
      </c>
      <c r="L740" s="12" t="s">
        <v>26</v>
      </c>
      <c r="M740" s="7" t="s">
        <v>1092</v>
      </c>
    </row>
    <row r="741" spans="1:13" ht="72">
      <c r="A741" s="9" t="s">
        <v>1108</v>
      </c>
      <c r="B741" s="74">
        <v>105</v>
      </c>
      <c r="C741" s="7" t="str">
        <f>VLOOKUP(B741,[1]Tests!$B$2:$G$100,6,FALSE)</f>
        <v>06851339-843f-4a43-8422-4e61b9a00e75</v>
      </c>
      <c r="D741" s="9" t="s">
        <v>15</v>
      </c>
      <c r="E741" s="7" t="s">
        <v>1109</v>
      </c>
      <c r="F741" s="15" t="s">
        <v>52</v>
      </c>
      <c r="G741" s="10">
        <v>705</v>
      </c>
      <c r="H741" s="7">
        <v>1</v>
      </c>
      <c r="I741" s="11" t="s">
        <v>1110</v>
      </c>
      <c r="K741" s="12" t="s">
        <v>22</v>
      </c>
      <c r="L741" s="12" t="s">
        <v>26</v>
      </c>
      <c r="M741" s="7" t="s">
        <v>1111</v>
      </c>
    </row>
    <row r="742" spans="1:13" ht="72">
      <c r="A742" s="9" t="s">
        <v>1108</v>
      </c>
      <c r="B742" s="74">
        <v>105</v>
      </c>
      <c r="C742" s="7" t="str">
        <f>VLOOKUP(B742,[1]Tests!$B$2:$G$100,6,FALSE)</f>
        <v>06851339-843f-4a43-8422-4e61b9a00e75</v>
      </c>
      <c r="D742" s="9" t="s">
        <v>15</v>
      </c>
      <c r="E742" s="7" t="s">
        <v>1109</v>
      </c>
      <c r="F742" s="15" t="s">
        <v>52</v>
      </c>
      <c r="G742" s="10">
        <v>706</v>
      </c>
      <c r="H742" s="7">
        <v>2</v>
      </c>
      <c r="I742" s="11" t="s">
        <v>1112</v>
      </c>
      <c r="K742" s="12" t="s">
        <v>22</v>
      </c>
      <c r="L742" s="12" t="s">
        <v>23</v>
      </c>
      <c r="M742" s="7" t="s">
        <v>1113</v>
      </c>
    </row>
    <row r="743" spans="1:13" ht="72">
      <c r="A743" s="9" t="s">
        <v>1108</v>
      </c>
      <c r="B743" s="74">
        <v>105</v>
      </c>
      <c r="C743" s="7" t="str">
        <f>VLOOKUP(B743,[1]Tests!$B$2:$G$100,6,FALSE)</f>
        <v>06851339-843f-4a43-8422-4e61b9a00e75</v>
      </c>
      <c r="D743" s="9" t="s">
        <v>15</v>
      </c>
      <c r="E743" s="7" t="s">
        <v>1109</v>
      </c>
      <c r="F743" s="15" t="s">
        <v>52</v>
      </c>
      <c r="G743" s="10">
        <v>707</v>
      </c>
      <c r="H743" s="7">
        <v>3</v>
      </c>
      <c r="I743" s="11" t="s">
        <v>1114</v>
      </c>
      <c r="K743" s="12" t="s">
        <v>22</v>
      </c>
      <c r="L743" s="12" t="s">
        <v>23</v>
      </c>
      <c r="M743" s="7" t="s">
        <v>1113</v>
      </c>
    </row>
    <row r="744" spans="1:13" ht="72">
      <c r="A744" s="9" t="s">
        <v>1108</v>
      </c>
      <c r="B744" s="74">
        <v>105</v>
      </c>
      <c r="C744" s="7" t="str">
        <f>VLOOKUP(B744,[1]Tests!$B$2:$G$100,6,FALSE)</f>
        <v>06851339-843f-4a43-8422-4e61b9a00e75</v>
      </c>
      <c r="D744" s="9" t="s">
        <v>15</v>
      </c>
      <c r="E744" s="7" t="s">
        <v>1109</v>
      </c>
      <c r="F744" s="15" t="s">
        <v>52</v>
      </c>
      <c r="G744" s="10">
        <v>708</v>
      </c>
      <c r="H744" s="7">
        <v>4</v>
      </c>
      <c r="I744" s="11" t="s">
        <v>1115</v>
      </c>
      <c r="K744" s="12" t="s">
        <v>22</v>
      </c>
      <c r="L744" s="12" t="s">
        <v>23</v>
      </c>
      <c r="M744" s="7" t="s">
        <v>1113</v>
      </c>
    </row>
    <row r="745" spans="1:13" ht="86.4">
      <c r="A745" s="9" t="s">
        <v>1108</v>
      </c>
      <c r="B745" s="74">
        <v>105</v>
      </c>
      <c r="C745" s="7" t="str">
        <f>VLOOKUP(B745,[1]Tests!$B$2:$G$100,6,FALSE)</f>
        <v>06851339-843f-4a43-8422-4e61b9a00e75</v>
      </c>
      <c r="D745" s="9" t="s">
        <v>15</v>
      </c>
      <c r="E745" s="7" t="s">
        <v>1109</v>
      </c>
      <c r="F745" s="15" t="s">
        <v>52</v>
      </c>
      <c r="G745" s="10">
        <v>709</v>
      </c>
      <c r="H745" s="7">
        <v>5</v>
      </c>
      <c r="I745" s="11" t="s">
        <v>1116</v>
      </c>
      <c r="K745" s="12" t="s">
        <v>22</v>
      </c>
      <c r="L745" s="12" t="s">
        <v>23</v>
      </c>
      <c r="M745" s="7" t="s">
        <v>1113</v>
      </c>
    </row>
    <row r="746" spans="1:13" ht="72">
      <c r="A746" s="9" t="s">
        <v>1108</v>
      </c>
      <c r="B746" s="74">
        <v>105</v>
      </c>
      <c r="C746" s="7" t="str">
        <f>VLOOKUP(B746,[1]Tests!$B$2:$G$100,6,FALSE)</f>
        <v>06851339-843f-4a43-8422-4e61b9a00e75</v>
      </c>
      <c r="D746" s="9" t="s">
        <v>15</v>
      </c>
      <c r="E746" s="7" t="s">
        <v>1109</v>
      </c>
      <c r="F746" s="15" t="s">
        <v>52</v>
      </c>
      <c r="G746" s="10">
        <v>710</v>
      </c>
      <c r="H746" s="7">
        <v>6</v>
      </c>
      <c r="I746" s="11" t="s">
        <v>1117</v>
      </c>
      <c r="K746" s="12" t="s">
        <v>22</v>
      </c>
      <c r="L746" s="12" t="s">
        <v>23</v>
      </c>
      <c r="M746" s="7" t="s">
        <v>1113</v>
      </c>
    </row>
    <row r="747" spans="1:13">
      <c r="A747" s="7" t="s">
        <v>1118</v>
      </c>
      <c r="B747" s="74">
        <v>107</v>
      </c>
      <c r="C747" s="7" t="str">
        <f>VLOOKUP(B747,[1]Tests!$B$2:$G$100,6,FALSE)</f>
        <v>04b2c8f3-c71b-4e95-8e43-f70374c5fb92</v>
      </c>
      <c r="D747" s="9" t="s">
        <v>15</v>
      </c>
      <c r="E747" s="7" t="s">
        <v>1119</v>
      </c>
      <c r="F747" s="10" t="s">
        <v>17</v>
      </c>
      <c r="G747" s="10">
        <v>711</v>
      </c>
      <c r="H747" s="7">
        <v>1</v>
      </c>
      <c r="I747" s="11" t="s">
        <v>1120</v>
      </c>
      <c r="J747" s="11"/>
      <c r="K747" s="12" t="s">
        <v>19</v>
      </c>
      <c r="L747" s="12"/>
      <c r="M747" s="7" t="s">
        <v>106</v>
      </c>
    </row>
    <row r="748" spans="1:13">
      <c r="A748" s="7" t="s">
        <v>1118</v>
      </c>
      <c r="B748" s="74">
        <v>107</v>
      </c>
      <c r="C748" s="7" t="str">
        <f>VLOOKUP(B748,[1]Tests!$B$2:$G$100,6,FALSE)</f>
        <v>04b2c8f3-c71b-4e95-8e43-f70374c5fb92</v>
      </c>
      <c r="D748" s="9" t="s">
        <v>15</v>
      </c>
      <c r="E748" s="7" t="s">
        <v>1119</v>
      </c>
      <c r="F748" s="10" t="s">
        <v>17</v>
      </c>
      <c r="G748" s="10">
        <v>712</v>
      </c>
      <c r="H748" s="7">
        <v>2</v>
      </c>
      <c r="I748" s="11" t="s">
        <v>1121</v>
      </c>
      <c r="J748" s="11"/>
      <c r="K748" s="12" t="s">
        <v>19</v>
      </c>
      <c r="L748" s="12"/>
      <c r="M748" s="7" t="s">
        <v>106</v>
      </c>
    </row>
    <row r="749" spans="1:13">
      <c r="A749" s="7" t="s">
        <v>1118</v>
      </c>
      <c r="B749" s="74">
        <v>107</v>
      </c>
      <c r="C749" s="7" t="str">
        <f>VLOOKUP(B749,[1]Tests!$B$2:$G$100,6,FALSE)</f>
        <v>04b2c8f3-c71b-4e95-8e43-f70374c5fb92</v>
      </c>
      <c r="D749" s="9" t="s">
        <v>15</v>
      </c>
      <c r="E749" s="7" t="s">
        <v>1119</v>
      </c>
      <c r="F749" s="10" t="s">
        <v>17</v>
      </c>
      <c r="G749" s="10">
        <v>713</v>
      </c>
      <c r="H749" s="7">
        <v>3</v>
      </c>
      <c r="I749" s="11" t="s">
        <v>1122</v>
      </c>
      <c r="J749" s="11"/>
      <c r="K749" s="12" t="s">
        <v>22</v>
      </c>
      <c r="L749" s="12" t="s">
        <v>23</v>
      </c>
      <c r="M749" s="7" t="s">
        <v>1123</v>
      </c>
    </row>
    <row r="750" spans="1:13">
      <c r="A750" s="7" t="s">
        <v>1118</v>
      </c>
      <c r="B750" s="74">
        <v>107</v>
      </c>
      <c r="C750" s="7" t="str">
        <f>VLOOKUP(B750,[1]Tests!$B$2:$G$100,6,FALSE)</f>
        <v>04b2c8f3-c71b-4e95-8e43-f70374c5fb92</v>
      </c>
      <c r="D750" s="9" t="s">
        <v>15</v>
      </c>
      <c r="E750" s="7" t="s">
        <v>1119</v>
      </c>
      <c r="F750" s="10" t="s">
        <v>17</v>
      </c>
      <c r="G750" s="10">
        <v>714</v>
      </c>
      <c r="H750" s="7">
        <v>4</v>
      </c>
      <c r="I750" s="11" t="s">
        <v>1124</v>
      </c>
      <c r="J750" s="11"/>
      <c r="K750" s="12" t="s">
        <v>22</v>
      </c>
      <c r="L750" s="12" t="s">
        <v>23</v>
      </c>
      <c r="M750" s="7" t="s">
        <v>1123</v>
      </c>
    </row>
    <row r="751" spans="1:13">
      <c r="A751" s="7" t="s">
        <v>1118</v>
      </c>
      <c r="B751" s="74">
        <v>107</v>
      </c>
      <c r="C751" s="7" t="str">
        <f>VLOOKUP(B751,[1]Tests!$B$2:$G$100,6,FALSE)</f>
        <v>04b2c8f3-c71b-4e95-8e43-f70374c5fb92</v>
      </c>
      <c r="D751" s="9" t="s">
        <v>15</v>
      </c>
      <c r="E751" s="7" t="s">
        <v>1119</v>
      </c>
      <c r="F751" s="10" t="s">
        <v>17</v>
      </c>
      <c r="G751" s="10">
        <v>715</v>
      </c>
      <c r="H751" s="7">
        <v>5</v>
      </c>
      <c r="I751" s="11" t="s">
        <v>1125</v>
      </c>
      <c r="J751" s="11"/>
      <c r="K751" s="12" t="s">
        <v>22</v>
      </c>
      <c r="L751" s="12" t="s">
        <v>26</v>
      </c>
      <c r="M751" s="7" t="s">
        <v>1126</v>
      </c>
    </row>
    <row r="752" spans="1:13">
      <c r="A752" s="7" t="s">
        <v>1118</v>
      </c>
      <c r="B752" s="74">
        <v>107</v>
      </c>
      <c r="C752" s="7" t="str">
        <f>VLOOKUP(B752,[1]Tests!$B$2:$G$100,6,FALSE)</f>
        <v>04b2c8f3-c71b-4e95-8e43-f70374c5fb92</v>
      </c>
      <c r="D752" s="9" t="s">
        <v>15</v>
      </c>
      <c r="E752" s="7" t="s">
        <v>1119</v>
      </c>
      <c r="F752" s="10" t="s">
        <v>17</v>
      </c>
      <c r="G752" s="10">
        <v>716</v>
      </c>
      <c r="H752" s="7">
        <v>6</v>
      </c>
      <c r="I752" s="11" t="s">
        <v>1127</v>
      </c>
      <c r="J752" s="11"/>
      <c r="K752" s="12" t="s">
        <v>19</v>
      </c>
      <c r="L752" s="12"/>
      <c r="M752" s="7" t="s">
        <v>1128</v>
      </c>
    </row>
    <row r="753" spans="1:13">
      <c r="A753" s="7" t="s">
        <v>1118</v>
      </c>
      <c r="B753" s="74">
        <v>107</v>
      </c>
      <c r="C753" s="7" t="str">
        <f>VLOOKUP(B753,[1]Tests!$B$2:$G$100,6,FALSE)</f>
        <v>04b2c8f3-c71b-4e95-8e43-f70374c5fb92</v>
      </c>
      <c r="D753" s="9" t="s">
        <v>15</v>
      </c>
      <c r="E753" s="7" t="s">
        <v>1119</v>
      </c>
      <c r="F753" s="10" t="s">
        <v>17</v>
      </c>
      <c r="G753" s="10">
        <v>717</v>
      </c>
      <c r="H753" s="7">
        <v>7</v>
      </c>
      <c r="I753" s="62" t="s">
        <v>1129</v>
      </c>
      <c r="J753" s="11"/>
      <c r="K753" s="12" t="s">
        <v>19</v>
      </c>
      <c r="L753" s="12"/>
      <c r="M753" s="7" t="s">
        <v>1128</v>
      </c>
    </row>
    <row r="754" spans="1:13">
      <c r="A754" s="7" t="s">
        <v>1130</v>
      </c>
      <c r="B754" s="74">
        <v>108</v>
      </c>
      <c r="C754" s="7" t="str">
        <f>VLOOKUP(B754,[1]Tests!$B$2:$G$100,6,FALSE)</f>
        <v>d708526b-6561-438e-aa1a-82cd80b06396</v>
      </c>
      <c r="D754" s="9" t="s">
        <v>15</v>
      </c>
      <c r="E754" s="7" t="s">
        <v>1131</v>
      </c>
      <c r="F754" s="10" t="s">
        <v>17</v>
      </c>
      <c r="G754" s="10">
        <v>718</v>
      </c>
      <c r="H754" s="7">
        <v>1</v>
      </c>
      <c r="I754" s="11" t="s">
        <v>1132</v>
      </c>
      <c r="J754" s="11"/>
      <c r="K754" s="12" t="s">
        <v>19</v>
      </c>
      <c r="L754" s="12"/>
      <c r="M754" s="7" t="s">
        <v>391</v>
      </c>
    </row>
    <row r="755" spans="1:13">
      <c r="A755" s="7" t="s">
        <v>1130</v>
      </c>
      <c r="B755" s="74">
        <v>108</v>
      </c>
      <c r="C755" s="7" t="str">
        <f>VLOOKUP(B755,[1]Tests!$B$2:$G$100,6,FALSE)</f>
        <v>d708526b-6561-438e-aa1a-82cd80b06396</v>
      </c>
      <c r="D755" s="9" t="s">
        <v>15</v>
      </c>
      <c r="E755" s="7" t="s">
        <v>1131</v>
      </c>
      <c r="F755" s="10" t="s">
        <v>17</v>
      </c>
      <c r="G755" s="10">
        <v>719</v>
      </c>
      <c r="H755" s="7">
        <v>2</v>
      </c>
      <c r="I755" s="11" t="s">
        <v>1133</v>
      </c>
      <c r="J755" s="11"/>
      <c r="K755" s="12" t="s">
        <v>22</v>
      </c>
      <c r="L755" s="12" t="s">
        <v>23</v>
      </c>
      <c r="M755" s="7" t="s">
        <v>1134</v>
      </c>
    </row>
    <row r="756" spans="1:13">
      <c r="A756" s="7" t="s">
        <v>1130</v>
      </c>
      <c r="B756" s="74">
        <v>108</v>
      </c>
      <c r="C756" s="7" t="str">
        <f>VLOOKUP(B756,[1]Tests!$B$2:$G$100,6,FALSE)</f>
        <v>d708526b-6561-438e-aa1a-82cd80b06396</v>
      </c>
      <c r="D756" s="9" t="s">
        <v>15</v>
      </c>
      <c r="E756" s="7" t="s">
        <v>1131</v>
      </c>
      <c r="F756" s="10" t="s">
        <v>17</v>
      </c>
      <c r="G756" s="10">
        <v>720</v>
      </c>
      <c r="H756" s="7">
        <v>3</v>
      </c>
      <c r="I756" s="11" t="s">
        <v>1135</v>
      </c>
      <c r="J756" s="11"/>
      <c r="K756" s="12" t="s">
        <v>22</v>
      </c>
      <c r="L756" s="12" t="s">
        <v>26</v>
      </c>
      <c r="M756" s="7" t="s">
        <v>1136</v>
      </c>
    </row>
    <row r="757" spans="1:13">
      <c r="A757" s="7" t="s">
        <v>1130</v>
      </c>
      <c r="B757" s="74">
        <v>108</v>
      </c>
      <c r="C757" s="7" t="str">
        <f>VLOOKUP(B757,[1]Tests!$B$2:$G$100,6,FALSE)</f>
        <v>d708526b-6561-438e-aa1a-82cd80b06396</v>
      </c>
      <c r="D757" s="9" t="s">
        <v>15</v>
      </c>
      <c r="E757" s="7" t="s">
        <v>1131</v>
      </c>
      <c r="F757" s="10" t="s">
        <v>17</v>
      </c>
      <c r="G757" s="10">
        <v>721</v>
      </c>
      <c r="H757" s="7">
        <v>4</v>
      </c>
      <c r="I757" s="11" t="s">
        <v>1137</v>
      </c>
      <c r="J757" s="11"/>
      <c r="K757" s="12" t="s">
        <v>22</v>
      </c>
      <c r="L757" s="12" t="s">
        <v>23</v>
      </c>
      <c r="M757" s="7" t="s">
        <v>1134</v>
      </c>
    </row>
    <row r="758" spans="1:13">
      <c r="A758" s="7" t="s">
        <v>1130</v>
      </c>
      <c r="B758" s="74">
        <v>108</v>
      </c>
      <c r="C758" s="7" t="str">
        <f>VLOOKUP(B758,[1]Tests!$B$2:$G$100,6,FALSE)</f>
        <v>d708526b-6561-438e-aa1a-82cd80b06396</v>
      </c>
      <c r="D758" s="9" t="s">
        <v>15</v>
      </c>
      <c r="E758" s="7" t="s">
        <v>1131</v>
      </c>
      <c r="F758" s="10" t="s">
        <v>17</v>
      </c>
      <c r="G758" s="10">
        <v>722</v>
      </c>
      <c r="H758" s="7">
        <v>5</v>
      </c>
      <c r="I758" s="11" t="s">
        <v>1138</v>
      </c>
      <c r="J758" s="11"/>
      <c r="K758" s="12" t="s">
        <v>22</v>
      </c>
      <c r="L758" s="12" t="s">
        <v>23</v>
      </c>
      <c r="M758" s="7" t="s">
        <v>1134</v>
      </c>
    </row>
    <row r="759" spans="1:13">
      <c r="A759" s="7" t="s">
        <v>1130</v>
      </c>
      <c r="B759" s="76">
        <v>108</v>
      </c>
      <c r="C759" s="7" t="str">
        <f>VLOOKUP(B759,[1]Tests!$B$2:$G$100,6,FALSE)</f>
        <v>d708526b-6561-438e-aa1a-82cd80b06396</v>
      </c>
      <c r="D759" s="20" t="s">
        <v>15</v>
      </c>
      <c r="E759" s="7" t="s">
        <v>1131</v>
      </c>
      <c r="F759" s="10" t="s">
        <v>17</v>
      </c>
      <c r="G759" s="10">
        <v>723</v>
      </c>
      <c r="H759" s="7">
        <v>6</v>
      </c>
      <c r="I759" s="11" t="s">
        <v>1139</v>
      </c>
      <c r="J759" s="11"/>
      <c r="K759" s="12" t="s">
        <v>22</v>
      </c>
      <c r="L759" s="12" t="s">
        <v>23</v>
      </c>
      <c r="M759" s="7" t="s">
        <v>1140</v>
      </c>
    </row>
    <row r="760" spans="1:13">
      <c r="A760" s="7" t="s">
        <v>1141</v>
      </c>
      <c r="B760" s="74">
        <v>109</v>
      </c>
      <c r="C760" s="7" t="str">
        <f>VLOOKUP(B760,[1]Tests!$B$2:$G$100,6,FALSE)</f>
        <v>c6adf2ea-3051-4498-97f4-4b2f8a105f57</v>
      </c>
      <c r="D760" s="9" t="s">
        <v>15</v>
      </c>
      <c r="E760" s="7" t="s">
        <v>1142</v>
      </c>
      <c r="F760" s="10" t="s">
        <v>17</v>
      </c>
      <c r="G760" s="10">
        <v>724</v>
      </c>
      <c r="H760" s="7">
        <v>1</v>
      </c>
      <c r="I760" s="11" t="s">
        <v>1143</v>
      </c>
      <c r="J760" s="11"/>
      <c r="K760" s="12" t="s">
        <v>19</v>
      </c>
      <c r="L760" s="12"/>
      <c r="M760" s="7" t="s">
        <v>1144</v>
      </c>
    </row>
    <row r="761" spans="1:13">
      <c r="A761" s="7" t="s">
        <v>1141</v>
      </c>
      <c r="B761" s="74">
        <v>109</v>
      </c>
      <c r="C761" s="7" t="str">
        <f>VLOOKUP(B761,[1]Tests!$B$2:$G$100,6,FALSE)</f>
        <v>c6adf2ea-3051-4498-97f4-4b2f8a105f57</v>
      </c>
      <c r="D761" s="9" t="s">
        <v>15</v>
      </c>
      <c r="E761" s="7" t="s">
        <v>1142</v>
      </c>
      <c r="F761" s="10" t="s">
        <v>17</v>
      </c>
      <c r="G761" s="10">
        <v>725</v>
      </c>
      <c r="H761" s="7">
        <v>2</v>
      </c>
      <c r="I761" s="11" t="s">
        <v>1145</v>
      </c>
      <c r="J761" s="11"/>
      <c r="K761" s="12" t="s">
        <v>19</v>
      </c>
      <c r="L761" s="12"/>
      <c r="M761" s="7" t="s">
        <v>1144</v>
      </c>
    </row>
    <row r="762" spans="1:13">
      <c r="A762" s="7" t="s">
        <v>1141</v>
      </c>
      <c r="B762" s="74">
        <v>109</v>
      </c>
      <c r="C762" s="7" t="str">
        <f>VLOOKUP(B762,[1]Tests!$B$2:$G$100,6,FALSE)</f>
        <v>c6adf2ea-3051-4498-97f4-4b2f8a105f57</v>
      </c>
      <c r="D762" s="9" t="s">
        <v>15</v>
      </c>
      <c r="E762" s="7" t="s">
        <v>1142</v>
      </c>
      <c r="F762" s="10" t="s">
        <v>17</v>
      </c>
      <c r="G762" s="10">
        <v>726</v>
      </c>
      <c r="H762" s="7">
        <v>3</v>
      </c>
      <c r="I762" s="11" t="s">
        <v>1146</v>
      </c>
      <c r="J762" s="11"/>
      <c r="K762" s="12" t="s">
        <v>22</v>
      </c>
      <c r="L762" s="12" t="s">
        <v>26</v>
      </c>
      <c r="M762" s="7" t="s">
        <v>1147</v>
      </c>
    </row>
    <row r="763" spans="1:13">
      <c r="A763" s="7" t="s">
        <v>1141</v>
      </c>
      <c r="B763" s="74">
        <v>109</v>
      </c>
      <c r="C763" s="7" t="str">
        <f>VLOOKUP(B763,[1]Tests!$B$2:$G$100,6,FALSE)</f>
        <v>c6adf2ea-3051-4498-97f4-4b2f8a105f57</v>
      </c>
      <c r="D763" s="9" t="s">
        <v>15</v>
      </c>
      <c r="E763" s="7" t="s">
        <v>1142</v>
      </c>
      <c r="F763" s="10" t="s">
        <v>17</v>
      </c>
      <c r="G763" s="10">
        <v>727</v>
      </c>
      <c r="H763" s="7">
        <v>4</v>
      </c>
      <c r="I763" s="11" t="s">
        <v>1148</v>
      </c>
      <c r="J763" s="11"/>
      <c r="K763" s="12" t="s">
        <v>22</v>
      </c>
      <c r="L763" s="12" t="s">
        <v>26</v>
      </c>
      <c r="M763" s="7" t="s">
        <v>1147</v>
      </c>
    </row>
    <row r="764" spans="1:13">
      <c r="A764" s="7" t="s">
        <v>1141</v>
      </c>
      <c r="B764" s="74">
        <v>109</v>
      </c>
      <c r="C764" s="7" t="str">
        <f>VLOOKUP(B764,[1]Tests!$B$2:$G$100,6,FALSE)</f>
        <v>c6adf2ea-3051-4498-97f4-4b2f8a105f57</v>
      </c>
      <c r="D764" s="9" t="s">
        <v>15</v>
      </c>
      <c r="E764" s="7" t="s">
        <v>1142</v>
      </c>
      <c r="F764" s="10" t="s">
        <v>17</v>
      </c>
      <c r="G764" s="10">
        <v>728</v>
      </c>
      <c r="H764" s="7">
        <v>5</v>
      </c>
      <c r="I764" s="11" t="s">
        <v>1149</v>
      </c>
      <c r="J764" s="11"/>
      <c r="K764" s="12" t="s">
        <v>22</v>
      </c>
      <c r="L764" s="12" t="s">
        <v>26</v>
      </c>
      <c r="M764" s="7" t="s">
        <v>1147</v>
      </c>
    </row>
    <row r="765" spans="1:13">
      <c r="A765" s="7" t="s">
        <v>1141</v>
      </c>
      <c r="B765" s="74">
        <v>109</v>
      </c>
      <c r="C765" s="7" t="str">
        <f>VLOOKUP(B765,[1]Tests!$B$2:$G$100,6,FALSE)</f>
        <v>c6adf2ea-3051-4498-97f4-4b2f8a105f57</v>
      </c>
      <c r="D765" s="9" t="s">
        <v>15</v>
      </c>
      <c r="E765" s="7" t="s">
        <v>1142</v>
      </c>
      <c r="F765" s="10" t="s">
        <v>17</v>
      </c>
      <c r="G765" s="10">
        <v>729</v>
      </c>
      <c r="H765" s="7">
        <v>6</v>
      </c>
      <c r="I765" s="11" t="s">
        <v>1150</v>
      </c>
      <c r="J765" s="11"/>
      <c r="K765" s="12" t="s">
        <v>22</v>
      </c>
      <c r="L765" s="12" t="s">
        <v>23</v>
      </c>
      <c r="M765" s="7" t="s">
        <v>1151</v>
      </c>
    </row>
    <row r="766" spans="1:13">
      <c r="A766" s="7" t="s">
        <v>1141</v>
      </c>
      <c r="B766" s="74">
        <v>109</v>
      </c>
      <c r="C766" s="7" t="str">
        <f>VLOOKUP(B766,[1]Tests!$B$2:$G$100,6,FALSE)</f>
        <v>c6adf2ea-3051-4498-97f4-4b2f8a105f57</v>
      </c>
      <c r="D766" s="9" t="s">
        <v>15</v>
      </c>
      <c r="E766" s="7" t="s">
        <v>1142</v>
      </c>
      <c r="F766" s="10" t="s">
        <v>17</v>
      </c>
      <c r="G766" s="10">
        <v>730</v>
      </c>
      <c r="H766" s="7">
        <v>7</v>
      </c>
      <c r="I766" s="11" t="s">
        <v>1152</v>
      </c>
      <c r="J766" s="11"/>
      <c r="K766" s="12" t="s">
        <v>22</v>
      </c>
      <c r="L766" s="12" t="s">
        <v>23</v>
      </c>
      <c r="M766" s="7" t="s">
        <v>1151</v>
      </c>
    </row>
    <row r="767" spans="1:13">
      <c r="A767" s="7" t="s">
        <v>1153</v>
      </c>
      <c r="B767" s="74">
        <v>112</v>
      </c>
      <c r="C767" s="7" t="str">
        <f>VLOOKUP(B767,[1]Tests!$B$2:$G$100,6,FALSE)</f>
        <v>c971fe3f-84c1-4636-9f44-b1ec31fd63c7</v>
      </c>
      <c r="D767" s="9" t="s">
        <v>15</v>
      </c>
      <c r="E767" s="7" t="s">
        <v>1154</v>
      </c>
      <c r="F767" s="10" t="s">
        <v>17</v>
      </c>
      <c r="G767" s="10">
        <v>731</v>
      </c>
      <c r="H767" s="7">
        <v>1</v>
      </c>
      <c r="I767" s="62" t="s">
        <v>1155</v>
      </c>
      <c r="J767" s="11"/>
      <c r="K767" s="12" t="s">
        <v>19</v>
      </c>
      <c r="L767" s="12"/>
      <c r="M767" s="7" t="s">
        <v>1156</v>
      </c>
    </row>
    <row r="768" spans="1:13">
      <c r="A768" s="7" t="s">
        <v>1153</v>
      </c>
      <c r="B768" s="74">
        <v>112</v>
      </c>
      <c r="C768" s="7" t="str">
        <f>VLOOKUP(B768,[1]Tests!$B$2:$G$100,6,FALSE)</f>
        <v>c971fe3f-84c1-4636-9f44-b1ec31fd63c7</v>
      </c>
      <c r="D768" s="9" t="s">
        <v>15</v>
      </c>
      <c r="E768" s="7" t="s">
        <v>1154</v>
      </c>
      <c r="F768" s="10" t="s">
        <v>17</v>
      </c>
      <c r="G768" s="10">
        <v>732</v>
      </c>
      <c r="H768" s="7">
        <v>2</v>
      </c>
      <c r="I768" s="11" t="s">
        <v>1157</v>
      </c>
      <c r="J768" s="11"/>
      <c r="K768" s="12" t="s">
        <v>19</v>
      </c>
      <c r="L768" s="12"/>
      <c r="M768" s="7" t="s">
        <v>1156</v>
      </c>
    </row>
    <row r="769" spans="1:14">
      <c r="A769" s="7" t="s">
        <v>1153</v>
      </c>
      <c r="B769" s="74">
        <v>112</v>
      </c>
      <c r="C769" s="7" t="str">
        <f>VLOOKUP(B769,[1]Tests!$B$2:$G$100,6,FALSE)</f>
        <v>c971fe3f-84c1-4636-9f44-b1ec31fd63c7</v>
      </c>
      <c r="D769" s="9" t="s">
        <v>15</v>
      </c>
      <c r="E769" s="7" t="s">
        <v>1154</v>
      </c>
      <c r="F769" s="10" t="s">
        <v>17</v>
      </c>
      <c r="G769" s="10">
        <v>733</v>
      </c>
      <c r="H769" s="7">
        <v>3</v>
      </c>
      <c r="I769" s="11" t="s">
        <v>1158</v>
      </c>
      <c r="J769" s="11"/>
      <c r="K769" s="12" t="s">
        <v>22</v>
      </c>
      <c r="L769" s="12" t="s">
        <v>23</v>
      </c>
      <c r="M769" s="7" t="s">
        <v>1159</v>
      </c>
    </row>
    <row r="770" spans="1:14">
      <c r="A770" s="7" t="s">
        <v>1153</v>
      </c>
      <c r="B770" s="74">
        <v>112</v>
      </c>
      <c r="C770" s="7" t="str">
        <f>VLOOKUP(B770,[1]Tests!$B$2:$G$100,6,FALSE)</f>
        <v>c971fe3f-84c1-4636-9f44-b1ec31fd63c7</v>
      </c>
      <c r="D770" s="9" t="s">
        <v>15</v>
      </c>
      <c r="E770" s="7" t="s">
        <v>1154</v>
      </c>
      <c r="F770" s="10" t="s">
        <v>17</v>
      </c>
      <c r="G770" s="10">
        <v>734</v>
      </c>
      <c r="H770" s="7">
        <v>4</v>
      </c>
      <c r="I770" s="11" t="s">
        <v>1160</v>
      </c>
      <c r="J770" s="11"/>
      <c r="K770" s="12" t="s">
        <v>22</v>
      </c>
      <c r="L770" s="12" t="s">
        <v>26</v>
      </c>
      <c r="M770" s="7" t="s">
        <v>1161</v>
      </c>
    </row>
    <row r="771" spans="1:14">
      <c r="A771" s="7" t="s">
        <v>1153</v>
      </c>
      <c r="B771" s="74">
        <v>112</v>
      </c>
      <c r="C771" s="7" t="str">
        <f>VLOOKUP(B771,[1]Tests!$B$2:$G$100,6,FALSE)</f>
        <v>c971fe3f-84c1-4636-9f44-b1ec31fd63c7</v>
      </c>
      <c r="D771" s="9" t="s">
        <v>15</v>
      </c>
      <c r="E771" s="7" t="s">
        <v>1154</v>
      </c>
      <c r="F771" s="10" t="s">
        <v>17</v>
      </c>
      <c r="G771" s="10">
        <v>735</v>
      </c>
      <c r="H771" s="7">
        <v>5</v>
      </c>
      <c r="I771" s="11" t="s">
        <v>1162</v>
      </c>
      <c r="J771" s="11"/>
      <c r="K771" s="12" t="s">
        <v>22</v>
      </c>
      <c r="L771" s="12" t="s">
        <v>26</v>
      </c>
      <c r="M771" s="7" t="s">
        <v>1163</v>
      </c>
    </row>
    <row r="772" spans="1:14">
      <c r="A772" s="7" t="s">
        <v>1153</v>
      </c>
      <c r="B772" s="74">
        <v>112</v>
      </c>
      <c r="C772" s="7" t="str">
        <f>VLOOKUP(B772,[1]Tests!$B$2:$G$100,6,FALSE)</f>
        <v>c971fe3f-84c1-4636-9f44-b1ec31fd63c7</v>
      </c>
      <c r="D772" s="9" t="s">
        <v>15</v>
      </c>
      <c r="E772" s="7" t="s">
        <v>1154</v>
      </c>
      <c r="F772" s="10" t="s">
        <v>17</v>
      </c>
      <c r="G772" s="10">
        <v>736</v>
      </c>
      <c r="H772" s="7">
        <v>6</v>
      </c>
      <c r="I772" s="11" t="s">
        <v>1164</v>
      </c>
      <c r="J772" s="11"/>
      <c r="K772" s="12" t="s">
        <v>19</v>
      </c>
      <c r="L772" s="12"/>
      <c r="M772" s="7" t="s">
        <v>1165</v>
      </c>
    </row>
    <row r="773" spans="1:14">
      <c r="A773" s="7" t="s">
        <v>1166</v>
      </c>
      <c r="B773" s="74">
        <v>115</v>
      </c>
      <c r="C773" s="7" t="str">
        <f>VLOOKUP(B773,[1]Tests!$B$2:$G$100,6,FALSE)</f>
        <v>f8f3a093-042c-47a3-971a-a482aaaf3b75</v>
      </c>
      <c r="D773" s="20" t="s">
        <v>110</v>
      </c>
      <c r="E773" s="14" t="s">
        <v>1167</v>
      </c>
      <c r="F773" s="17" t="s">
        <v>77</v>
      </c>
      <c r="G773" s="10">
        <v>737</v>
      </c>
      <c r="H773" s="7">
        <v>1</v>
      </c>
      <c r="I773" s="16" t="s">
        <v>72</v>
      </c>
      <c r="K773" s="12" t="s">
        <v>73</v>
      </c>
      <c r="L773" s="12"/>
      <c r="M773" s="7" t="s">
        <v>972</v>
      </c>
    </row>
    <row r="774" spans="1:14">
      <c r="A774" s="7" t="s">
        <v>1166</v>
      </c>
      <c r="B774" s="74">
        <v>115</v>
      </c>
      <c r="C774" s="7" t="str">
        <f>VLOOKUP(B774,[1]Tests!$B$2:$G$100,6,FALSE)</f>
        <v>f8f3a093-042c-47a3-971a-a482aaaf3b75</v>
      </c>
      <c r="D774" s="20" t="s">
        <v>110</v>
      </c>
      <c r="E774" s="14" t="s">
        <v>1167</v>
      </c>
      <c r="F774" s="17" t="s">
        <v>77</v>
      </c>
      <c r="G774" s="10">
        <v>738</v>
      </c>
      <c r="H774" s="7">
        <v>2</v>
      </c>
      <c r="I774" s="11" t="s">
        <v>719</v>
      </c>
      <c r="K774" s="12" t="s">
        <v>19</v>
      </c>
      <c r="L774" s="12"/>
      <c r="M774" s="7" t="s">
        <v>1168</v>
      </c>
    </row>
    <row r="775" spans="1:14">
      <c r="A775" s="7" t="s">
        <v>1166</v>
      </c>
      <c r="B775" s="74">
        <v>115</v>
      </c>
      <c r="C775" s="7" t="str">
        <f>VLOOKUP(B775,[1]Tests!$B$2:$G$100,6,FALSE)</f>
        <v>f8f3a093-042c-47a3-971a-a482aaaf3b75</v>
      </c>
      <c r="D775" s="20" t="s">
        <v>110</v>
      </c>
      <c r="E775" s="14" t="s">
        <v>1167</v>
      </c>
      <c r="F775" s="17" t="s">
        <v>77</v>
      </c>
      <c r="G775" s="10">
        <v>739</v>
      </c>
      <c r="H775" s="7">
        <v>3</v>
      </c>
      <c r="I775" s="11" t="s">
        <v>722</v>
      </c>
      <c r="K775" s="12" t="s">
        <v>19</v>
      </c>
      <c r="L775" s="12"/>
      <c r="M775" s="7" t="s">
        <v>1168</v>
      </c>
    </row>
    <row r="776" spans="1:14">
      <c r="A776" s="7" t="s">
        <v>1166</v>
      </c>
      <c r="B776" s="74">
        <v>115</v>
      </c>
      <c r="C776" s="7" t="str">
        <f>VLOOKUP(B776,[1]Tests!$B$2:$G$100,6,FALSE)</f>
        <v>f8f3a093-042c-47a3-971a-a482aaaf3b75</v>
      </c>
      <c r="D776" s="20" t="s">
        <v>110</v>
      </c>
      <c r="E776" s="14" t="s">
        <v>1167</v>
      </c>
      <c r="F776" s="17" t="s">
        <v>77</v>
      </c>
      <c r="G776" s="10">
        <v>740</v>
      </c>
      <c r="H776" s="7">
        <v>4</v>
      </c>
      <c r="I776" s="11" t="s">
        <v>723</v>
      </c>
      <c r="K776" s="12" t="s">
        <v>116</v>
      </c>
      <c r="L776" s="12"/>
      <c r="M776" s="7" t="s">
        <v>1169</v>
      </c>
    </row>
    <row r="777" spans="1:14">
      <c r="A777" s="7" t="s">
        <v>1166</v>
      </c>
      <c r="B777" s="74">
        <v>115</v>
      </c>
      <c r="C777" s="7" t="str">
        <f>VLOOKUP(B777,[1]Tests!$B$2:$G$100,6,FALSE)</f>
        <v>f8f3a093-042c-47a3-971a-a482aaaf3b75</v>
      </c>
      <c r="D777" s="20" t="s">
        <v>110</v>
      </c>
      <c r="E777" s="14" t="s">
        <v>1167</v>
      </c>
      <c r="F777" s="17" t="s">
        <v>77</v>
      </c>
      <c r="G777" s="10">
        <v>741</v>
      </c>
      <c r="H777" s="7">
        <v>5</v>
      </c>
      <c r="I777" s="11" t="s">
        <v>725</v>
      </c>
      <c r="J777" s="7" t="s">
        <v>720</v>
      </c>
      <c r="K777" s="12" t="s">
        <v>122</v>
      </c>
      <c r="L777" s="12" t="s">
        <v>720</v>
      </c>
      <c r="M777" s="7" t="s">
        <v>1170</v>
      </c>
    </row>
    <row r="778" spans="1:14">
      <c r="A778" s="29" t="s">
        <v>1171</v>
      </c>
      <c r="B778" s="74">
        <v>116</v>
      </c>
      <c r="C778" s="7" t="str">
        <f>VLOOKUP(B778,[1]Tests!$B$2:$G$100,6,FALSE)</f>
        <v>7af25f1e-a4e2-4ff4-b161-d1f25a5c3e47</v>
      </c>
      <c r="D778" s="9" t="s">
        <v>15</v>
      </c>
      <c r="E778" s="7" t="s">
        <v>1172</v>
      </c>
      <c r="F778" s="17" t="s">
        <v>77</v>
      </c>
      <c r="G778" s="10">
        <v>742</v>
      </c>
      <c r="H778" s="7">
        <v>1</v>
      </c>
      <c r="I778" s="11" t="s">
        <v>720</v>
      </c>
      <c r="K778" s="12" t="s">
        <v>22</v>
      </c>
      <c r="L778" s="12" t="s">
        <v>23</v>
      </c>
      <c r="M778" s="7" t="s">
        <v>1173</v>
      </c>
    </row>
    <row r="779" spans="1:14">
      <c r="A779" s="29" t="s">
        <v>1171</v>
      </c>
      <c r="B779" s="74">
        <v>116</v>
      </c>
      <c r="C779" s="7" t="str">
        <f>VLOOKUP(B779,[1]Tests!$B$2:$G$100,6,FALSE)</f>
        <v>7af25f1e-a4e2-4ff4-b161-d1f25a5c3e47</v>
      </c>
      <c r="D779" s="9" t="s">
        <v>15</v>
      </c>
      <c r="E779" s="7" t="s">
        <v>1172</v>
      </c>
      <c r="F779" s="17" t="s">
        <v>77</v>
      </c>
      <c r="G779" s="10">
        <v>743</v>
      </c>
      <c r="H779" s="7">
        <v>2</v>
      </c>
      <c r="I779" s="62" t="s">
        <v>1174</v>
      </c>
      <c r="K779" s="12" t="s">
        <v>22</v>
      </c>
      <c r="L779" s="12" t="s">
        <v>26</v>
      </c>
      <c r="M779" s="77" t="s">
        <v>1175</v>
      </c>
    </row>
    <row r="780" spans="1:14">
      <c r="A780" s="29" t="s">
        <v>1171</v>
      </c>
      <c r="B780" s="74">
        <v>116</v>
      </c>
      <c r="C780" s="7" t="str">
        <f>VLOOKUP(B780,[1]Tests!$B$2:$G$100,6,FALSE)</f>
        <v>7af25f1e-a4e2-4ff4-b161-d1f25a5c3e47</v>
      </c>
      <c r="D780" s="9" t="s">
        <v>15</v>
      </c>
      <c r="E780" s="7" t="s">
        <v>1172</v>
      </c>
      <c r="F780" s="17" t="s">
        <v>77</v>
      </c>
      <c r="G780" s="10">
        <v>744</v>
      </c>
      <c r="H780" s="7">
        <v>3</v>
      </c>
      <c r="I780" s="11" t="s">
        <v>1176</v>
      </c>
      <c r="K780" s="12" t="s">
        <v>22</v>
      </c>
      <c r="L780" s="12" t="s">
        <v>26</v>
      </c>
      <c r="M780" s="7" t="s">
        <v>1175</v>
      </c>
    </row>
    <row r="781" spans="1:14">
      <c r="A781" s="29" t="s">
        <v>1171</v>
      </c>
      <c r="B781" s="74">
        <v>116</v>
      </c>
      <c r="C781" s="7" t="str">
        <f>VLOOKUP(B781,[1]Tests!$B$2:$G$100,6,FALSE)</f>
        <v>7af25f1e-a4e2-4ff4-b161-d1f25a5c3e47</v>
      </c>
      <c r="D781" s="9" t="s">
        <v>15</v>
      </c>
      <c r="E781" s="7" t="s">
        <v>1172</v>
      </c>
      <c r="F781" s="17" t="s">
        <v>77</v>
      </c>
      <c r="G781" s="10">
        <v>745</v>
      </c>
      <c r="H781" s="7">
        <v>4</v>
      </c>
      <c r="I781" s="11" t="s">
        <v>1177</v>
      </c>
      <c r="K781" s="12" t="s">
        <v>22</v>
      </c>
      <c r="L781" s="12" t="s">
        <v>26</v>
      </c>
      <c r="M781" s="7" t="s">
        <v>1175</v>
      </c>
    </row>
    <row r="782" spans="1:14">
      <c r="A782" s="29" t="s">
        <v>1171</v>
      </c>
      <c r="B782" s="74">
        <v>116</v>
      </c>
      <c r="C782" s="7" t="str">
        <f>VLOOKUP(B782,[1]Tests!$B$2:$G$100,6,FALSE)</f>
        <v>7af25f1e-a4e2-4ff4-b161-d1f25a5c3e47</v>
      </c>
      <c r="D782" s="9" t="s">
        <v>15</v>
      </c>
      <c r="E782" s="7" t="s">
        <v>1172</v>
      </c>
      <c r="F782" s="17" t="s">
        <v>77</v>
      </c>
      <c r="G782" s="10">
        <v>746</v>
      </c>
      <c r="H782" s="7">
        <v>5</v>
      </c>
      <c r="I782" s="11" t="s">
        <v>1178</v>
      </c>
      <c r="K782" s="12" t="s">
        <v>22</v>
      </c>
      <c r="L782" s="12" t="s">
        <v>26</v>
      </c>
      <c r="M782" s="7" t="s">
        <v>1175</v>
      </c>
    </row>
    <row r="783" spans="1:14">
      <c r="A783" s="29" t="s">
        <v>1171</v>
      </c>
      <c r="B783" s="74">
        <v>116</v>
      </c>
      <c r="C783" s="7" t="str">
        <f>VLOOKUP(B783,[1]Tests!$B$2:$G$100,6,FALSE)</f>
        <v>7af25f1e-a4e2-4ff4-b161-d1f25a5c3e47</v>
      </c>
      <c r="D783" s="9" t="s">
        <v>15</v>
      </c>
      <c r="E783" s="7" t="s">
        <v>1172</v>
      </c>
      <c r="F783" s="17" t="s">
        <v>77</v>
      </c>
      <c r="G783" s="10">
        <v>747</v>
      </c>
      <c r="H783" s="7">
        <v>6</v>
      </c>
      <c r="I783" s="11" t="s">
        <v>719</v>
      </c>
      <c r="K783" s="12" t="s">
        <v>19</v>
      </c>
      <c r="L783" s="12"/>
      <c r="M783" s="7" t="s">
        <v>1179</v>
      </c>
    </row>
    <row r="784" spans="1:14">
      <c r="A784" s="29" t="s">
        <v>1171</v>
      </c>
      <c r="B784" s="74">
        <v>116</v>
      </c>
      <c r="C784" s="7" t="str">
        <f>VLOOKUP(B784,[1]Tests!$B$2:$G$100,6,FALSE)</f>
        <v>7af25f1e-a4e2-4ff4-b161-d1f25a5c3e47</v>
      </c>
      <c r="D784" s="9" t="s">
        <v>15</v>
      </c>
      <c r="E784" s="7" t="s">
        <v>1172</v>
      </c>
      <c r="F784" s="17" t="s">
        <v>77</v>
      </c>
      <c r="G784" s="10">
        <v>748</v>
      </c>
      <c r="H784" s="7">
        <v>7</v>
      </c>
      <c r="I784" s="11" t="s">
        <v>1180</v>
      </c>
      <c r="K784" s="12" t="s">
        <v>19</v>
      </c>
      <c r="L784" s="12"/>
      <c r="M784" s="7" t="s">
        <v>1168</v>
      </c>
    </row>
    <row r="785" spans="1:13">
      <c r="A785" s="29" t="s">
        <v>1171</v>
      </c>
      <c r="B785" s="74">
        <v>116</v>
      </c>
      <c r="C785" s="7" t="str">
        <f>VLOOKUP(B785,[1]Tests!$B$2:$G$100,6,FALSE)</f>
        <v>7af25f1e-a4e2-4ff4-b161-d1f25a5c3e47</v>
      </c>
      <c r="D785" s="9" t="s">
        <v>15</v>
      </c>
      <c r="E785" s="7" t="s">
        <v>1172</v>
      </c>
      <c r="F785" s="17" t="s">
        <v>77</v>
      </c>
      <c r="G785" s="10">
        <v>749</v>
      </c>
      <c r="H785" s="7">
        <v>8</v>
      </c>
      <c r="I785" s="11" t="s">
        <v>722</v>
      </c>
      <c r="K785" s="12" t="s">
        <v>19</v>
      </c>
      <c r="L785" s="12"/>
      <c r="M785" s="7" t="s">
        <v>1168</v>
      </c>
    </row>
    <row r="786" spans="1:13">
      <c r="A786" s="29" t="s">
        <v>1171</v>
      </c>
      <c r="B786" s="74">
        <v>116</v>
      </c>
      <c r="C786" s="7" t="str">
        <f>VLOOKUP(B786,[1]Tests!$B$2:$G$100,6,FALSE)</f>
        <v>7af25f1e-a4e2-4ff4-b161-d1f25a5c3e47</v>
      </c>
      <c r="D786" s="9" t="s">
        <v>15</v>
      </c>
      <c r="E786" s="7" t="s">
        <v>1172</v>
      </c>
      <c r="F786" s="17" t="s">
        <v>77</v>
      </c>
      <c r="G786" s="10">
        <v>750</v>
      </c>
      <c r="H786" s="7">
        <v>9</v>
      </c>
      <c r="I786" s="11" t="s">
        <v>1181</v>
      </c>
      <c r="K786" s="12" t="s">
        <v>19</v>
      </c>
      <c r="L786" s="12" t="s">
        <v>26</v>
      </c>
      <c r="M786" s="7" t="s">
        <v>1175</v>
      </c>
    </row>
    <row r="787" spans="1:13">
      <c r="A787" s="29" t="s">
        <v>1171</v>
      </c>
      <c r="B787" s="74">
        <v>116</v>
      </c>
      <c r="C787" s="7" t="str">
        <f>VLOOKUP(B787,[1]Tests!$B$2:$G$100,6,FALSE)</f>
        <v>7af25f1e-a4e2-4ff4-b161-d1f25a5c3e47</v>
      </c>
      <c r="D787" s="9" t="s">
        <v>15</v>
      </c>
      <c r="E787" s="7" t="s">
        <v>1172</v>
      </c>
      <c r="F787" s="17" t="s">
        <v>77</v>
      </c>
      <c r="G787" s="10">
        <v>751</v>
      </c>
      <c r="H787" s="7">
        <v>10</v>
      </c>
      <c r="I787" s="16" t="s">
        <v>72</v>
      </c>
      <c r="K787" s="12" t="s">
        <v>73</v>
      </c>
      <c r="L787" s="12"/>
      <c r="M787" s="7" t="s">
        <v>972</v>
      </c>
    </row>
    <row r="788" spans="1:13">
      <c r="A788" s="9" t="s">
        <v>1182</v>
      </c>
      <c r="B788" s="74">
        <v>117</v>
      </c>
      <c r="C788" s="7" t="str">
        <f>VLOOKUP(B788,[1]Tests!$B$2:$G$100,6,FALSE)</f>
        <v>eb4a17f6-6bea-4cdd-93dd-d5a7e9d1eccf</v>
      </c>
      <c r="D788" s="9" t="s">
        <v>15</v>
      </c>
      <c r="E788" s="7" t="s">
        <v>1183</v>
      </c>
      <c r="F788" s="17" t="s">
        <v>77</v>
      </c>
      <c r="G788" s="10">
        <v>752</v>
      </c>
      <c r="H788" s="7">
        <v>1</v>
      </c>
      <c r="I788" s="11" t="s">
        <v>1184</v>
      </c>
      <c r="K788" s="12" t="s">
        <v>22</v>
      </c>
      <c r="L788" s="12" t="s">
        <v>23</v>
      </c>
      <c r="M788" s="7" t="s">
        <v>724</v>
      </c>
    </row>
    <row r="789" spans="1:13">
      <c r="A789" s="9" t="s">
        <v>1182</v>
      </c>
      <c r="B789" s="74">
        <v>117</v>
      </c>
      <c r="C789" s="7" t="str">
        <f>VLOOKUP(B789,[1]Tests!$B$2:$G$100,6,FALSE)</f>
        <v>eb4a17f6-6bea-4cdd-93dd-d5a7e9d1eccf</v>
      </c>
      <c r="D789" s="9" t="s">
        <v>15</v>
      </c>
      <c r="E789" s="7" t="s">
        <v>1183</v>
      </c>
      <c r="F789" s="17" t="s">
        <v>77</v>
      </c>
      <c r="G789" s="10">
        <v>753</v>
      </c>
      <c r="H789" s="7">
        <v>2</v>
      </c>
      <c r="I789" s="11" t="s">
        <v>1185</v>
      </c>
      <c r="K789" s="12" t="s">
        <v>22</v>
      </c>
      <c r="L789" s="12" t="s">
        <v>23</v>
      </c>
      <c r="M789" s="7" t="s">
        <v>724</v>
      </c>
    </row>
    <row r="790" spans="1:13">
      <c r="A790" s="9" t="s">
        <v>1182</v>
      </c>
      <c r="B790" s="74">
        <v>117</v>
      </c>
      <c r="C790" s="7" t="str">
        <f>VLOOKUP(B790,[1]Tests!$B$2:$G$100,6,FALSE)</f>
        <v>eb4a17f6-6bea-4cdd-93dd-d5a7e9d1eccf</v>
      </c>
      <c r="D790" s="9" t="s">
        <v>15</v>
      </c>
      <c r="E790" s="7" t="s">
        <v>1183</v>
      </c>
      <c r="F790" s="17" t="s">
        <v>77</v>
      </c>
      <c r="G790" s="10">
        <v>754</v>
      </c>
      <c r="H790" s="7">
        <v>3</v>
      </c>
      <c r="I790" s="11" t="s">
        <v>1176</v>
      </c>
      <c r="K790" s="12" t="s">
        <v>22</v>
      </c>
      <c r="L790" s="12" t="s">
        <v>23</v>
      </c>
      <c r="M790" s="7" t="s">
        <v>724</v>
      </c>
    </row>
    <row r="791" spans="1:13">
      <c r="A791" s="9" t="s">
        <v>1182</v>
      </c>
      <c r="B791" s="74">
        <v>117</v>
      </c>
      <c r="C791" s="7" t="str">
        <f>VLOOKUP(B791,[1]Tests!$B$2:$G$100,6,FALSE)</f>
        <v>eb4a17f6-6bea-4cdd-93dd-d5a7e9d1eccf</v>
      </c>
      <c r="D791" s="9" t="s">
        <v>15</v>
      </c>
      <c r="E791" s="7" t="s">
        <v>1183</v>
      </c>
      <c r="F791" s="17" t="s">
        <v>77</v>
      </c>
      <c r="G791" s="10">
        <v>755</v>
      </c>
      <c r="H791" s="7">
        <v>4</v>
      </c>
      <c r="I791" s="11" t="s">
        <v>1177</v>
      </c>
      <c r="K791" s="12" t="s">
        <v>22</v>
      </c>
      <c r="L791" s="12" t="s">
        <v>23</v>
      </c>
      <c r="M791" s="7" t="s">
        <v>724</v>
      </c>
    </row>
    <row r="792" spans="1:13">
      <c r="A792" s="9" t="s">
        <v>1182</v>
      </c>
      <c r="B792" s="74">
        <v>117</v>
      </c>
      <c r="C792" s="7" t="str">
        <f>VLOOKUP(B792,[1]Tests!$B$2:$G$100,6,FALSE)</f>
        <v>eb4a17f6-6bea-4cdd-93dd-d5a7e9d1eccf</v>
      </c>
      <c r="D792" s="9" t="s">
        <v>15</v>
      </c>
      <c r="E792" s="7" t="s">
        <v>1183</v>
      </c>
      <c r="F792" s="17" t="s">
        <v>77</v>
      </c>
      <c r="G792" s="10">
        <v>756</v>
      </c>
      <c r="H792" s="7">
        <v>5</v>
      </c>
      <c r="I792" s="11" t="s">
        <v>1178</v>
      </c>
      <c r="K792" s="12" t="s">
        <v>22</v>
      </c>
      <c r="L792" s="12" t="s">
        <v>23</v>
      </c>
      <c r="M792" s="7" t="s">
        <v>724</v>
      </c>
    </row>
    <row r="793" spans="1:13">
      <c r="A793" s="9" t="s">
        <v>1182</v>
      </c>
      <c r="B793" s="74">
        <v>117</v>
      </c>
      <c r="C793" s="7" t="str">
        <f>VLOOKUP(B793,[1]Tests!$B$2:$G$100,6,FALSE)</f>
        <v>eb4a17f6-6bea-4cdd-93dd-d5a7e9d1eccf</v>
      </c>
      <c r="D793" s="9" t="s">
        <v>15</v>
      </c>
      <c r="E793" s="7" t="s">
        <v>1183</v>
      </c>
      <c r="F793" s="17" t="s">
        <v>77</v>
      </c>
      <c r="G793" s="10">
        <v>757</v>
      </c>
      <c r="H793" s="7">
        <v>6</v>
      </c>
      <c r="I793" s="11" t="s">
        <v>719</v>
      </c>
      <c r="K793" s="12" t="s">
        <v>22</v>
      </c>
      <c r="L793" s="12" t="s">
        <v>26</v>
      </c>
      <c r="M793" s="7" t="s">
        <v>1168</v>
      </c>
    </row>
    <row r="794" spans="1:13">
      <c r="A794" s="9" t="s">
        <v>1182</v>
      </c>
      <c r="B794" s="74">
        <v>117</v>
      </c>
      <c r="C794" s="7" t="str">
        <f>VLOOKUP(B794,[1]Tests!$B$2:$G$100,6,FALSE)</f>
        <v>eb4a17f6-6bea-4cdd-93dd-d5a7e9d1eccf</v>
      </c>
      <c r="D794" s="9" t="s">
        <v>15</v>
      </c>
      <c r="E794" s="7" t="s">
        <v>1183</v>
      </c>
      <c r="F794" s="17" t="s">
        <v>77</v>
      </c>
      <c r="G794" s="10">
        <v>758</v>
      </c>
      <c r="H794" s="7">
        <v>7</v>
      </c>
      <c r="I794" s="11" t="s">
        <v>1180</v>
      </c>
      <c r="K794" s="12" t="s">
        <v>22</v>
      </c>
      <c r="L794" s="12" t="s">
        <v>26</v>
      </c>
      <c r="M794" s="7" t="s">
        <v>1168</v>
      </c>
    </row>
    <row r="795" spans="1:13">
      <c r="A795" s="9" t="s">
        <v>1182</v>
      </c>
      <c r="B795" s="74">
        <v>117</v>
      </c>
      <c r="C795" s="7" t="str">
        <f>VLOOKUP(B795,[1]Tests!$B$2:$G$100,6,FALSE)</f>
        <v>eb4a17f6-6bea-4cdd-93dd-d5a7e9d1eccf</v>
      </c>
      <c r="D795" s="9" t="s">
        <v>15</v>
      </c>
      <c r="E795" s="7" t="s">
        <v>1183</v>
      </c>
      <c r="F795" s="17" t="s">
        <v>77</v>
      </c>
      <c r="G795" s="10">
        <v>759</v>
      </c>
      <c r="H795" s="7">
        <v>8</v>
      </c>
      <c r="I795" s="11" t="s">
        <v>722</v>
      </c>
      <c r="K795" s="12" t="s">
        <v>22</v>
      </c>
      <c r="L795" s="12" t="s">
        <v>26</v>
      </c>
      <c r="M795" s="7" t="s">
        <v>1168</v>
      </c>
    </row>
    <row r="796" spans="1:13">
      <c r="A796" s="9" t="s">
        <v>1182</v>
      </c>
      <c r="B796" s="74">
        <v>117</v>
      </c>
      <c r="C796" s="7" t="str">
        <f>VLOOKUP(B796,[1]Tests!$B$2:$G$100,6,FALSE)</f>
        <v>eb4a17f6-6bea-4cdd-93dd-d5a7e9d1eccf</v>
      </c>
      <c r="D796" s="9" t="s">
        <v>15</v>
      </c>
      <c r="E796" s="7" t="s">
        <v>1183</v>
      </c>
      <c r="F796" s="17" t="s">
        <v>77</v>
      </c>
      <c r="G796" s="10">
        <v>760</v>
      </c>
      <c r="H796" s="7">
        <v>9</v>
      </c>
      <c r="I796" s="11" t="s">
        <v>1181</v>
      </c>
      <c r="K796" s="12" t="s">
        <v>22</v>
      </c>
      <c r="L796" s="12" t="s">
        <v>23</v>
      </c>
      <c r="M796" s="7" t="s">
        <v>724</v>
      </c>
    </row>
    <row r="797" spans="1:13">
      <c r="A797" s="9" t="s">
        <v>1182</v>
      </c>
      <c r="B797" s="74">
        <v>117</v>
      </c>
      <c r="C797" s="7" t="str">
        <f>VLOOKUP(B797,[1]Tests!$B$2:$G$100,6,FALSE)</f>
        <v>eb4a17f6-6bea-4cdd-93dd-d5a7e9d1eccf</v>
      </c>
      <c r="D797" s="9" t="s">
        <v>15</v>
      </c>
      <c r="E797" s="7" t="s">
        <v>1186</v>
      </c>
      <c r="F797" s="17" t="s">
        <v>77</v>
      </c>
      <c r="G797" s="10">
        <v>761</v>
      </c>
      <c r="H797" s="7">
        <v>10</v>
      </c>
      <c r="I797" s="11" t="s">
        <v>720</v>
      </c>
      <c r="K797" s="12" t="s">
        <v>22</v>
      </c>
      <c r="L797" s="12" t="s">
        <v>23</v>
      </c>
      <c r="M797" s="7" t="s">
        <v>724</v>
      </c>
    </row>
    <row r="798" spans="1:13">
      <c r="A798" s="9" t="s">
        <v>1182</v>
      </c>
      <c r="B798" s="74">
        <v>117</v>
      </c>
      <c r="C798" s="7" t="str">
        <f>VLOOKUP(B798,[1]Tests!$B$2:$G$100,6,FALSE)</f>
        <v>eb4a17f6-6bea-4cdd-93dd-d5a7e9d1eccf</v>
      </c>
      <c r="D798" s="9" t="s">
        <v>15</v>
      </c>
      <c r="E798" s="7" t="s">
        <v>1186</v>
      </c>
      <c r="F798" s="17" t="s">
        <v>77</v>
      </c>
      <c r="G798" s="10">
        <v>762</v>
      </c>
      <c r="H798" s="7">
        <v>11</v>
      </c>
      <c r="I798" s="11" t="s">
        <v>1187</v>
      </c>
      <c r="K798" s="12" t="s">
        <v>22</v>
      </c>
      <c r="L798" s="12" t="s">
        <v>23</v>
      </c>
      <c r="M798" s="7" t="s">
        <v>724</v>
      </c>
    </row>
    <row r="799" spans="1:13">
      <c r="A799" s="7" t="s">
        <v>1188</v>
      </c>
      <c r="B799" s="74">
        <v>118</v>
      </c>
      <c r="C799" s="7" t="str">
        <f>VLOOKUP(B799,[1]Tests!$B$2:$G$100,6,FALSE)</f>
        <v>78640f09-8353-411a-800e-9b6d498fb1c9</v>
      </c>
      <c r="D799" s="20" t="s">
        <v>110</v>
      </c>
      <c r="E799" s="14" t="s">
        <v>1189</v>
      </c>
      <c r="F799" s="10" t="s">
        <v>17</v>
      </c>
      <c r="G799" s="10">
        <v>763</v>
      </c>
      <c r="H799" s="7">
        <v>1</v>
      </c>
      <c r="I799" s="16" t="s">
        <v>72</v>
      </c>
      <c r="J799" s="11"/>
      <c r="K799" s="12" t="s">
        <v>73</v>
      </c>
      <c r="L799" s="12"/>
      <c r="M799" s="7" t="s">
        <v>703</v>
      </c>
    </row>
    <row r="800" spans="1:13" ht="72">
      <c r="A800" s="7" t="s">
        <v>1188</v>
      </c>
      <c r="B800" s="74">
        <v>118</v>
      </c>
      <c r="C800" s="7" t="str">
        <f>VLOOKUP(B800,[1]Tests!$B$2:$G$100,6,FALSE)</f>
        <v>78640f09-8353-411a-800e-9b6d498fb1c9</v>
      </c>
      <c r="D800" s="20" t="s">
        <v>110</v>
      </c>
      <c r="E800" s="14" t="s">
        <v>1189</v>
      </c>
      <c r="F800" s="10" t="s">
        <v>17</v>
      </c>
      <c r="G800" s="10">
        <v>764</v>
      </c>
      <c r="H800" s="7">
        <v>2</v>
      </c>
      <c r="I800" s="11" t="s">
        <v>1190</v>
      </c>
      <c r="J800" s="11" t="s">
        <v>1191</v>
      </c>
      <c r="K800" s="12" t="s">
        <v>122</v>
      </c>
      <c r="L800" s="28" t="s">
        <v>1191</v>
      </c>
      <c r="M800" s="11" t="s">
        <v>1192</v>
      </c>
    </row>
    <row r="801" spans="1:14" ht="28.8">
      <c r="A801" s="7" t="s">
        <v>1188</v>
      </c>
      <c r="B801" s="74">
        <v>118</v>
      </c>
      <c r="C801" s="7" t="str">
        <f>VLOOKUP(B801,[1]Tests!$B$2:$G$100,6,FALSE)</f>
        <v>78640f09-8353-411a-800e-9b6d498fb1c9</v>
      </c>
      <c r="D801" s="20" t="s">
        <v>110</v>
      </c>
      <c r="E801" s="14" t="s">
        <v>1189</v>
      </c>
      <c r="F801" s="10" t="s">
        <v>17</v>
      </c>
      <c r="G801" s="10">
        <v>765</v>
      </c>
      <c r="H801" s="7">
        <v>3</v>
      </c>
      <c r="I801" s="11" t="s">
        <v>1193</v>
      </c>
      <c r="J801" s="11"/>
      <c r="K801" s="12" t="s">
        <v>116</v>
      </c>
      <c r="L801" s="12"/>
      <c r="M801" s="11" t="s">
        <v>1194</v>
      </c>
      <c r="N801" s="11"/>
    </row>
    <row r="802" spans="1:14" ht="57.6">
      <c r="A802" s="7" t="s">
        <v>1188</v>
      </c>
      <c r="B802" s="74">
        <v>118</v>
      </c>
      <c r="C802" s="7" t="str">
        <f>VLOOKUP(B802,[1]Tests!$B$2:$G$100,6,FALSE)</f>
        <v>78640f09-8353-411a-800e-9b6d498fb1c9</v>
      </c>
      <c r="D802" s="20" t="s">
        <v>110</v>
      </c>
      <c r="E802" s="14" t="s">
        <v>1189</v>
      </c>
      <c r="F802" s="10" t="s">
        <v>17</v>
      </c>
      <c r="G802" s="10">
        <v>766</v>
      </c>
      <c r="H802" s="7">
        <v>4</v>
      </c>
      <c r="I802" s="11" t="s">
        <v>1195</v>
      </c>
      <c r="J802" s="11" t="s">
        <v>1196</v>
      </c>
      <c r="K802" s="12" t="s">
        <v>122</v>
      </c>
      <c r="L802" s="28" t="s">
        <v>1196</v>
      </c>
      <c r="M802" s="11" t="s">
        <v>1192</v>
      </c>
    </row>
    <row r="803" spans="1:14" ht="28.8">
      <c r="A803" s="7" t="s">
        <v>1188</v>
      </c>
      <c r="B803" s="74">
        <v>118</v>
      </c>
      <c r="C803" s="7" t="str">
        <f>VLOOKUP(B803,[1]Tests!$B$2:$G$100,6,FALSE)</f>
        <v>78640f09-8353-411a-800e-9b6d498fb1c9</v>
      </c>
      <c r="D803" s="20" t="s">
        <v>110</v>
      </c>
      <c r="E803" s="14" t="s">
        <v>1189</v>
      </c>
      <c r="F803" s="10" t="s">
        <v>17</v>
      </c>
      <c r="G803" s="10">
        <v>767</v>
      </c>
      <c r="H803" s="7">
        <v>5</v>
      </c>
      <c r="I803" s="11" t="s">
        <v>1197</v>
      </c>
      <c r="J803" s="11"/>
      <c r="K803" s="12" t="s">
        <v>116</v>
      </c>
      <c r="L803" s="12"/>
      <c r="M803" s="11" t="s">
        <v>1198</v>
      </c>
    </row>
    <row r="804" spans="1:14" ht="57.6">
      <c r="A804" s="7" t="s">
        <v>1188</v>
      </c>
      <c r="B804" s="74">
        <v>118</v>
      </c>
      <c r="C804" s="7" t="str">
        <f>VLOOKUP(B804,[1]Tests!$B$2:$G$100,6,FALSE)</f>
        <v>78640f09-8353-411a-800e-9b6d498fb1c9</v>
      </c>
      <c r="D804" s="20" t="s">
        <v>110</v>
      </c>
      <c r="E804" s="14" t="s">
        <v>1189</v>
      </c>
      <c r="F804" s="10" t="s">
        <v>17</v>
      </c>
      <c r="G804" s="10">
        <v>768</v>
      </c>
      <c r="H804" s="7">
        <v>6</v>
      </c>
      <c r="I804" s="11" t="s">
        <v>1199</v>
      </c>
      <c r="J804" s="11" t="s">
        <v>1200</v>
      </c>
      <c r="K804" s="12" t="s">
        <v>122</v>
      </c>
      <c r="L804" s="28" t="s">
        <v>1200</v>
      </c>
      <c r="M804" s="11" t="s">
        <v>1192</v>
      </c>
    </row>
    <row r="805" spans="1:14" ht="43.2">
      <c r="A805" s="7" t="s">
        <v>1188</v>
      </c>
      <c r="B805" s="74">
        <v>118</v>
      </c>
      <c r="C805" s="7" t="str">
        <f>VLOOKUP(B805,[1]Tests!$B$2:$G$100,6,FALSE)</f>
        <v>78640f09-8353-411a-800e-9b6d498fb1c9</v>
      </c>
      <c r="D805" s="20" t="s">
        <v>110</v>
      </c>
      <c r="E805" s="14" t="s">
        <v>1189</v>
      </c>
      <c r="F805" s="10" t="s">
        <v>17</v>
      </c>
      <c r="G805" s="10">
        <v>769</v>
      </c>
      <c r="H805" s="7">
        <v>7</v>
      </c>
      <c r="I805" s="11" t="s">
        <v>1201</v>
      </c>
      <c r="J805" s="11" t="s">
        <v>1202</v>
      </c>
      <c r="K805" s="12" t="s">
        <v>122</v>
      </c>
      <c r="L805" s="28" t="s">
        <v>1202</v>
      </c>
      <c r="M805" s="11" t="s">
        <v>1192</v>
      </c>
    </row>
    <row r="806" spans="1:14" ht="28.8">
      <c r="A806" s="7" t="s">
        <v>1188</v>
      </c>
      <c r="B806" s="74">
        <v>118</v>
      </c>
      <c r="C806" s="7" t="str">
        <f>VLOOKUP(B806,[1]Tests!$B$2:$G$100,6,FALSE)</f>
        <v>78640f09-8353-411a-800e-9b6d498fb1c9</v>
      </c>
      <c r="D806" s="20" t="s">
        <v>110</v>
      </c>
      <c r="E806" s="14" t="s">
        <v>1189</v>
      </c>
      <c r="F806" s="10" t="s">
        <v>17</v>
      </c>
      <c r="G806" s="10">
        <v>770</v>
      </c>
      <c r="H806" s="7">
        <v>8</v>
      </c>
      <c r="I806" s="11" t="s">
        <v>1203</v>
      </c>
      <c r="J806" s="11"/>
      <c r="K806" s="12" t="s">
        <v>116</v>
      </c>
      <c r="L806" s="12"/>
      <c r="M806" s="11" t="s">
        <v>1204</v>
      </c>
      <c r="N806" s="11"/>
    </row>
    <row r="807" spans="1:14" ht="43.2">
      <c r="A807" s="7" t="s">
        <v>1188</v>
      </c>
      <c r="B807" s="74">
        <v>118</v>
      </c>
      <c r="C807" s="7" t="str">
        <f>VLOOKUP(B807,[1]Tests!$B$2:$G$100,6,FALSE)</f>
        <v>78640f09-8353-411a-800e-9b6d498fb1c9</v>
      </c>
      <c r="D807" s="20" t="s">
        <v>110</v>
      </c>
      <c r="E807" s="14" t="s">
        <v>1189</v>
      </c>
      <c r="F807" s="10" t="s">
        <v>17</v>
      </c>
      <c r="G807" s="10">
        <v>771</v>
      </c>
      <c r="H807" s="7">
        <v>9</v>
      </c>
      <c r="I807" s="11" t="s">
        <v>1205</v>
      </c>
      <c r="J807" s="11" t="s">
        <v>1206</v>
      </c>
      <c r="K807" s="12" t="s">
        <v>122</v>
      </c>
      <c r="L807" s="28" t="s">
        <v>1206</v>
      </c>
      <c r="M807" s="11" t="s">
        <v>1192</v>
      </c>
    </row>
    <row r="808" spans="1:14" ht="43.2">
      <c r="A808" s="7" t="s">
        <v>1188</v>
      </c>
      <c r="B808" s="74">
        <v>118</v>
      </c>
      <c r="C808" s="7" t="str">
        <f>VLOOKUP(B808,[1]Tests!$B$2:$G$100,6,FALSE)</f>
        <v>78640f09-8353-411a-800e-9b6d498fb1c9</v>
      </c>
      <c r="D808" s="20" t="s">
        <v>110</v>
      </c>
      <c r="E808" s="14" t="s">
        <v>1189</v>
      </c>
      <c r="F808" s="10" t="s">
        <v>17</v>
      </c>
      <c r="G808" s="10">
        <v>1007</v>
      </c>
      <c r="H808" s="7">
        <v>10</v>
      </c>
      <c r="I808" s="11" t="s">
        <v>1017</v>
      </c>
      <c r="J808" s="11" t="s">
        <v>1207</v>
      </c>
      <c r="K808" s="12" t="s">
        <v>122</v>
      </c>
      <c r="L808" s="28" t="s">
        <v>1207</v>
      </c>
      <c r="M808" s="11" t="s">
        <v>1192</v>
      </c>
    </row>
    <row r="809" spans="1:14">
      <c r="A809" s="7" t="s">
        <v>1208</v>
      </c>
      <c r="B809" s="74">
        <v>119</v>
      </c>
      <c r="C809" s="7" t="str">
        <f>VLOOKUP(B809,[1]Tests!$B$2:$G$100,6,FALSE)</f>
        <v>7d2485d5-1ba7-4f25-90cb-f4480ff1a275</v>
      </c>
      <c r="D809" s="9" t="s">
        <v>15</v>
      </c>
      <c r="E809" s="7" t="s">
        <v>1209</v>
      </c>
      <c r="F809" s="10" t="s">
        <v>17</v>
      </c>
      <c r="G809" s="10">
        <v>772</v>
      </c>
      <c r="H809" s="7">
        <v>1</v>
      </c>
      <c r="I809" s="11" t="s">
        <v>782</v>
      </c>
      <c r="J809" s="11"/>
      <c r="K809" s="12" t="s">
        <v>22</v>
      </c>
      <c r="L809" s="12" t="s">
        <v>26</v>
      </c>
      <c r="M809" s="7" t="s">
        <v>1210</v>
      </c>
    </row>
    <row r="810" spans="1:14">
      <c r="A810" s="7" t="s">
        <v>1208</v>
      </c>
      <c r="B810" s="74">
        <v>119</v>
      </c>
      <c r="C810" s="7" t="str">
        <f>VLOOKUP(B810,[1]Tests!$B$2:$G$100,6,FALSE)</f>
        <v>7d2485d5-1ba7-4f25-90cb-f4480ff1a275</v>
      </c>
      <c r="D810" s="9" t="s">
        <v>15</v>
      </c>
      <c r="E810" s="7" t="s">
        <v>1209</v>
      </c>
      <c r="F810" s="10" t="s">
        <v>17</v>
      </c>
      <c r="G810" s="10">
        <v>773</v>
      </c>
      <c r="H810" s="7">
        <v>2</v>
      </c>
      <c r="I810" s="11" t="s">
        <v>783</v>
      </c>
      <c r="J810" s="11"/>
      <c r="K810" s="12" t="s">
        <v>22</v>
      </c>
      <c r="L810" s="12" t="s">
        <v>26</v>
      </c>
      <c r="M810" s="7" t="s">
        <v>1210</v>
      </c>
    </row>
    <row r="811" spans="1:14">
      <c r="A811" s="7" t="s">
        <v>1208</v>
      </c>
      <c r="B811" s="74">
        <v>119</v>
      </c>
      <c r="C811" s="7" t="str">
        <f>VLOOKUP(B811,[1]Tests!$B$2:$G$100,6,FALSE)</f>
        <v>7d2485d5-1ba7-4f25-90cb-f4480ff1a275</v>
      </c>
      <c r="D811" s="9" t="s">
        <v>15</v>
      </c>
      <c r="E811" s="7" t="s">
        <v>1209</v>
      </c>
      <c r="F811" s="10" t="s">
        <v>17</v>
      </c>
      <c r="G811" s="10">
        <v>774</v>
      </c>
      <c r="H811" s="7">
        <v>3</v>
      </c>
      <c r="I811" s="11" t="s">
        <v>784</v>
      </c>
      <c r="J811" s="11"/>
      <c r="K811" s="12" t="s">
        <v>22</v>
      </c>
      <c r="L811" s="12" t="s">
        <v>23</v>
      </c>
      <c r="M811" s="7" t="s">
        <v>1211</v>
      </c>
    </row>
    <row r="812" spans="1:14">
      <c r="A812" s="7" t="s">
        <v>1208</v>
      </c>
      <c r="B812" s="74">
        <v>119</v>
      </c>
      <c r="C812" s="7" t="str">
        <f>VLOOKUP(B812,[1]Tests!$B$2:$G$100,6,FALSE)</f>
        <v>7d2485d5-1ba7-4f25-90cb-f4480ff1a275</v>
      </c>
      <c r="D812" s="9" t="s">
        <v>15</v>
      </c>
      <c r="E812" s="7" t="s">
        <v>1209</v>
      </c>
      <c r="F812" s="10" t="s">
        <v>17</v>
      </c>
      <c r="G812" s="10">
        <v>775</v>
      </c>
      <c r="H812" s="7">
        <v>4</v>
      </c>
      <c r="I812" s="11" t="s">
        <v>786</v>
      </c>
      <c r="J812" s="11"/>
      <c r="K812" s="12" t="s">
        <v>22</v>
      </c>
      <c r="L812" s="12" t="s">
        <v>23</v>
      </c>
      <c r="M812" s="7" t="s">
        <v>1211</v>
      </c>
    </row>
    <row r="813" spans="1:14">
      <c r="A813" s="7" t="s">
        <v>1208</v>
      </c>
      <c r="B813" s="74">
        <v>119</v>
      </c>
      <c r="C813" s="7" t="str">
        <f>VLOOKUP(B813,[1]Tests!$B$2:$G$100,6,FALSE)</f>
        <v>7d2485d5-1ba7-4f25-90cb-f4480ff1a275</v>
      </c>
      <c r="D813" s="9" t="s">
        <v>15</v>
      </c>
      <c r="E813" s="7" t="s">
        <v>1209</v>
      </c>
      <c r="F813" s="10" t="s">
        <v>17</v>
      </c>
      <c r="G813" s="10">
        <v>776</v>
      </c>
      <c r="H813" s="7">
        <v>5</v>
      </c>
      <c r="I813" s="11" t="s">
        <v>787</v>
      </c>
      <c r="J813" s="11"/>
      <c r="K813" s="12" t="s">
        <v>22</v>
      </c>
      <c r="L813" s="12" t="s">
        <v>23</v>
      </c>
      <c r="M813" s="7" t="s">
        <v>1211</v>
      </c>
    </row>
    <row r="814" spans="1:14">
      <c r="A814" s="7" t="s">
        <v>1208</v>
      </c>
      <c r="B814" s="74">
        <v>119</v>
      </c>
      <c r="C814" s="7" t="str">
        <f>VLOOKUP(B814,[1]Tests!$B$2:$G$100,6,FALSE)</f>
        <v>7d2485d5-1ba7-4f25-90cb-f4480ff1a275</v>
      </c>
      <c r="D814" s="9" t="s">
        <v>15</v>
      </c>
      <c r="E814" s="7" t="s">
        <v>1209</v>
      </c>
      <c r="F814" s="10" t="s">
        <v>17</v>
      </c>
      <c r="G814" s="10">
        <v>777</v>
      </c>
      <c r="H814" s="7">
        <v>6</v>
      </c>
      <c r="I814" s="11" t="s">
        <v>789</v>
      </c>
      <c r="J814" s="11"/>
      <c r="K814" s="12" t="s">
        <v>22</v>
      </c>
      <c r="L814" s="12" t="s">
        <v>23</v>
      </c>
      <c r="M814" s="7" t="s">
        <v>1211</v>
      </c>
    </row>
    <row r="815" spans="1:14">
      <c r="A815" s="7" t="s">
        <v>1208</v>
      </c>
      <c r="B815" s="74">
        <v>119</v>
      </c>
      <c r="C815" s="7" t="str">
        <f>VLOOKUP(B815,[1]Tests!$B$2:$G$100,6,FALSE)</f>
        <v>7d2485d5-1ba7-4f25-90cb-f4480ff1a275</v>
      </c>
      <c r="D815" s="9" t="s">
        <v>15</v>
      </c>
      <c r="E815" s="7" t="s">
        <v>1209</v>
      </c>
      <c r="F815" s="10" t="s">
        <v>17</v>
      </c>
      <c r="G815" s="10">
        <v>778</v>
      </c>
      <c r="H815" s="7">
        <v>7</v>
      </c>
      <c r="I815" s="11" t="s">
        <v>791</v>
      </c>
      <c r="J815" s="11"/>
      <c r="K815" s="12" t="s">
        <v>22</v>
      </c>
      <c r="L815" s="12" t="s">
        <v>23</v>
      </c>
      <c r="M815" s="7" t="s">
        <v>1211</v>
      </c>
    </row>
    <row r="816" spans="1:14">
      <c r="A816" s="7" t="s">
        <v>1208</v>
      </c>
      <c r="B816" s="74">
        <v>119</v>
      </c>
      <c r="C816" s="7" t="str">
        <f>VLOOKUP(B816,[1]Tests!$B$2:$G$100,6,FALSE)</f>
        <v>7d2485d5-1ba7-4f25-90cb-f4480ff1a275</v>
      </c>
      <c r="D816" s="9" t="s">
        <v>15</v>
      </c>
      <c r="E816" s="7" t="s">
        <v>1209</v>
      </c>
      <c r="F816" s="10" t="s">
        <v>17</v>
      </c>
      <c r="G816" s="10">
        <v>779</v>
      </c>
      <c r="H816" s="7">
        <v>8</v>
      </c>
      <c r="I816" s="11" t="s">
        <v>792</v>
      </c>
      <c r="J816" s="11"/>
      <c r="K816" s="12" t="s">
        <v>22</v>
      </c>
      <c r="L816" s="12" t="s">
        <v>23</v>
      </c>
      <c r="M816" s="7" t="s">
        <v>1211</v>
      </c>
    </row>
    <row r="817" spans="1:13">
      <c r="A817" s="7" t="s">
        <v>1208</v>
      </c>
      <c r="B817" s="74">
        <v>119</v>
      </c>
      <c r="C817" s="7" t="str">
        <f>VLOOKUP(B817,[1]Tests!$B$2:$G$100,6,FALSE)</f>
        <v>7d2485d5-1ba7-4f25-90cb-f4480ff1a275</v>
      </c>
      <c r="D817" s="9" t="s">
        <v>15</v>
      </c>
      <c r="E817" s="7" t="s">
        <v>1209</v>
      </c>
      <c r="F817" s="10" t="s">
        <v>17</v>
      </c>
      <c r="G817" s="10">
        <v>780</v>
      </c>
      <c r="H817" s="7">
        <v>9</v>
      </c>
      <c r="I817" s="11" t="s">
        <v>793</v>
      </c>
      <c r="J817" s="11"/>
      <c r="K817" s="12" t="s">
        <v>22</v>
      </c>
      <c r="L817" s="12" t="s">
        <v>23</v>
      </c>
      <c r="M817" s="7" t="s">
        <v>1211</v>
      </c>
    </row>
    <row r="818" spans="1:13">
      <c r="A818" s="7" t="s">
        <v>1208</v>
      </c>
      <c r="B818" s="74">
        <v>119</v>
      </c>
      <c r="C818" s="7" t="str">
        <f>VLOOKUP(B818,[1]Tests!$B$2:$G$100,6,FALSE)</f>
        <v>7d2485d5-1ba7-4f25-90cb-f4480ff1a275</v>
      </c>
      <c r="D818" s="9" t="s">
        <v>15</v>
      </c>
      <c r="E818" s="7" t="s">
        <v>1209</v>
      </c>
      <c r="F818" s="10" t="s">
        <v>17</v>
      </c>
      <c r="G818" s="10">
        <v>781</v>
      </c>
      <c r="H818" s="7">
        <v>10</v>
      </c>
      <c r="I818" s="11" t="s">
        <v>794</v>
      </c>
      <c r="J818" s="11"/>
      <c r="K818" s="12" t="s">
        <v>22</v>
      </c>
      <c r="L818" s="12" t="s">
        <v>23</v>
      </c>
      <c r="M818" s="7" t="s">
        <v>1211</v>
      </c>
    </row>
    <row r="819" spans="1:13">
      <c r="A819" s="29" t="s">
        <v>1212</v>
      </c>
      <c r="B819" s="74">
        <v>120</v>
      </c>
      <c r="C819" s="7" t="str">
        <f>VLOOKUP(B819,[1]Tests!$B$2:$G$100,6,FALSE)</f>
        <v>401bf207-9a55-4dff-88a5-abcd58ad97fa</v>
      </c>
      <c r="D819" s="9" t="s">
        <v>15</v>
      </c>
      <c r="E819" s="7" t="s">
        <v>1213</v>
      </c>
      <c r="F819" s="15" t="s">
        <v>52</v>
      </c>
      <c r="G819" s="10">
        <v>782</v>
      </c>
      <c r="H819" s="7">
        <v>1</v>
      </c>
      <c r="I819" s="11" t="s">
        <v>1214</v>
      </c>
      <c r="K819" s="12" t="s">
        <v>22</v>
      </c>
      <c r="L819" s="12" t="s">
        <v>26</v>
      </c>
      <c r="M819" s="7" t="s">
        <v>685</v>
      </c>
    </row>
    <row r="820" spans="1:13">
      <c r="A820" s="29" t="s">
        <v>1212</v>
      </c>
      <c r="B820" s="74">
        <v>120</v>
      </c>
      <c r="C820" s="7" t="str">
        <f>VLOOKUP(B820,[1]Tests!$B$2:$G$100,6,FALSE)</f>
        <v>401bf207-9a55-4dff-88a5-abcd58ad97fa</v>
      </c>
      <c r="D820" s="9" t="s">
        <v>15</v>
      </c>
      <c r="E820" s="7" t="s">
        <v>1213</v>
      </c>
      <c r="F820" s="15" t="s">
        <v>52</v>
      </c>
      <c r="G820" s="10">
        <v>783</v>
      </c>
      <c r="H820" s="7">
        <v>2</v>
      </c>
      <c r="I820" s="11" t="s">
        <v>1215</v>
      </c>
      <c r="K820" s="12" t="s">
        <v>22</v>
      </c>
      <c r="L820" s="12" t="s">
        <v>26</v>
      </c>
      <c r="M820" s="7" t="s">
        <v>685</v>
      </c>
    </row>
    <row r="821" spans="1:13">
      <c r="A821" s="29" t="s">
        <v>1212</v>
      </c>
      <c r="B821" s="74">
        <v>120</v>
      </c>
      <c r="C821" s="7" t="str">
        <f>VLOOKUP(B821,[1]Tests!$B$2:$G$100,6,FALSE)</f>
        <v>401bf207-9a55-4dff-88a5-abcd58ad97fa</v>
      </c>
      <c r="D821" s="9" t="s">
        <v>15</v>
      </c>
      <c r="E821" s="7" t="s">
        <v>1213</v>
      </c>
      <c r="F821" s="15" t="s">
        <v>52</v>
      </c>
      <c r="G821" s="10">
        <v>784</v>
      </c>
      <c r="H821" s="7">
        <v>3</v>
      </c>
      <c r="I821" s="62" t="s">
        <v>1216</v>
      </c>
      <c r="K821" s="12" t="s">
        <v>22</v>
      </c>
      <c r="L821" s="12" t="s">
        <v>26</v>
      </c>
      <c r="M821" s="7" t="s">
        <v>685</v>
      </c>
    </row>
    <row r="822" spans="1:13">
      <c r="A822" s="29" t="s">
        <v>1212</v>
      </c>
      <c r="B822" s="74">
        <v>120</v>
      </c>
      <c r="C822" s="7" t="str">
        <f>VLOOKUP(B822,[1]Tests!$B$2:$G$100,6,FALSE)</f>
        <v>401bf207-9a55-4dff-88a5-abcd58ad97fa</v>
      </c>
      <c r="D822" s="9" t="s">
        <v>15</v>
      </c>
      <c r="E822" s="7" t="s">
        <v>1213</v>
      </c>
      <c r="F822" s="15" t="s">
        <v>52</v>
      </c>
      <c r="G822" s="10">
        <v>785</v>
      </c>
      <c r="H822" s="7">
        <v>4</v>
      </c>
      <c r="I822" s="11" t="s">
        <v>1217</v>
      </c>
      <c r="K822" s="12" t="s">
        <v>22</v>
      </c>
      <c r="L822" s="12" t="s">
        <v>23</v>
      </c>
      <c r="M822" s="7" t="s">
        <v>1218</v>
      </c>
    </row>
    <row r="823" spans="1:13">
      <c r="A823" s="29" t="s">
        <v>1212</v>
      </c>
      <c r="B823" s="74">
        <v>120</v>
      </c>
      <c r="C823" s="7" t="str">
        <f>VLOOKUP(B823,[1]Tests!$B$2:$G$100,6,FALSE)</f>
        <v>401bf207-9a55-4dff-88a5-abcd58ad97fa</v>
      </c>
      <c r="D823" s="9" t="s">
        <v>15</v>
      </c>
      <c r="E823" s="7" t="s">
        <v>1213</v>
      </c>
      <c r="F823" s="15" t="s">
        <v>52</v>
      </c>
      <c r="G823" s="10">
        <v>786</v>
      </c>
      <c r="H823" s="7">
        <v>5</v>
      </c>
      <c r="I823" s="11" t="s">
        <v>1219</v>
      </c>
      <c r="K823" s="12" t="s">
        <v>22</v>
      </c>
      <c r="L823" s="12" t="s">
        <v>23</v>
      </c>
      <c r="M823" s="7" t="s">
        <v>1218</v>
      </c>
    </row>
    <row r="824" spans="1:13">
      <c r="A824" s="29" t="s">
        <v>1212</v>
      </c>
      <c r="B824" s="74">
        <v>120</v>
      </c>
      <c r="C824" s="7" t="str">
        <f>VLOOKUP(B824,[1]Tests!$B$2:$G$100,6,FALSE)</f>
        <v>401bf207-9a55-4dff-88a5-abcd58ad97fa</v>
      </c>
      <c r="D824" s="9" t="s">
        <v>15</v>
      </c>
      <c r="E824" s="7" t="s">
        <v>1213</v>
      </c>
      <c r="F824" s="15" t="s">
        <v>52</v>
      </c>
      <c r="G824" s="10">
        <v>787</v>
      </c>
      <c r="H824" s="7">
        <v>6</v>
      </c>
      <c r="I824" s="11" t="s">
        <v>1220</v>
      </c>
      <c r="K824" s="12" t="s">
        <v>22</v>
      </c>
      <c r="L824" s="12" t="s">
        <v>23</v>
      </c>
      <c r="M824" s="7" t="s">
        <v>1218</v>
      </c>
    </row>
    <row r="825" spans="1:13">
      <c r="A825" s="29" t="s">
        <v>1212</v>
      </c>
      <c r="B825" s="74">
        <v>120</v>
      </c>
      <c r="C825" s="7" t="str">
        <f>VLOOKUP(B825,[1]Tests!$B$2:$G$100,6,FALSE)</f>
        <v>401bf207-9a55-4dff-88a5-abcd58ad97fa</v>
      </c>
      <c r="D825" s="9" t="s">
        <v>15</v>
      </c>
      <c r="E825" s="7" t="s">
        <v>1213</v>
      </c>
      <c r="F825" s="15" t="s">
        <v>52</v>
      </c>
      <c r="G825" s="10">
        <v>788</v>
      </c>
      <c r="H825" s="7">
        <v>7</v>
      </c>
      <c r="I825" s="11" t="s">
        <v>1221</v>
      </c>
      <c r="K825" s="12" t="s">
        <v>22</v>
      </c>
      <c r="L825" s="12" t="s">
        <v>23</v>
      </c>
      <c r="M825" s="7" t="s">
        <v>1218</v>
      </c>
    </row>
    <row r="826" spans="1:13">
      <c r="A826" s="29" t="s">
        <v>1212</v>
      </c>
      <c r="B826" s="74">
        <v>120</v>
      </c>
      <c r="C826" s="7" t="str">
        <f>VLOOKUP(B826,[1]Tests!$B$2:$G$100,6,FALSE)</f>
        <v>401bf207-9a55-4dff-88a5-abcd58ad97fa</v>
      </c>
      <c r="D826" s="9" t="s">
        <v>15</v>
      </c>
      <c r="E826" s="7" t="s">
        <v>1213</v>
      </c>
      <c r="F826" s="15" t="s">
        <v>52</v>
      </c>
      <c r="G826" s="10">
        <v>789</v>
      </c>
      <c r="H826" s="7">
        <v>8</v>
      </c>
      <c r="I826" s="11" t="s">
        <v>1222</v>
      </c>
      <c r="K826" s="12" t="s">
        <v>22</v>
      </c>
      <c r="L826" s="12" t="s">
        <v>23</v>
      </c>
      <c r="M826" s="7" t="s">
        <v>1218</v>
      </c>
    </row>
    <row r="827" spans="1:13">
      <c r="A827" s="14" t="s">
        <v>1223</v>
      </c>
      <c r="B827" s="74">
        <v>121</v>
      </c>
      <c r="C827" s="7" t="str">
        <f>VLOOKUP(B827,[1]Tests!$B$2:$G$100,6,FALSE)</f>
        <v>a82c7e3a-3a50-4438-906c-6d0fefa9e984</v>
      </c>
      <c r="D827" s="9" t="s">
        <v>15</v>
      </c>
      <c r="E827" s="7" t="s">
        <v>1224</v>
      </c>
      <c r="F827" s="15" t="s">
        <v>52</v>
      </c>
      <c r="G827" s="10">
        <v>790</v>
      </c>
      <c r="H827" s="7">
        <v>1</v>
      </c>
      <c r="I827" s="11" t="s">
        <v>1214</v>
      </c>
      <c r="K827" s="12" t="s">
        <v>19</v>
      </c>
      <c r="L827" s="12"/>
      <c r="M827" s="7" t="s">
        <v>685</v>
      </c>
    </row>
    <row r="828" spans="1:13">
      <c r="A828" s="14" t="s">
        <v>1223</v>
      </c>
      <c r="B828" s="74">
        <v>121</v>
      </c>
      <c r="C828" s="7" t="str">
        <f>VLOOKUP(B828,[1]Tests!$B$2:$G$100,6,FALSE)</f>
        <v>a82c7e3a-3a50-4438-906c-6d0fefa9e984</v>
      </c>
      <c r="D828" s="9" t="s">
        <v>15</v>
      </c>
      <c r="E828" s="7" t="s">
        <v>1224</v>
      </c>
      <c r="F828" s="15" t="s">
        <v>52</v>
      </c>
      <c r="G828" s="10">
        <v>791</v>
      </c>
      <c r="H828" s="7">
        <v>2</v>
      </c>
      <c r="I828" s="11" t="s">
        <v>1225</v>
      </c>
      <c r="K828" s="12" t="s">
        <v>19</v>
      </c>
      <c r="L828" s="12"/>
      <c r="M828" s="7" t="s">
        <v>685</v>
      </c>
    </row>
    <row r="829" spans="1:13">
      <c r="A829" s="14" t="s">
        <v>1223</v>
      </c>
      <c r="B829" s="74">
        <v>121</v>
      </c>
      <c r="C829" s="7" t="str">
        <f>VLOOKUP(B829,[1]Tests!$B$2:$G$100,6,FALSE)</f>
        <v>a82c7e3a-3a50-4438-906c-6d0fefa9e984</v>
      </c>
      <c r="D829" s="9" t="s">
        <v>15</v>
      </c>
      <c r="E829" s="7" t="s">
        <v>1224</v>
      </c>
      <c r="F829" s="15" t="s">
        <v>52</v>
      </c>
      <c r="G829" s="10">
        <v>792</v>
      </c>
      <c r="H829" s="7">
        <v>3</v>
      </c>
      <c r="I829" s="11" t="s">
        <v>1226</v>
      </c>
      <c r="K829" s="12" t="s">
        <v>19</v>
      </c>
      <c r="L829" s="12"/>
      <c r="M829" s="7" t="s">
        <v>685</v>
      </c>
    </row>
    <row r="830" spans="1:13">
      <c r="A830" s="14" t="s">
        <v>1223</v>
      </c>
      <c r="B830" s="74">
        <v>121</v>
      </c>
      <c r="C830" s="7" t="str">
        <f>VLOOKUP(B830,[1]Tests!$B$2:$G$100,6,FALSE)</f>
        <v>a82c7e3a-3a50-4438-906c-6d0fefa9e984</v>
      </c>
      <c r="D830" s="9" t="s">
        <v>15</v>
      </c>
      <c r="E830" s="7" t="s">
        <v>1224</v>
      </c>
      <c r="F830" s="15" t="s">
        <v>52</v>
      </c>
      <c r="G830" s="10">
        <v>793</v>
      </c>
      <c r="H830" s="7">
        <v>4</v>
      </c>
      <c r="I830" s="11" t="s">
        <v>1216</v>
      </c>
      <c r="K830" s="12" t="s">
        <v>22</v>
      </c>
      <c r="L830" s="12" t="s">
        <v>26</v>
      </c>
      <c r="M830" s="7" t="s">
        <v>1227</v>
      </c>
    </row>
    <row r="831" spans="1:13">
      <c r="A831" s="14" t="s">
        <v>1223</v>
      </c>
      <c r="B831" s="74">
        <v>121</v>
      </c>
      <c r="C831" s="7" t="str">
        <f>VLOOKUP(B831,[1]Tests!$B$2:$G$100,6,FALSE)</f>
        <v>a82c7e3a-3a50-4438-906c-6d0fefa9e984</v>
      </c>
      <c r="D831" s="9" t="s">
        <v>15</v>
      </c>
      <c r="E831" s="7" t="s">
        <v>1224</v>
      </c>
      <c r="F831" s="15" t="s">
        <v>52</v>
      </c>
      <c r="G831" s="10">
        <v>794</v>
      </c>
      <c r="H831" s="7">
        <v>5</v>
      </c>
      <c r="I831" s="11" t="s">
        <v>1217</v>
      </c>
      <c r="K831" s="12" t="s">
        <v>22</v>
      </c>
      <c r="L831" s="12" t="s">
        <v>26</v>
      </c>
      <c r="M831" s="7" t="s">
        <v>1227</v>
      </c>
    </row>
    <row r="832" spans="1:13">
      <c r="A832" s="14" t="s">
        <v>1223</v>
      </c>
      <c r="B832" s="74">
        <v>121</v>
      </c>
      <c r="C832" s="7" t="str">
        <f>VLOOKUP(B832,[1]Tests!$B$2:$G$100,6,FALSE)</f>
        <v>a82c7e3a-3a50-4438-906c-6d0fefa9e984</v>
      </c>
      <c r="D832" s="9" t="s">
        <v>15</v>
      </c>
      <c r="E832" s="7" t="s">
        <v>1224</v>
      </c>
      <c r="F832" s="15" t="s">
        <v>52</v>
      </c>
      <c r="G832" s="10">
        <v>795</v>
      </c>
      <c r="H832" s="7">
        <v>6</v>
      </c>
      <c r="I832" s="11" t="s">
        <v>1228</v>
      </c>
      <c r="K832" s="12" t="s">
        <v>22</v>
      </c>
      <c r="L832" s="12" t="s">
        <v>26</v>
      </c>
      <c r="M832" s="7" t="s">
        <v>1229</v>
      </c>
    </row>
    <row r="833" spans="1:13">
      <c r="A833" s="14" t="s">
        <v>1223</v>
      </c>
      <c r="B833" s="74">
        <v>121</v>
      </c>
      <c r="C833" s="7" t="str">
        <f>VLOOKUP(B833,[1]Tests!$B$2:$G$100,6,FALSE)</f>
        <v>a82c7e3a-3a50-4438-906c-6d0fefa9e984</v>
      </c>
      <c r="D833" s="9" t="s">
        <v>15</v>
      </c>
      <c r="E833" s="7" t="s">
        <v>1224</v>
      </c>
      <c r="F833" s="15" t="s">
        <v>52</v>
      </c>
      <c r="G833" s="10">
        <v>796</v>
      </c>
      <c r="H833" s="7">
        <v>7</v>
      </c>
      <c r="I833" s="11" t="s">
        <v>486</v>
      </c>
      <c r="K833" s="12" t="s">
        <v>22</v>
      </c>
      <c r="L833" s="12" t="s">
        <v>23</v>
      </c>
      <c r="M833" s="7" t="s">
        <v>1230</v>
      </c>
    </row>
    <row r="834" spans="1:13">
      <c r="A834" s="14" t="s">
        <v>1223</v>
      </c>
      <c r="B834" s="74">
        <v>121</v>
      </c>
      <c r="C834" s="7" t="str">
        <f>VLOOKUP(B834,[1]Tests!$B$2:$G$100,6,FALSE)</f>
        <v>a82c7e3a-3a50-4438-906c-6d0fefa9e984</v>
      </c>
      <c r="D834" s="9" t="s">
        <v>15</v>
      </c>
      <c r="E834" s="7" t="s">
        <v>1224</v>
      </c>
      <c r="F834" s="15" t="s">
        <v>52</v>
      </c>
      <c r="G834" s="10">
        <v>797</v>
      </c>
      <c r="H834" s="7">
        <v>8</v>
      </c>
      <c r="I834" s="62" t="s">
        <v>1231</v>
      </c>
      <c r="K834" s="12" t="s">
        <v>22</v>
      </c>
      <c r="L834" s="12" t="s">
        <v>23</v>
      </c>
      <c r="M834" s="7" t="s">
        <v>1230</v>
      </c>
    </row>
    <row r="835" spans="1:13">
      <c r="A835" s="14" t="s">
        <v>1223</v>
      </c>
      <c r="B835" s="74">
        <v>121</v>
      </c>
      <c r="C835" s="7" t="str">
        <f>VLOOKUP(B835,[1]Tests!$B$2:$G$100,6,FALSE)</f>
        <v>a82c7e3a-3a50-4438-906c-6d0fefa9e984</v>
      </c>
      <c r="D835" s="9" t="s">
        <v>15</v>
      </c>
      <c r="E835" s="7" t="s">
        <v>1224</v>
      </c>
      <c r="F835" s="15" t="s">
        <v>52</v>
      </c>
      <c r="G835" s="10">
        <v>798</v>
      </c>
      <c r="H835" s="7">
        <v>9</v>
      </c>
      <c r="I835" s="11" t="s">
        <v>1232</v>
      </c>
      <c r="K835" s="12" t="s">
        <v>22</v>
      </c>
      <c r="L835" s="12" t="s">
        <v>23</v>
      </c>
      <c r="M835" s="7" t="s">
        <v>1230</v>
      </c>
    </row>
    <row r="836" spans="1:13">
      <c r="A836" s="14" t="s">
        <v>1223</v>
      </c>
      <c r="B836" s="74">
        <v>121</v>
      </c>
      <c r="C836" s="7" t="str">
        <f>VLOOKUP(B836,[1]Tests!$B$2:$G$100,6,FALSE)</f>
        <v>a82c7e3a-3a50-4438-906c-6d0fefa9e984</v>
      </c>
      <c r="D836" s="9" t="s">
        <v>15</v>
      </c>
      <c r="E836" s="7" t="s">
        <v>1224</v>
      </c>
      <c r="F836" s="15" t="s">
        <v>52</v>
      </c>
      <c r="G836" s="10">
        <v>799</v>
      </c>
      <c r="H836" s="7">
        <v>10</v>
      </c>
      <c r="I836" s="11" t="s">
        <v>1233</v>
      </c>
      <c r="K836" s="12" t="s">
        <v>22</v>
      </c>
      <c r="L836" s="12" t="s">
        <v>26</v>
      </c>
      <c r="M836" s="7" t="s">
        <v>1229</v>
      </c>
    </row>
    <row r="837" spans="1:13">
      <c r="A837" s="14" t="s">
        <v>1223</v>
      </c>
      <c r="B837" s="74">
        <v>121</v>
      </c>
      <c r="C837" s="7" t="str">
        <f>VLOOKUP(B837,[1]Tests!$B$2:$G$100,6,FALSE)</f>
        <v>a82c7e3a-3a50-4438-906c-6d0fefa9e984</v>
      </c>
      <c r="D837" s="9" t="s">
        <v>15</v>
      </c>
      <c r="E837" s="7" t="s">
        <v>1224</v>
      </c>
      <c r="F837" s="15" t="s">
        <v>52</v>
      </c>
      <c r="G837" s="10">
        <v>800</v>
      </c>
      <c r="H837" s="7">
        <v>11</v>
      </c>
      <c r="I837" s="11" t="s">
        <v>1234</v>
      </c>
      <c r="K837" s="12" t="s">
        <v>22</v>
      </c>
      <c r="L837" s="12" t="s">
        <v>26</v>
      </c>
      <c r="M837" s="7" t="s">
        <v>1229</v>
      </c>
    </row>
    <row r="838" spans="1:13">
      <c r="A838" s="14" t="s">
        <v>1223</v>
      </c>
      <c r="B838" s="74">
        <v>121</v>
      </c>
      <c r="C838" s="7" t="str">
        <f>VLOOKUP(B838,[1]Tests!$B$2:$G$100,6,FALSE)</f>
        <v>a82c7e3a-3a50-4438-906c-6d0fefa9e984</v>
      </c>
      <c r="D838" s="9" t="s">
        <v>15</v>
      </c>
      <c r="E838" s="7" t="s">
        <v>1224</v>
      </c>
      <c r="F838" s="15" t="s">
        <v>52</v>
      </c>
      <c r="G838" s="10">
        <v>801</v>
      </c>
      <c r="H838" s="7">
        <v>12</v>
      </c>
      <c r="I838" s="11" t="s">
        <v>1235</v>
      </c>
      <c r="K838" s="12" t="s">
        <v>22</v>
      </c>
      <c r="L838" s="12" t="s">
        <v>26</v>
      </c>
      <c r="M838" s="7" t="s">
        <v>1229</v>
      </c>
    </row>
    <row r="839" spans="1:13">
      <c r="A839" s="14" t="s">
        <v>1223</v>
      </c>
      <c r="B839" s="74">
        <v>121</v>
      </c>
      <c r="C839" s="7" t="str">
        <f>VLOOKUP(B839,[1]Tests!$B$2:$G$100,6,FALSE)</f>
        <v>a82c7e3a-3a50-4438-906c-6d0fefa9e984</v>
      </c>
      <c r="D839" s="9" t="s">
        <v>15</v>
      </c>
      <c r="E839" s="7" t="s">
        <v>1224</v>
      </c>
      <c r="F839" s="15" t="s">
        <v>52</v>
      </c>
      <c r="G839" s="10">
        <v>802</v>
      </c>
      <c r="H839" s="7">
        <v>13</v>
      </c>
      <c r="I839" s="11" t="s">
        <v>1236</v>
      </c>
      <c r="K839" s="12" t="s">
        <v>22</v>
      </c>
      <c r="L839" s="12" t="s">
        <v>26</v>
      </c>
      <c r="M839" s="7" t="s">
        <v>1229</v>
      </c>
    </row>
    <row r="840" spans="1:13">
      <c r="A840" s="14" t="s">
        <v>1223</v>
      </c>
      <c r="B840" s="74">
        <v>121</v>
      </c>
      <c r="C840" s="7" t="str">
        <f>VLOOKUP(B840,[1]Tests!$B$2:$G$100,6,FALSE)</f>
        <v>a82c7e3a-3a50-4438-906c-6d0fefa9e984</v>
      </c>
      <c r="D840" s="9" t="s">
        <v>15</v>
      </c>
      <c r="E840" s="7" t="s">
        <v>1224</v>
      </c>
      <c r="F840" s="15" t="s">
        <v>52</v>
      </c>
      <c r="G840" s="10">
        <v>803</v>
      </c>
      <c r="H840" s="7">
        <v>14</v>
      </c>
      <c r="I840" s="11" t="s">
        <v>1237</v>
      </c>
      <c r="K840" s="12" t="s">
        <v>22</v>
      </c>
      <c r="L840" s="12" t="s">
        <v>26</v>
      </c>
      <c r="M840" s="7" t="s">
        <v>1227</v>
      </c>
    </row>
    <row r="841" spans="1:13">
      <c r="A841" s="14" t="s">
        <v>1223</v>
      </c>
      <c r="B841" s="74">
        <v>121</v>
      </c>
      <c r="C841" s="7" t="str">
        <f>VLOOKUP(B841,[1]Tests!$B$2:$G$100,6,FALSE)</f>
        <v>a82c7e3a-3a50-4438-906c-6d0fefa9e984</v>
      </c>
      <c r="D841" s="9" t="s">
        <v>15</v>
      </c>
      <c r="E841" s="7" t="s">
        <v>1224</v>
      </c>
      <c r="F841" s="15" t="s">
        <v>52</v>
      </c>
      <c r="G841" s="10">
        <v>804</v>
      </c>
      <c r="H841" s="7">
        <v>15</v>
      </c>
      <c r="I841" s="16" t="s">
        <v>72</v>
      </c>
      <c r="K841" s="12" t="s">
        <v>73</v>
      </c>
      <c r="L841" s="12"/>
      <c r="M841" s="7" t="s">
        <v>1238</v>
      </c>
    </row>
    <row r="842" spans="1:13">
      <c r="A842" s="14" t="s">
        <v>1239</v>
      </c>
      <c r="B842" s="74">
        <v>122</v>
      </c>
      <c r="C842" s="7" t="str">
        <f>VLOOKUP(B842,[1]Tests!$B$2:$G$100,6,FALSE)</f>
        <v>f2ce7d55-5b1d-426a-b00e-6d4efe3058ec</v>
      </c>
      <c r="D842" s="9" t="s">
        <v>15</v>
      </c>
      <c r="E842" s="7" t="s">
        <v>1240</v>
      </c>
      <c r="F842" s="15" t="s">
        <v>52</v>
      </c>
      <c r="G842" s="10">
        <v>805</v>
      </c>
      <c r="H842" s="7">
        <v>1</v>
      </c>
      <c r="I842" s="11" t="s">
        <v>1241</v>
      </c>
      <c r="K842" s="12" t="s">
        <v>19</v>
      </c>
      <c r="L842" s="12"/>
      <c r="M842" s="7" t="s">
        <v>1049</v>
      </c>
    </row>
    <row r="843" spans="1:13">
      <c r="A843" s="14" t="s">
        <v>1239</v>
      </c>
      <c r="B843" s="74">
        <v>122</v>
      </c>
      <c r="C843" s="7" t="str">
        <f>VLOOKUP(B843,[1]Tests!$B$2:$G$100,6,FALSE)</f>
        <v>f2ce7d55-5b1d-426a-b00e-6d4efe3058ec</v>
      </c>
      <c r="D843" s="9" t="s">
        <v>15</v>
      </c>
      <c r="E843" s="7" t="s">
        <v>1240</v>
      </c>
      <c r="F843" s="15" t="s">
        <v>52</v>
      </c>
      <c r="G843" s="10">
        <v>806</v>
      </c>
      <c r="H843" s="7">
        <v>2</v>
      </c>
      <c r="I843" s="11" t="s">
        <v>1242</v>
      </c>
      <c r="K843" s="12" t="s">
        <v>19</v>
      </c>
      <c r="L843" s="12"/>
      <c r="M843" s="7" t="s">
        <v>1049</v>
      </c>
    </row>
    <row r="844" spans="1:13">
      <c r="A844" s="14" t="s">
        <v>1239</v>
      </c>
      <c r="B844" s="74">
        <v>122</v>
      </c>
      <c r="C844" s="7" t="str">
        <f>VLOOKUP(B844,[1]Tests!$B$2:$G$100,6,FALSE)</f>
        <v>f2ce7d55-5b1d-426a-b00e-6d4efe3058ec</v>
      </c>
      <c r="D844" s="9" t="s">
        <v>15</v>
      </c>
      <c r="E844" s="7" t="s">
        <v>1240</v>
      </c>
      <c r="F844" s="15" t="s">
        <v>52</v>
      </c>
      <c r="G844" s="10">
        <v>807</v>
      </c>
      <c r="H844" s="7">
        <v>3</v>
      </c>
      <c r="I844" s="11" t="s">
        <v>1243</v>
      </c>
      <c r="K844" s="12" t="s">
        <v>19</v>
      </c>
      <c r="L844" s="12"/>
      <c r="M844" s="7" t="s">
        <v>1049</v>
      </c>
    </row>
    <row r="845" spans="1:13">
      <c r="A845" s="14" t="s">
        <v>1239</v>
      </c>
      <c r="B845" s="74">
        <v>122</v>
      </c>
      <c r="C845" s="7" t="str">
        <f>VLOOKUP(B845,[1]Tests!$B$2:$G$100,6,FALSE)</f>
        <v>f2ce7d55-5b1d-426a-b00e-6d4efe3058ec</v>
      </c>
      <c r="D845" s="9" t="s">
        <v>15</v>
      </c>
      <c r="E845" s="7" t="s">
        <v>1240</v>
      </c>
      <c r="F845" s="15" t="s">
        <v>52</v>
      </c>
      <c r="G845" s="10">
        <v>808</v>
      </c>
      <c r="H845" s="7">
        <v>4</v>
      </c>
      <c r="I845" s="11" t="s">
        <v>1244</v>
      </c>
      <c r="K845" s="12" t="s">
        <v>22</v>
      </c>
      <c r="L845" s="12" t="s">
        <v>26</v>
      </c>
      <c r="M845" s="7" t="s">
        <v>1245</v>
      </c>
    </row>
    <row r="846" spans="1:13">
      <c r="A846" s="14" t="s">
        <v>1239</v>
      </c>
      <c r="B846" s="74">
        <v>122</v>
      </c>
      <c r="C846" s="7" t="str">
        <f>VLOOKUP(B846,[1]Tests!$B$2:$G$100,6,FALSE)</f>
        <v>f2ce7d55-5b1d-426a-b00e-6d4efe3058ec</v>
      </c>
      <c r="D846" s="9" t="s">
        <v>15</v>
      </c>
      <c r="E846" s="7" t="s">
        <v>1240</v>
      </c>
      <c r="F846" s="15" t="s">
        <v>52</v>
      </c>
      <c r="G846" s="10">
        <v>809</v>
      </c>
      <c r="H846" s="7">
        <v>5</v>
      </c>
      <c r="I846" s="11" t="s">
        <v>1246</v>
      </c>
      <c r="K846" s="12" t="s">
        <v>22</v>
      </c>
      <c r="L846" s="12" t="s">
        <v>26</v>
      </c>
      <c r="M846" s="7" t="s">
        <v>1245</v>
      </c>
    </row>
    <row r="847" spans="1:13">
      <c r="A847" s="14" t="s">
        <v>1239</v>
      </c>
      <c r="B847" s="74">
        <v>122</v>
      </c>
      <c r="C847" s="7" t="str">
        <f>VLOOKUP(B847,[1]Tests!$B$2:$G$100,6,FALSE)</f>
        <v>f2ce7d55-5b1d-426a-b00e-6d4efe3058ec</v>
      </c>
      <c r="D847" s="9" t="s">
        <v>15</v>
      </c>
      <c r="E847" s="7" t="s">
        <v>1240</v>
      </c>
      <c r="F847" s="15" t="s">
        <v>52</v>
      </c>
      <c r="G847" s="10">
        <v>810</v>
      </c>
      <c r="H847" s="7">
        <v>6</v>
      </c>
      <c r="I847" s="11" t="s">
        <v>1247</v>
      </c>
      <c r="K847" s="12" t="s">
        <v>22</v>
      </c>
      <c r="L847" s="12" t="s">
        <v>23</v>
      </c>
      <c r="M847" s="7" t="s">
        <v>1248</v>
      </c>
    </row>
    <row r="848" spans="1:13">
      <c r="A848" s="14" t="s">
        <v>1239</v>
      </c>
      <c r="B848" s="74">
        <v>122</v>
      </c>
      <c r="C848" s="7" t="str">
        <f>VLOOKUP(B848,[1]Tests!$B$2:$G$100,6,FALSE)</f>
        <v>f2ce7d55-5b1d-426a-b00e-6d4efe3058ec</v>
      </c>
      <c r="D848" s="9" t="s">
        <v>15</v>
      </c>
      <c r="E848" s="7" t="s">
        <v>1240</v>
      </c>
      <c r="F848" s="15" t="s">
        <v>52</v>
      </c>
      <c r="G848" s="10">
        <v>811</v>
      </c>
      <c r="H848" s="7">
        <v>7</v>
      </c>
      <c r="I848" s="11" t="s">
        <v>1249</v>
      </c>
      <c r="K848" s="12" t="s">
        <v>22</v>
      </c>
      <c r="L848" s="12" t="s">
        <v>26</v>
      </c>
      <c r="M848" s="7" t="s">
        <v>1250</v>
      </c>
    </row>
    <row r="849" spans="1:13">
      <c r="A849" s="14" t="s">
        <v>1239</v>
      </c>
      <c r="B849" s="74">
        <v>122</v>
      </c>
      <c r="C849" s="7" t="str">
        <f>VLOOKUP(B849,[1]Tests!$B$2:$G$100,6,FALSE)</f>
        <v>f2ce7d55-5b1d-426a-b00e-6d4efe3058ec</v>
      </c>
      <c r="D849" s="9" t="s">
        <v>15</v>
      </c>
      <c r="E849" s="7" t="s">
        <v>1240</v>
      </c>
      <c r="F849" s="15" t="s">
        <v>52</v>
      </c>
      <c r="G849" s="10">
        <v>812</v>
      </c>
      <c r="H849" s="7">
        <v>8</v>
      </c>
      <c r="I849" s="11" t="s">
        <v>1251</v>
      </c>
      <c r="K849" s="12" t="s">
        <v>22</v>
      </c>
      <c r="L849" s="12" t="s">
        <v>26</v>
      </c>
      <c r="M849" s="7" t="s">
        <v>1252</v>
      </c>
    </row>
    <row r="850" spans="1:13">
      <c r="A850" s="14" t="s">
        <v>1239</v>
      </c>
      <c r="B850" s="74">
        <v>122</v>
      </c>
      <c r="C850" s="7" t="str">
        <f>VLOOKUP(B850,[1]Tests!$B$2:$G$100,6,FALSE)</f>
        <v>f2ce7d55-5b1d-426a-b00e-6d4efe3058ec</v>
      </c>
      <c r="D850" s="9" t="s">
        <v>15</v>
      </c>
      <c r="E850" s="7" t="s">
        <v>1240</v>
      </c>
      <c r="F850" s="15" t="s">
        <v>52</v>
      </c>
      <c r="G850" s="10">
        <v>813</v>
      </c>
      <c r="H850" s="7">
        <v>9</v>
      </c>
      <c r="I850" s="11" t="s">
        <v>1253</v>
      </c>
      <c r="K850" s="12" t="s">
        <v>22</v>
      </c>
      <c r="L850" s="12" t="s">
        <v>23</v>
      </c>
      <c r="M850" s="7" t="s">
        <v>1254</v>
      </c>
    </row>
    <row r="851" spans="1:13">
      <c r="A851" s="14" t="s">
        <v>1239</v>
      </c>
      <c r="B851" s="74">
        <v>122</v>
      </c>
      <c r="C851" s="7" t="str">
        <f>VLOOKUP(B851,[1]Tests!$B$2:$G$100,6,FALSE)</f>
        <v>f2ce7d55-5b1d-426a-b00e-6d4efe3058ec</v>
      </c>
      <c r="D851" s="9" t="s">
        <v>15</v>
      </c>
      <c r="E851" s="7" t="s">
        <v>1240</v>
      </c>
      <c r="F851" s="15" t="s">
        <v>52</v>
      </c>
      <c r="G851" s="10">
        <v>814</v>
      </c>
      <c r="H851" s="7">
        <v>10</v>
      </c>
      <c r="I851" s="11" t="s">
        <v>1255</v>
      </c>
      <c r="K851" s="12" t="s">
        <v>22</v>
      </c>
      <c r="L851" s="12" t="s">
        <v>26</v>
      </c>
      <c r="M851" s="7" t="s">
        <v>1245</v>
      </c>
    </row>
    <row r="852" spans="1:13">
      <c r="A852" s="14" t="s">
        <v>1239</v>
      </c>
      <c r="B852" s="74">
        <v>122</v>
      </c>
      <c r="C852" s="7" t="str">
        <f>VLOOKUP(B852,[1]Tests!$B$2:$G$100,6,FALSE)</f>
        <v>f2ce7d55-5b1d-426a-b00e-6d4efe3058ec</v>
      </c>
      <c r="D852" s="9" t="s">
        <v>15</v>
      </c>
      <c r="E852" s="7" t="s">
        <v>1240</v>
      </c>
      <c r="F852" s="15" t="s">
        <v>52</v>
      </c>
      <c r="G852" s="10">
        <v>815</v>
      </c>
      <c r="H852" s="7">
        <v>11</v>
      </c>
      <c r="I852" s="11" t="s">
        <v>1256</v>
      </c>
      <c r="K852" s="12" t="s">
        <v>22</v>
      </c>
      <c r="L852" s="12" t="s">
        <v>26</v>
      </c>
      <c r="M852" s="7" t="s">
        <v>1257</v>
      </c>
    </row>
    <row r="853" spans="1:13">
      <c r="A853" s="14" t="s">
        <v>1239</v>
      </c>
      <c r="B853" s="74">
        <v>122</v>
      </c>
      <c r="C853" s="7" t="str">
        <f>VLOOKUP(B853,[1]Tests!$B$2:$G$100,6,FALSE)</f>
        <v>f2ce7d55-5b1d-426a-b00e-6d4efe3058ec</v>
      </c>
      <c r="D853" s="9" t="s">
        <v>15</v>
      </c>
      <c r="E853" s="7" t="s">
        <v>1240</v>
      </c>
      <c r="F853" s="15" t="s">
        <v>52</v>
      </c>
      <c r="G853" s="10">
        <v>816</v>
      </c>
      <c r="H853" s="7">
        <v>12</v>
      </c>
      <c r="I853" s="62" t="s">
        <v>1258</v>
      </c>
      <c r="K853" s="12" t="s">
        <v>22</v>
      </c>
      <c r="L853" s="12" t="s">
        <v>26</v>
      </c>
      <c r="M853" s="7" t="s">
        <v>1259</v>
      </c>
    </row>
    <row r="854" spans="1:13">
      <c r="A854" s="14" t="s">
        <v>1239</v>
      </c>
      <c r="B854" s="74">
        <v>122</v>
      </c>
      <c r="C854" s="7" t="str">
        <f>VLOOKUP(B854,[1]Tests!$B$2:$G$100,6,FALSE)</f>
        <v>f2ce7d55-5b1d-426a-b00e-6d4efe3058ec</v>
      </c>
      <c r="D854" s="9" t="s">
        <v>15</v>
      </c>
      <c r="E854" s="7" t="s">
        <v>1240</v>
      </c>
      <c r="F854" s="15" t="s">
        <v>52</v>
      </c>
      <c r="G854" s="10">
        <v>817</v>
      </c>
      <c r="H854" s="7">
        <v>13</v>
      </c>
      <c r="I854" s="16" t="s">
        <v>72</v>
      </c>
      <c r="K854" s="12" t="s">
        <v>73</v>
      </c>
      <c r="L854" s="12"/>
      <c r="M854" s="7" t="s">
        <v>1238</v>
      </c>
    </row>
    <row r="855" spans="1:13">
      <c r="A855" s="9" t="s">
        <v>1260</v>
      </c>
      <c r="B855" s="74">
        <v>123</v>
      </c>
      <c r="C855" s="7" t="str">
        <f>VLOOKUP(B855,[1]Tests!$B$2:$G$100,6,FALSE)</f>
        <v>78640f09-8353-411a-800e-9b6d498fb1c9</v>
      </c>
      <c r="D855" s="9" t="s">
        <v>15</v>
      </c>
      <c r="E855" s="7" t="s">
        <v>1261</v>
      </c>
      <c r="F855" s="15" t="s">
        <v>52</v>
      </c>
      <c r="G855" s="10">
        <v>818</v>
      </c>
      <c r="H855" s="7">
        <v>1</v>
      </c>
      <c r="I855" s="11" t="s">
        <v>1262</v>
      </c>
      <c r="J855" s="11"/>
      <c r="K855" s="12" t="s">
        <v>19</v>
      </c>
      <c r="L855" s="12"/>
      <c r="M855" s="7" t="s">
        <v>187</v>
      </c>
    </row>
    <row r="856" spans="1:13" ht="28.8">
      <c r="A856" s="9" t="s">
        <v>1260</v>
      </c>
      <c r="B856" s="74">
        <v>123</v>
      </c>
      <c r="C856" s="7" t="str">
        <f>VLOOKUP(B856,[1]Tests!$B$2:$G$100,6,FALSE)</f>
        <v>78640f09-8353-411a-800e-9b6d498fb1c9</v>
      </c>
      <c r="D856" s="9" t="s">
        <v>15</v>
      </c>
      <c r="E856" s="7" t="s">
        <v>1261</v>
      </c>
      <c r="F856" s="15" t="s">
        <v>52</v>
      </c>
      <c r="G856" s="10">
        <v>819</v>
      </c>
      <c r="H856" s="7">
        <v>2</v>
      </c>
      <c r="I856" s="11" t="s">
        <v>1263</v>
      </c>
      <c r="J856" s="11"/>
      <c r="K856" s="12" t="s">
        <v>22</v>
      </c>
      <c r="L856" s="12" t="s">
        <v>23</v>
      </c>
      <c r="M856" s="7" t="s">
        <v>1264</v>
      </c>
    </row>
    <row r="857" spans="1:13" ht="28.8">
      <c r="A857" s="9" t="s">
        <v>1260</v>
      </c>
      <c r="B857" s="74">
        <v>123</v>
      </c>
      <c r="C857" s="7" t="str">
        <f>VLOOKUP(B857,[1]Tests!$B$2:$G$100,6,FALSE)</f>
        <v>78640f09-8353-411a-800e-9b6d498fb1c9</v>
      </c>
      <c r="D857" s="9" t="s">
        <v>15</v>
      </c>
      <c r="E857" s="7" t="s">
        <v>1261</v>
      </c>
      <c r="F857" s="15" t="s">
        <v>52</v>
      </c>
      <c r="G857" s="10">
        <v>820</v>
      </c>
      <c r="H857" s="7">
        <v>3</v>
      </c>
      <c r="I857" s="11" t="s">
        <v>1265</v>
      </c>
      <c r="J857" s="11"/>
      <c r="K857" s="12" t="s">
        <v>22</v>
      </c>
      <c r="L857" s="12" t="s">
        <v>23</v>
      </c>
      <c r="M857" s="7" t="s">
        <v>1264</v>
      </c>
    </row>
    <row r="858" spans="1:13" ht="28.8">
      <c r="A858" s="20" t="s">
        <v>1260</v>
      </c>
      <c r="B858" s="74">
        <v>123</v>
      </c>
      <c r="C858" s="7" t="str">
        <f>VLOOKUP(B858,[1]Tests!$B$2:$G$100,6,FALSE)</f>
        <v>78640f09-8353-411a-800e-9b6d498fb1c9</v>
      </c>
      <c r="D858" s="9" t="s">
        <v>15</v>
      </c>
      <c r="E858" s="7" t="s">
        <v>1261</v>
      </c>
      <c r="F858" s="15" t="s">
        <v>52</v>
      </c>
      <c r="G858" s="10">
        <v>821</v>
      </c>
      <c r="H858" s="7">
        <v>4</v>
      </c>
      <c r="I858" s="11" t="s">
        <v>1266</v>
      </c>
      <c r="J858" s="11"/>
      <c r="K858" s="12" t="s">
        <v>22</v>
      </c>
      <c r="L858" s="12" t="s">
        <v>23</v>
      </c>
      <c r="M858" s="7" t="s">
        <v>1264</v>
      </c>
    </row>
    <row r="859" spans="1:13" ht="28.8">
      <c r="A859" s="20" t="s">
        <v>1260</v>
      </c>
      <c r="B859" s="74">
        <v>123</v>
      </c>
      <c r="C859" s="7" t="str">
        <f>VLOOKUP(B859,[1]Tests!$B$2:$G$100,6,FALSE)</f>
        <v>78640f09-8353-411a-800e-9b6d498fb1c9</v>
      </c>
      <c r="D859" s="9" t="s">
        <v>15</v>
      </c>
      <c r="E859" s="7" t="s">
        <v>1261</v>
      </c>
      <c r="F859" s="15" t="s">
        <v>52</v>
      </c>
      <c r="G859" s="10">
        <v>822</v>
      </c>
      <c r="H859" s="7">
        <v>5</v>
      </c>
      <c r="I859" s="11" t="s">
        <v>1267</v>
      </c>
      <c r="J859" s="11"/>
      <c r="K859" s="12" t="s">
        <v>22</v>
      </c>
      <c r="L859" s="12" t="s">
        <v>23</v>
      </c>
      <c r="M859" s="7" t="s">
        <v>1264</v>
      </c>
    </row>
    <row r="860" spans="1:13" ht="28.8">
      <c r="A860" s="20" t="s">
        <v>1260</v>
      </c>
      <c r="B860" s="74">
        <v>123</v>
      </c>
      <c r="C860" s="7" t="str">
        <f>VLOOKUP(B860,[1]Tests!$B$2:$G$100,6,FALSE)</f>
        <v>78640f09-8353-411a-800e-9b6d498fb1c9</v>
      </c>
      <c r="D860" s="9" t="s">
        <v>15</v>
      </c>
      <c r="E860" s="7" t="s">
        <v>1261</v>
      </c>
      <c r="F860" s="15" t="s">
        <v>52</v>
      </c>
      <c r="G860" s="10">
        <v>823</v>
      </c>
      <c r="H860" s="7">
        <v>6</v>
      </c>
      <c r="I860" s="11" t="s">
        <v>1268</v>
      </c>
      <c r="J860" s="11"/>
      <c r="K860" s="12" t="s">
        <v>22</v>
      </c>
      <c r="L860" s="12" t="s">
        <v>23</v>
      </c>
      <c r="M860" s="7" t="s">
        <v>1264</v>
      </c>
    </row>
    <row r="861" spans="1:13" ht="28.8">
      <c r="A861" s="20" t="s">
        <v>1260</v>
      </c>
      <c r="B861" s="74">
        <v>123</v>
      </c>
      <c r="C861" s="7" t="str">
        <f>VLOOKUP(B861,[1]Tests!$B$2:$G$100,6,FALSE)</f>
        <v>78640f09-8353-411a-800e-9b6d498fb1c9</v>
      </c>
      <c r="D861" s="9" t="s">
        <v>15</v>
      </c>
      <c r="E861" s="7" t="s">
        <v>1261</v>
      </c>
      <c r="F861" s="15" t="s">
        <v>52</v>
      </c>
      <c r="G861" s="10">
        <v>824</v>
      </c>
      <c r="H861" s="7">
        <v>7</v>
      </c>
      <c r="I861" s="11" t="s">
        <v>1269</v>
      </c>
      <c r="J861" s="11"/>
      <c r="K861" s="12" t="s">
        <v>22</v>
      </c>
      <c r="L861" s="12" t="s">
        <v>23</v>
      </c>
      <c r="M861" s="7" t="s">
        <v>1264</v>
      </c>
    </row>
    <row r="862" spans="1:13" ht="28.8">
      <c r="A862" s="20" t="s">
        <v>1260</v>
      </c>
      <c r="B862" s="74">
        <v>123</v>
      </c>
      <c r="C862" s="7" t="str">
        <f>VLOOKUP(B862,[1]Tests!$B$2:$G$100,6,FALSE)</f>
        <v>78640f09-8353-411a-800e-9b6d498fb1c9</v>
      </c>
      <c r="D862" s="9" t="s">
        <v>15</v>
      </c>
      <c r="E862" s="7" t="s">
        <v>1261</v>
      </c>
      <c r="F862" s="15" t="s">
        <v>52</v>
      </c>
      <c r="G862" s="10">
        <v>825</v>
      </c>
      <c r="H862" s="7">
        <v>8</v>
      </c>
      <c r="I862" s="11" t="s">
        <v>1270</v>
      </c>
      <c r="J862" s="11"/>
      <c r="K862" s="12" t="s">
        <v>22</v>
      </c>
      <c r="L862" s="12" t="s">
        <v>23</v>
      </c>
      <c r="M862" s="7" t="s">
        <v>1264</v>
      </c>
    </row>
    <row r="863" spans="1:13" ht="28.8">
      <c r="A863" s="20" t="s">
        <v>1260</v>
      </c>
      <c r="B863" s="74">
        <v>123</v>
      </c>
      <c r="C863" s="7" t="str">
        <f>VLOOKUP(B863,[1]Tests!$B$2:$G$100,6,FALSE)</f>
        <v>78640f09-8353-411a-800e-9b6d498fb1c9</v>
      </c>
      <c r="D863" s="9" t="s">
        <v>15</v>
      </c>
      <c r="E863" s="7" t="s">
        <v>1261</v>
      </c>
      <c r="F863" s="15" t="s">
        <v>52</v>
      </c>
      <c r="G863" s="10">
        <v>826</v>
      </c>
      <c r="H863" s="7">
        <v>9</v>
      </c>
      <c r="I863" s="11" t="s">
        <v>1271</v>
      </c>
      <c r="J863" s="11"/>
      <c r="K863" s="12" t="s">
        <v>22</v>
      </c>
      <c r="L863" s="12" t="s">
        <v>23</v>
      </c>
      <c r="M863" s="7" t="s">
        <v>1264</v>
      </c>
    </row>
    <row r="864" spans="1:13" ht="28.8">
      <c r="A864" s="20" t="s">
        <v>1260</v>
      </c>
      <c r="B864" s="74">
        <v>123</v>
      </c>
      <c r="C864" s="7" t="str">
        <f>VLOOKUP(B864,[1]Tests!$B$2:$G$100,6,FALSE)</f>
        <v>78640f09-8353-411a-800e-9b6d498fb1c9</v>
      </c>
      <c r="D864" s="9" t="s">
        <v>15</v>
      </c>
      <c r="E864" s="7" t="s">
        <v>1261</v>
      </c>
      <c r="F864" s="15" t="s">
        <v>52</v>
      </c>
      <c r="G864" s="10">
        <v>827</v>
      </c>
      <c r="H864" s="7">
        <v>10</v>
      </c>
      <c r="I864" s="11" t="s">
        <v>1272</v>
      </c>
      <c r="J864" s="11"/>
      <c r="K864" s="12" t="s">
        <v>22</v>
      </c>
      <c r="L864" s="12" t="s">
        <v>23</v>
      </c>
      <c r="M864" s="7" t="s">
        <v>1264</v>
      </c>
    </row>
    <row r="865" spans="1:13" ht="28.8">
      <c r="A865" s="20" t="s">
        <v>1260</v>
      </c>
      <c r="B865" s="74">
        <v>123</v>
      </c>
      <c r="C865" s="7" t="str">
        <f>VLOOKUP(B865,[1]Tests!$B$2:$G$100,6,FALSE)</f>
        <v>78640f09-8353-411a-800e-9b6d498fb1c9</v>
      </c>
      <c r="D865" s="9" t="s">
        <v>15</v>
      </c>
      <c r="E865" s="7" t="s">
        <v>1261</v>
      </c>
      <c r="F865" s="15" t="s">
        <v>52</v>
      </c>
      <c r="G865" s="10">
        <v>828</v>
      </c>
      <c r="H865" s="7">
        <v>11</v>
      </c>
      <c r="I865" s="11" t="s">
        <v>1273</v>
      </c>
      <c r="J865" s="11"/>
      <c r="K865" s="12" t="s">
        <v>22</v>
      </c>
      <c r="L865" s="12" t="s">
        <v>23</v>
      </c>
      <c r="M865" s="7" t="s">
        <v>1264</v>
      </c>
    </row>
    <row r="866" spans="1:13" ht="28.8">
      <c r="A866" s="20" t="s">
        <v>1260</v>
      </c>
      <c r="B866" s="74">
        <v>123</v>
      </c>
      <c r="C866" s="7" t="str">
        <f>VLOOKUP(B866,[1]Tests!$B$2:$G$100,6,FALSE)</f>
        <v>78640f09-8353-411a-800e-9b6d498fb1c9</v>
      </c>
      <c r="D866" s="9" t="s">
        <v>15</v>
      </c>
      <c r="E866" s="7" t="s">
        <v>1261</v>
      </c>
      <c r="F866" s="15" t="s">
        <v>52</v>
      </c>
      <c r="G866" s="10">
        <v>829</v>
      </c>
      <c r="H866" s="7">
        <v>12</v>
      </c>
      <c r="I866" s="11" t="s">
        <v>1274</v>
      </c>
      <c r="J866" s="11"/>
      <c r="K866" s="12" t="s">
        <v>22</v>
      </c>
      <c r="L866" s="12" t="s">
        <v>26</v>
      </c>
      <c r="M866" s="7" t="s">
        <v>1275</v>
      </c>
    </row>
    <row r="867" spans="1:13" ht="28.8">
      <c r="A867" s="20" t="s">
        <v>1260</v>
      </c>
      <c r="B867" s="74">
        <v>123</v>
      </c>
      <c r="C867" s="7" t="str">
        <f>VLOOKUP(B867,[1]Tests!$B$2:$G$100,6,FALSE)</f>
        <v>78640f09-8353-411a-800e-9b6d498fb1c9</v>
      </c>
      <c r="D867" s="9" t="s">
        <v>15</v>
      </c>
      <c r="E867" s="7" t="s">
        <v>1261</v>
      </c>
      <c r="F867" s="15" t="s">
        <v>52</v>
      </c>
      <c r="G867" s="10">
        <v>830</v>
      </c>
      <c r="H867" s="7">
        <v>13</v>
      </c>
      <c r="I867" s="11" t="s">
        <v>1276</v>
      </c>
      <c r="J867" s="11"/>
      <c r="K867" s="12" t="s">
        <v>22</v>
      </c>
      <c r="L867" s="12" t="s">
        <v>23</v>
      </c>
      <c r="M867" s="7" t="s">
        <v>1264</v>
      </c>
    </row>
    <row r="868" spans="1:13" ht="28.8">
      <c r="A868" s="20" t="s">
        <v>1260</v>
      </c>
      <c r="B868" s="74">
        <v>123</v>
      </c>
      <c r="C868" s="7" t="str">
        <f>VLOOKUP(B868,[1]Tests!$B$2:$G$100,6,FALSE)</f>
        <v>78640f09-8353-411a-800e-9b6d498fb1c9</v>
      </c>
      <c r="D868" s="9" t="s">
        <v>15</v>
      </c>
      <c r="E868" s="7" t="s">
        <v>1261</v>
      </c>
      <c r="F868" s="15" t="s">
        <v>52</v>
      </c>
      <c r="G868" s="10">
        <v>831</v>
      </c>
      <c r="H868" s="7">
        <v>14</v>
      </c>
      <c r="I868" s="11" t="s">
        <v>1277</v>
      </c>
      <c r="J868" s="11"/>
      <c r="K868" s="12" t="s">
        <v>22</v>
      </c>
      <c r="L868" s="12" t="s">
        <v>26</v>
      </c>
      <c r="M868" s="7" t="s">
        <v>1275</v>
      </c>
    </row>
    <row r="869" spans="1:13" ht="28.8">
      <c r="A869" s="20" t="s">
        <v>1260</v>
      </c>
      <c r="B869" s="74">
        <v>123</v>
      </c>
      <c r="C869" s="7" t="str">
        <f>VLOOKUP(B869,[1]Tests!$B$2:$G$100,6,FALSE)</f>
        <v>78640f09-8353-411a-800e-9b6d498fb1c9</v>
      </c>
      <c r="D869" s="9" t="s">
        <v>15</v>
      </c>
      <c r="E869" s="7" t="s">
        <v>1261</v>
      </c>
      <c r="F869" s="15" t="s">
        <v>52</v>
      </c>
      <c r="G869" s="10">
        <v>832</v>
      </c>
      <c r="H869" s="7">
        <v>15</v>
      </c>
      <c r="I869" s="11" t="s">
        <v>1278</v>
      </c>
      <c r="J869" s="11"/>
      <c r="K869" s="12" t="s">
        <v>22</v>
      </c>
      <c r="L869" s="12" t="s">
        <v>26</v>
      </c>
      <c r="M869" s="7" t="s">
        <v>1275</v>
      </c>
    </row>
    <row r="870" spans="1:13" ht="28.8">
      <c r="A870" s="20" t="s">
        <v>1260</v>
      </c>
      <c r="B870" s="74">
        <v>123</v>
      </c>
      <c r="C870" s="7" t="str">
        <f>VLOOKUP(B870,[1]Tests!$B$2:$G$100,6,FALSE)</f>
        <v>78640f09-8353-411a-800e-9b6d498fb1c9</v>
      </c>
      <c r="D870" s="9" t="s">
        <v>15</v>
      </c>
      <c r="E870" s="7" t="s">
        <v>1261</v>
      </c>
      <c r="F870" s="15" t="s">
        <v>52</v>
      </c>
      <c r="G870" s="10">
        <v>833</v>
      </c>
      <c r="H870" s="7">
        <v>16</v>
      </c>
      <c r="I870" s="11" t="s">
        <v>1279</v>
      </c>
      <c r="J870" s="11"/>
      <c r="K870" s="12" t="s">
        <v>22</v>
      </c>
      <c r="L870" s="12" t="s">
        <v>26</v>
      </c>
      <c r="M870" s="7" t="s">
        <v>1275</v>
      </c>
    </row>
    <row r="871" spans="1:13" ht="28.8">
      <c r="A871" s="20" t="s">
        <v>1260</v>
      </c>
      <c r="B871" s="74">
        <v>123</v>
      </c>
      <c r="C871" s="7" t="str">
        <f>VLOOKUP(B871,[1]Tests!$B$2:$G$100,6,FALSE)</f>
        <v>78640f09-8353-411a-800e-9b6d498fb1c9</v>
      </c>
      <c r="D871" s="9" t="s">
        <v>15</v>
      </c>
      <c r="E871" s="7" t="s">
        <v>1261</v>
      </c>
      <c r="F871" s="15" t="s">
        <v>52</v>
      </c>
      <c r="G871" s="10">
        <v>834</v>
      </c>
      <c r="H871" s="7">
        <v>17</v>
      </c>
      <c r="I871" s="11" t="s">
        <v>1280</v>
      </c>
      <c r="J871" s="11"/>
      <c r="K871" s="12" t="s">
        <v>22</v>
      </c>
      <c r="L871" s="12" t="s">
        <v>26</v>
      </c>
      <c r="M871" s="7" t="s">
        <v>1275</v>
      </c>
    </row>
    <row r="872" spans="1:13" ht="28.8">
      <c r="A872" s="20" t="s">
        <v>1260</v>
      </c>
      <c r="B872" s="74">
        <v>123</v>
      </c>
      <c r="C872" s="7" t="str">
        <f>VLOOKUP(B872,[1]Tests!$B$2:$G$100,6,FALSE)</f>
        <v>78640f09-8353-411a-800e-9b6d498fb1c9</v>
      </c>
      <c r="D872" s="9" t="s">
        <v>15</v>
      </c>
      <c r="E872" s="7" t="s">
        <v>1261</v>
      </c>
      <c r="F872" s="15" t="s">
        <v>52</v>
      </c>
      <c r="G872" s="10">
        <v>835</v>
      </c>
      <c r="H872" s="7">
        <v>18</v>
      </c>
      <c r="I872" s="11" t="s">
        <v>1281</v>
      </c>
      <c r="J872" s="11"/>
      <c r="K872" s="12" t="s">
        <v>22</v>
      </c>
      <c r="L872" s="12" t="s">
        <v>26</v>
      </c>
      <c r="M872" s="7" t="s">
        <v>1275</v>
      </c>
    </row>
    <row r="873" spans="1:13">
      <c r="A873" s="20" t="s">
        <v>1260</v>
      </c>
      <c r="B873" s="74">
        <v>123</v>
      </c>
      <c r="C873" s="7" t="str">
        <f>VLOOKUP(B873,[1]Tests!$B$2:$G$100,6,FALSE)</f>
        <v>78640f09-8353-411a-800e-9b6d498fb1c9</v>
      </c>
      <c r="D873" s="9" t="s">
        <v>15</v>
      </c>
      <c r="E873" s="7" t="s">
        <v>1261</v>
      </c>
      <c r="F873" s="15" t="s">
        <v>52</v>
      </c>
      <c r="G873" s="10">
        <v>836</v>
      </c>
      <c r="H873" s="7">
        <v>19</v>
      </c>
      <c r="I873" s="16" t="s">
        <v>72</v>
      </c>
      <c r="J873" s="11"/>
      <c r="K873" s="12" t="s">
        <v>73</v>
      </c>
      <c r="L873" s="12"/>
      <c r="M873" s="7" t="s">
        <v>813</v>
      </c>
    </row>
    <row r="874" spans="1:13">
      <c r="A874" s="7" t="s">
        <v>1282</v>
      </c>
      <c r="B874" s="74">
        <v>125</v>
      </c>
      <c r="C874" s="7" t="str">
        <f>VLOOKUP(B874,[1]Tests!$B$2:$G$100,6,FALSE)</f>
        <v>8d787cb5-73e2-4c39-9cd1-67c7361dc02e</v>
      </c>
      <c r="D874" s="9" t="s">
        <v>15</v>
      </c>
      <c r="E874" s="7" t="s">
        <v>1283</v>
      </c>
      <c r="F874" s="21" t="s">
        <v>112</v>
      </c>
      <c r="G874" s="10">
        <v>837</v>
      </c>
      <c r="H874" s="7">
        <v>1</v>
      </c>
      <c r="I874" s="11" t="s">
        <v>1284</v>
      </c>
      <c r="J874" s="11"/>
      <c r="K874" s="12" t="s">
        <v>19</v>
      </c>
      <c r="L874" s="12"/>
      <c r="M874" s="7" t="s">
        <v>1285</v>
      </c>
    </row>
    <row r="875" spans="1:13">
      <c r="A875" s="7" t="s">
        <v>1282</v>
      </c>
      <c r="B875" s="74">
        <v>125</v>
      </c>
      <c r="C875" s="7" t="str">
        <f>VLOOKUP(B875,[1]Tests!$B$2:$G$100,6,FALSE)</f>
        <v>8d787cb5-73e2-4c39-9cd1-67c7361dc02e</v>
      </c>
      <c r="D875" s="9" t="s">
        <v>15</v>
      </c>
      <c r="E875" s="7" t="s">
        <v>1283</v>
      </c>
      <c r="F875" s="21" t="s">
        <v>112</v>
      </c>
      <c r="G875" s="10">
        <v>838</v>
      </c>
      <c r="H875" s="7">
        <v>2</v>
      </c>
      <c r="I875" s="11" t="s">
        <v>1286</v>
      </c>
      <c r="J875" s="11"/>
      <c r="K875" s="12" t="s">
        <v>22</v>
      </c>
      <c r="L875" s="12" t="s">
        <v>23</v>
      </c>
      <c r="M875" s="7" t="s">
        <v>1287</v>
      </c>
    </row>
    <row r="876" spans="1:13">
      <c r="A876" s="7" t="s">
        <v>1282</v>
      </c>
      <c r="B876" s="74">
        <v>125</v>
      </c>
      <c r="C876" s="7" t="str">
        <f>VLOOKUP(B876,[1]Tests!$B$2:$G$100,6,FALSE)</f>
        <v>8d787cb5-73e2-4c39-9cd1-67c7361dc02e</v>
      </c>
      <c r="D876" s="9" t="s">
        <v>15</v>
      </c>
      <c r="E876" s="7" t="s">
        <v>1283</v>
      </c>
      <c r="F876" s="21" t="s">
        <v>112</v>
      </c>
      <c r="G876" s="10">
        <v>839</v>
      </c>
      <c r="H876" s="7">
        <v>3</v>
      </c>
      <c r="I876" s="11" t="s">
        <v>1288</v>
      </c>
      <c r="J876" s="11"/>
      <c r="K876" s="12" t="s">
        <v>22</v>
      </c>
      <c r="L876" s="12" t="s">
        <v>26</v>
      </c>
      <c r="M876" s="7" t="s">
        <v>1289</v>
      </c>
    </row>
    <row r="877" spans="1:13">
      <c r="A877" s="7" t="s">
        <v>1282</v>
      </c>
      <c r="B877" s="74">
        <v>125</v>
      </c>
      <c r="C877" s="7" t="str">
        <f>VLOOKUP(B877,[1]Tests!$B$2:$G$100,6,FALSE)</f>
        <v>8d787cb5-73e2-4c39-9cd1-67c7361dc02e</v>
      </c>
      <c r="D877" s="9" t="s">
        <v>15</v>
      </c>
      <c r="E877" s="7" t="s">
        <v>1283</v>
      </c>
      <c r="F877" s="21" t="s">
        <v>112</v>
      </c>
      <c r="G877" s="10">
        <v>840</v>
      </c>
      <c r="H877" s="7">
        <v>4</v>
      </c>
      <c r="I877" s="11" t="s">
        <v>1290</v>
      </c>
      <c r="J877" s="11"/>
      <c r="K877" s="12" t="s">
        <v>19</v>
      </c>
      <c r="L877" s="12"/>
      <c r="M877" t="s">
        <v>1291</v>
      </c>
    </row>
    <row r="878" spans="1:13">
      <c r="A878" s="7" t="s">
        <v>1282</v>
      </c>
      <c r="B878" s="74">
        <v>125</v>
      </c>
      <c r="C878" s="7" t="str">
        <f>VLOOKUP(B878,[1]Tests!$B$2:$G$100,6,FALSE)</f>
        <v>8d787cb5-73e2-4c39-9cd1-67c7361dc02e</v>
      </c>
      <c r="D878" s="9" t="s">
        <v>15</v>
      </c>
      <c r="E878" s="7" t="s">
        <v>1283</v>
      </c>
      <c r="F878" s="21" t="s">
        <v>112</v>
      </c>
      <c r="G878" s="10">
        <v>841</v>
      </c>
      <c r="H878" s="7">
        <v>5</v>
      </c>
      <c r="I878" s="11" t="s">
        <v>1292</v>
      </c>
      <c r="J878" s="11"/>
      <c r="K878" s="12" t="s">
        <v>19</v>
      </c>
      <c r="L878" s="12"/>
      <c r="M878" s="7" t="s">
        <v>1293</v>
      </c>
    </row>
    <row r="879" spans="1:13">
      <c r="A879" s="7" t="s">
        <v>1282</v>
      </c>
      <c r="B879" s="74">
        <v>125</v>
      </c>
      <c r="C879" s="7" t="str">
        <f>VLOOKUP(B879,[1]Tests!$B$2:$G$100,6,FALSE)</f>
        <v>8d787cb5-73e2-4c39-9cd1-67c7361dc02e</v>
      </c>
      <c r="D879" s="9" t="s">
        <v>15</v>
      </c>
      <c r="E879" s="7" t="s">
        <v>1283</v>
      </c>
      <c r="F879" s="21" t="s">
        <v>112</v>
      </c>
      <c r="G879" s="10">
        <v>842</v>
      </c>
      <c r="H879" s="7">
        <v>6</v>
      </c>
      <c r="I879" s="11" t="s">
        <v>1294</v>
      </c>
      <c r="J879" s="11"/>
      <c r="K879" s="12" t="s">
        <v>19</v>
      </c>
      <c r="L879" s="12"/>
      <c r="M879" s="7" t="s">
        <v>1293</v>
      </c>
    </row>
    <row r="880" spans="1:13">
      <c r="A880" s="7" t="s">
        <v>1282</v>
      </c>
      <c r="B880" s="74">
        <v>125</v>
      </c>
      <c r="C880" s="7" t="str">
        <f>VLOOKUP(B880,[1]Tests!$B$2:$G$100,6,FALSE)</f>
        <v>8d787cb5-73e2-4c39-9cd1-67c7361dc02e</v>
      </c>
      <c r="D880" s="9" t="s">
        <v>15</v>
      </c>
      <c r="E880" s="7" t="s">
        <v>1283</v>
      </c>
      <c r="F880" s="21" t="s">
        <v>112</v>
      </c>
      <c r="G880" s="10">
        <v>843</v>
      </c>
      <c r="H880" s="7">
        <v>7</v>
      </c>
      <c r="I880" s="11" t="s">
        <v>1295</v>
      </c>
      <c r="J880" s="11"/>
      <c r="K880" s="12" t="s">
        <v>22</v>
      </c>
      <c r="L880" s="12" t="s">
        <v>23</v>
      </c>
      <c r="M880" s="7" t="s">
        <v>1287</v>
      </c>
    </row>
    <row r="881" spans="1:13">
      <c r="A881" s="7" t="s">
        <v>1282</v>
      </c>
      <c r="B881" s="74">
        <v>125</v>
      </c>
      <c r="C881" s="7" t="str">
        <f>VLOOKUP(B881,[1]Tests!$B$2:$G$100,6,FALSE)</f>
        <v>8d787cb5-73e2-4c39-9cd1-67c7361dc02e</v>
      </c>
      <c r="D881" s="9" t="s">
        <v>15</v>
      </c>
      <c r="E881" s="7" t="s">
        <v>1283</v>
      </c>
      <c r="F881" s="21" t="s">
        <v>112</v>
      </c>
      <c r="G881" s="10">
        <v>844</v>
      </c>
      <c r="H881" s="7">
        <v>8</v>
      </c>
      <c r="I881" s="11" t="s">
        <v>1296</v>
      </c>
      <c r="J881" s="11"/>
      <c r="K881" s="12" t="s">
        <v>22</v>
      </c>
      <c r="L881" s="12" t="s">
        <v>26</v>
      </c>
      <c r="M881" s="7" t="s">
        <v>1289</v>
      </c>
    </row>
    <row r="882" spans="1:13">
      <c r="A882" s="7" t="s">
        <v>1282</v>
      </c>
      <c r="B882" s="74">
        <v>125</v>
      </c>
      <c r="C882" s="7" t="str">
        <f>VLOOKUP(B882,[1]Tests!$B$2:$G$100,6,FALSE)</f>
        <v>8d787cb5-73e2-4c39-9cd1-67c7361dc02e</v>
      </c>
      <c r="D882" s="9" t="s">
        <v>15</v>
      </c>
      <c r="E882" s="7" t="s">
        <v>1283</v>
      </c>
      <c r="F882" s="21" t="s">
        <v>112</v>
      </c>
      <c r="G882" s="10">
        <v>845</v>
      </c>
      <c r="H882" s="7">
        <v>9</v>
      </c>
      <c r="I882" s="11" t="s">
        <v>1297</v>
      </c>
      <c r="J882" s="11"/>
      <c r="K882" s="12" t="s">
        <v>19</v>
      </c>
      <c r="L882" s="12"/>
      <c r="M882" s="7" t="s">
        <v>1298</v>
      </c>
    </row>
    <row r="883" spans="1:13">
      <c r="A883" s="7" t="s">
        <v>1282</v>
      </c>
      <c r="B883" s="74">
        <v>125</v>
      </c>
      <c r="C883" s="7" t="str">
        <f>VLOOKUP(B883,[1]Tests!$B$2:$G$100,6,FALSE)</f>
        <v>8d787cb5-73e2-4c39-9cd1-67c7361dc02e</v>
      </c>
      <c r="D883" s="9" t="s">
        <v>15</v>
      </c>
      <c r="E883" s="7" t="s">
        <v>1283</v>
      </c>
      <c r="F883" s="21" t="s">
        <v>112</v>
      </c>
      <c r="G883" s="10">
        <v>846</v>
      </c>
      <c r="H883" s="7">
        <v>10</v>
      </c>
      <c r="I883" s="11" t="s">
        <v>1299</v>
      </c>
      <c r="J883" s="11"/>
      <c r="K883" s="12" t="s">
        <v>22</v>
      </c>
      <c r="L883" s="12" t="s">
        <v>23</v>
      </c>
      <c r="M883" s="7" t="s">
        <v>1287</v>
      </c>
    </row>
    <row r="884" spans="1:13">
      <c r="A884" s="7" t="s">
        <v>1282</v>
      </c>
      <c r="B884" s="74">
        <v>125</v>
      </c>
      <c r="C884" s="7" t="str">
        <f>VLOOKUP(B884,[1]Tests!$B$2:$G$100,6,FALSE)</f>
        <v>8d787cb5-73e2-4c39-9cd1-67c7361dc02e</v>
      </c>
      <c r="D884" s="9" t="s">
        <v>15</v>
      </c>
      <c r="E884" s="7" t="s">
        <v>1283</v>
      </c>
      <c r="F884" s="21" t="s">
        <v>112</v>
      </c>
      <c r="G884" s="10">
        <v>847</v>
      </c>
      <c r="H884" s="7">
        <v>11</v>
      </c>
      <c r="I884" s="11" t="s">
        <v>1300</v>
      </c>
      <c r="J884" s="11"/>
      <c r="K884" s="12" t="s">
        <v>19</v>
      </c>
      <c r="L884" s="12"/>
      <c r="M884" s="7" t="s">
        <v>1293</v>
      </c>
    </row>
    <row r="885" spans="1:13">
      <c r="A885" s="7" t="s">
        <v>1282</v>
      </c>
      <c r="B885" s="74">
        <v>125</v>
      </c>
      <c r="C885" s="7" t="str">
        <f>VLOOKUP(B885,[1]Tests!$B$2:$G$100,6,FALSE)</f>
        <v>8d787cb5-73e2-4c39-9cd1-67c7361dc02e</v>
      </c>
      <c r="D885" s="9" t="s">
        <v>15</v>
      </c>
      <c r="E885" s="7" t="s">
        <v>1283</v>
      </c>
      <c r="F885" s="21" t="s">
        <v>112</v>
      </c>
      <c r="G885" s="10">
        <v>848</v>
      </c>
      <c r="H885" s="7">
        <v>12</v>
      </c>
      <c r="I885" s="11" t="s">
        <v>1301</v>
      </c>
      <c r="J885" s="11"/>
      <c r="K885" s="12" t="s">
        <v>22</v>
      </c>
      <c r="L885" s="12" t="s">
        <v>23</v>
      </c>
      <c r="M885" s="7" t="s">
        <v>1287</v>
      </c>
    </row>
    <row r="886" spans="1:13">
      <c r="A886" s="7" t="s">
        <v>1282</v>
      </c>
      <c r="B886" s="74">
        <v>125</v>
      </c>
      <c r="C886" s="7" t="str">
        <f>VLOOKUP(B886,[1]Tests!$B$2:$G$100,6,FALSE)</f>
        <v>8d787cb5-73e2-4c39-9cd1-67c7361dc02e</v>
      </c>
      <c r="D886" s="9" t="s">
        <v>15</v>
      </c>
      <c r="E886" s="7" t="s">
        <v>1283</v>
      </c>
      <c r="F886" s="21" t="s">
        <v>112</v>
      </c>
      <c r="G886" s="10">
        <v>849</v>
      </c>
      <c r="H886" s="7">
        <v>13</v>
      </c>
      <c r="I886" s="11" t="s">
        <v>1302</v>
      </c>
      <c r="J886" s="11"/>
      <c r="K886" s="12" t="s">
        <v>22</v>
      </c>
      <c r="L886" s="12" t="s">
        <v>23</v>
      </c>
      <c r="M886" s="7" t="s">
        <v>1287</v>
      </c>
    </row>
    <row r="887" spans="1:13">
      <c r="A887" s="7" t="s">
        <v>1282</v>
      </c>
      <c r="B887" s="74">
        <v>125</v>
      </c>
      <c r="C887" s="7" t="str">
        <f>VLOOKUP(B887,[1]Tests!$B$2:$G$100,6,FALSE)</f>
        <v>8d787cb5-73e2-4c39-9cd1-67c7361dc02e</v>
      </c>
      <c r="D887" s="9" t="s">
        <v>15</v>
      </c>
      <c r="E887" s="7" t="s">
        <v>1283</v>
      </c>
      <c r="F887" s="21" t="s">
        <v>112</v>
      </c>
      <c r="G887" s="10">
        <v>850</v>
      </c>
      <c r="H887" s="7">
        <v>14</v>
      </c>
      <c r="I887" s="11" t="s">
        <v>1303</v>
      </c>
      <c r="J887" s="11"/>
      <c r="K887" s="12" t="s">
        <v>19</v>
      </c>
      <c r="L887" s="12"/>
      <c r="M887" s="7" t="s">
        <v>1293</v>
      </c>
    </row>
    <row r="888" spans="1:13">
      <c r="A888" s="7" t="s">
        <v>1282</v>
      </c>
      <c r="B888" s="74">
        <v>125</v>
      </c>
      <c r="C888" s="7" t="str">
        <f>VLOOKUP(B888,[1]Tests!$B$2:$G$100,6,FALSE)</f>
        <v>8d787cb5-73e2-4c39-9cd1-67c7361dc02e</v>
      </c>
      <c r="D888" s="9" t="s">
        <v>15</v>
      </c>
      <c r="E888" s="7" t="s">
        <v>1283</v>
      </c>
      <c r="F888" s="21" t="s">
        <v>112</v>
      </c>
      <c r="G888" s="10">
        <v>851</v>
      </c>
      <c r="H888" s="7">
        <v>15</v>
      </c>
      <c r="I888" s="11" t="s">
        <v>1304</v>
      </c>
      <c r="J888" s="11"/>
      <c r="K888" s="12" t="s">
        <v>19</v>
      </c>
      <c r="L888" s="12"/>
      <c r="M888" s="7" t="s">
        <v>1293</v>
      </c>
    </row>
    <row r="889" spans="1:13">
      <c r="A889" s="7" t="s">
        <v>1282</v>
      </c>
      <c r="B889" s="74">
        <v>125</v>
      </c>
      <c r="C889" s="7" t="str">
        <f>VLOOKUP(B889,[1]Tests!$B$2:$G$100,6,FALSE)</f>
        <v>8d787cb5-73e2-4c39-9cd1-67c7361dc02e</v>
      </c>
      <c r="D889" s="9" t="s">
        <v>15</v>
      </c>
      <c r="E889" s="7" t="s">
        <v>1283</v>
      </c>
      <c r="F889" s="21" t="s">
        <v>112</v>
      </c>
      <c r="G889" s="10">
        <v>852</v>
      </c>
      <c r="H889" s="7">
        <v>16</v>
      </c>
      <c r="I889" s="11" t="s">
        <v>1305</v>
      </c>
      <c r="J889" s="11"/>
      <c r="K889" s="12" t="s">
        <v>19</v>
      </c>
      <c r="L889" s="12"/>
      <c r="M889" s="7" t="s">
        <v>1293</v>
      </c>
    </row>
    <row r="890" spans="1:13">
      <c r="A890" s="7" t="s">
        <v>1282</v>
      </c>
      <c r="B890" s="74">
        <v>125</v>
      </c>
      <c r="C890" s="7" t="str">
        <f>VLOOKUP(B890,[1]Tests!$B$2:$G$100,6,FALSE)</f>
        <v>8d787cb5-73e2-4c39-9cd1-67c7361dc02e</v>
      </c>
      <c r="D890" s="9" t="s">
        <v>15</v>
      </c>
      <c r="E890" s="7" t="s">
        <v>1283</v>
      </c>
      <c r="F890" s="21" t="s">
        <v>112</v>
      </c>
      <c r="G890" s="10">
        <v>853</v>
      </c>
      <c r="H890" s="7">
        <v>17</v>
      </c>
      <c r="I890" s="11" t="s">
        <v>1306</v>
      </c>
      <c r="J890" s="11"/>
      <c r="K890" s="12" t="s">
        <v>19</v>
      </c>
      <c r="L890" s="12"/>
      <c r="M890" s="7" t="s">
        <v>1293</v>
      </c>
    </row>
    <row r="891" spans="1:13">
      <c r="A891" s="7" t="s">
        <v>1282</v>
      </c>
      <c r="B891" s="74">
        <v>125</v>
      </c>
      <c r="C891" s="7" t="str">
        <f>VLOOKUP(B891,[1]Tests!$B$2:$G$100,6,FALSE)</f>
        <v>8d787cb5-73e2-4c39-9cd1-67c7361dc02e</v>
      </c>
      <c r="D891" s="9" t="s">
        <v>15</v>
      </c>
      <c r="E891" s="7" t="s">
        <v>1283</v>
      </c>
      <c r="F891" s="21" t="s">
        <v>112</v>
      </c>
      <c r="G891" s="10">
        <v>854</v>
      </c>
      <c r="H891" s="7">
        <v>18</v>
      </c>
      <c r="I891" s="11" t="s">
        <v>1307</v>
      </c>
      <c r="J891" s="11"/>
      <c r="K891" s="12" t="s">
        <v>19</v>
      </c>
      <c r="L891" s="12"/>
      <c r="M891" s="7" t="s">
        <v>1293</v>
      </c>
    </row>
    <row r="892" spans="1:13">
      <c r="A892" s="7" t="s">
        <v>1282</v>
      </c>
      <c r="B892" s="74">
        <v>125</v>
      </c>
      <c r="C892" s="7" t="str">
        <f>VLOOKUP(B892,[1]Tests!$B$2:$G$100,6,FALSE)</f>
        <v>8d787cb5-73e2-4c39-9cd1-67c7361dc02e</v>
      </c>
      <c r="D892" s="9" t="s">
        <v>15</v>
      </c>
      <c r="E892" s="7" t="s">
        <v>1283</v>
      </c>
      <c r="F892" s="21" t="s">
        <v>112</v>
      </c>
      <c r="G892" s="10">
        <v>855</v>
      </c>
      <c r="H892" s="7">
        <v>19</v>
      </c>
      <c r="I892" s="11" t="s">
        <v>1308</v>
      </c>
      <c r="J892" s="11"/>
      <c r="K892" s="12" t="s">
        <v>19</v>
      </c>
      <c r="L892" s="12"/>
      <c r="M892" s="7" t="s">
        <v>1293</v>
      </c>
    </row>
    <row r="893" spans="1:13">
      <c r="A893" s="7" t="s">
        <v>1282</v>
      </c>
      <c r="B893" s="74">
        <v>125</v>
      </c>
      <c r="C893" s="7" t="str">
        <f>VLOOKUP(B893,[1]Tests!$B$2:$G$100,6,FALSE)</f>
        <v>8d787cb5-73e2-4c39-9cd1-67c7361dc02e</v>
      </c>
      <c r="D893" s="9" t="s">
        <v>15</v>
      </c>
      <c r="E893" s="7" t="s">
        <v>1283</v>
      </c>
      <c r="F893" s="21" t="s">
        <v>112</v>
      </c>
      <c r="G893" s="10">
        <v>856</v>
      </c>
      <c r="H893" s="7">
        <v>20</v>
      </c>
      <c r="I893" s="11" t="s">
        <v>1309</v>
      </c>
      <c r="J893" s="11"/>
      <c r="K893" s="12" t="s">
        <v>19</v>
      </c>
      <c r="L893" s="12"/>
      <c r="M893" s="7" t="s">
        <v>1293</v>
      </c>
    </row>
    <row r="894" spans="1:13">
      <c r="A894" s="7" t="s">
        <v>1282</v>
      </c>
      <c r="B894" s="74">
        <v>125</v>
      </c>
      <c r="C894" s="7" t="str">
        <f>VLOOKUP(B894,[1]Tests!$B$2:$G$100,6,FALSE)</f>
        <v>8d787cb5-73e2-4c39-9cd1-67c7361dc02e</v>
      </c>
      <c r="D894" s="9" t="s">
        <v>15</v>
      </c>
      <c r="E894" s="7" t="s">
        <v>1283</v>
      </c>
      <c r="F894" s="21" t="s">
        <v>112</v>
      </c>
      <c r="G894" s="10">
        <v>857</v>
      </c>
      <c r="H894" s="7">
        <v>21</v>
      </c>
      <c r="I894" s="11" t="s">
        <v>1310</v>
      </c>
      <c r="J894" s="11"/>
      <c r="K894" s="12" t="s">
        <v>22</v>
      </c>
      <c r="L894" s="12" t="s">
        <v>26</v>
      </c>
      <c r="M894" s="7" t="s">
        <v>1289</v>
      </c>
    </row>
    <row r="895" spans="1:13">
      <c r="A895" s="7" t="s">
        <v>1282</v>
      </c>
      <c r="B895" s="74">
        <v>125</v>
      </c>
      <c r="C895" s="7" t="str">
        <f>VLOOKUP(B895,[1]Tests!$B$2:$G$100,6,FALSE)</f>
        <v>8d787cb5-73e2-4c39-9cd1-67c7361dc02e</v>
      </c>
      <c r="D895" s="9" t="s">
        <v>15</v>
      </c>
      <c r="E895" s="7" t="s">
        <v>1283</v>
      </c>
      <c r="F895" s="21" t="s">
        <v>112</v>
      </c>
      <c r="G895" s="10">
        <v>858</v>
      </c>
      <c r="H895" s="7">
        <v>22</v>
      </c>
      <c r="I895" s="11" t="s">
        <v>1311</v>
      </c>
      <c r="J895" s="11"/>
      <c r="K895" s="12" t="s">
        <v>22</v>
      </c>
      <c r="L895" s="12" t="s">
        <v>23</v>
      </c>
      <c r="M895" s="7" t="s">
        <v>1312</v>
      </c>
    </row>
    <row r="896" spans="1:13">
      <c r="A896" s="7" t="s">
        <v>1282</v>
      </c>
      <c r="B896" s="74">
        <v>125</v>
      </c>
      <c r="C896" s="7" t="str">
        <f>VLOOKUP(B896,[1]Tests!$B$2:$G$100,6,FALSE)</f>
        <v>8d787cb5-73e2-4c39-9cd1-67c7361dc02e</v>
      </c>
      <c r="D896" s="9" t="s">
        <v>15</v>
      </c>
      <c r="E896" s="7" t="s">
        <v>1283</v>
      </c>
      <c r="F896" s="21" t="s">
        <v>112</v>
      </c>
      <c r="G896" s="10">
        <v>859</v>
      </c>
      <c r="H896" s="7">
        <v>23</v>
      </c>
      <c r="I896" s="11" t="s">
        <v>1313</v>
      </c>
      <c r="J896" s="11"/>
      <c r="K896" s="12" t="s">
        <v>22</v>
      </c>
      <c r="L896" s="12" t="s">
        <v>23</v>
      </c>
      <c r="M896" s="7" t="s">
        <v>1312</v>
      </c>
    </row>
    <row r="897" spans="1:13">
      <c r="A897" s="7" t="s">
        <v>1282</v>
      </c>
      <c r="B897" s="74">
        <v>125</v>
      </c>
      <c r="C897" s="7" t="str">
        <f>VLOOKUP(B897,[1]Tests!$B$2:$G$100,6,FALSE)</f>
        <v>8d787cb5-73e2-4c39-9cd1-67c7361dc02e</v>
      </c>
      <c r="D897" s="9" t="s">
        <v>15</v>
      </c>
      <c r="E897" s="7" t="s">
        <v>1283</v>
      </c>
      <c r="F897" s="21" t="s">
        <v>112</v>
      </c>
      <c r="G897" s="10">
        <v>860</v>
      </c>
      <c r="H897" s="7">
        <v>24</v>
      </c>
      <c r="I897" s="11" t="s">
        <v>1314</v>
      </c>
      <c r="J897" s="11"/>
      <c r="K897" s="12" t="s">
        <v>22</v>
      </c>
      <c r="L897" s="12" t="s">
        <v>26</v>
      </c>
      <c r="M897" s="7" t="s">
        <v>1315</v>
      </c>
    </row>
    <row r="898" spans="1:13">
      <c r="A898" s="7" t="s">
        <v>1282</v>
      </c>
      <c r="B898" s="74">
        <v>125</v>
      </c>
      <c r="C898" s="7" t="str">
        <f>VLOOKUP(B898,[1]Tests!$B$2:$G$100,6,FALSE)</f>
        <v>8d787cb5-73e2-4c39-9cd1-67c7361dc02e</v>
      </c>
      <c r="D898" s="9" t="s">
        <v>15</v>
      </c>
      <c r="E898" s="7" t="s">
        <v>1283</v>
      </c>
      <c r="F898" s="21" t="s">
        <v>112</v>
      </c>
      <c r="G898" s="10">
        <v>861</v>
      </c>
      <c r="H898" s="7">
        <v>25</v>
      </c>
      <c r="I898" s="11" t="s">
        <v>1316</v>
      </c>
      <c r="J898" s="11"/>
      <c r="K898" s="12" t="s">
        <v>22</v>
      </c>
      <c r="L898" s="12" t="s">
        <v>23</v>
      </c>
      <c r="M898" s="7" t="s">
        <v>1287</v>
      </c>
    </row>
    <row r="899" spans="1:13">
      <c r="A899" s="7" t="s">
        <v>1282</v>
      </c>
      <c r="B899" s="74">
        <v>125</v>
      </c>
      <c r="C899" s="7" t="str">
        <f>VLOOKUP(B899,[1]Tests!$B$2:$G$100,6,FALSE)</f>
        <v>8d787cb5-73e2-4c39-9cd1-67c7361dc02e</v>
      </c>
      <c r="D899" s="9" t="s">
        <v>15</v>
      </c>
      <c r="E899" s="7" t="s">
        <v>1283</v>
      </c>
      <c r="F899" s="21" t="s">
        <v>112</v>
      </c>
      <c r="G899" s="10">
        <v>862</v>
      </c>
      <c r="H899" s="7">
        <v>26</v>
      </c>
      <c r="I899" s="11" t="s">
        <v>1317</v>
      </c>
      <c r="J899" s="11"/>
      <c r="K899" s="12" t="s">
        <v>22</v>
      </c>
      <c r="L899" s="12" t="s">
        <v>23</v>
      </c>
      <c r="M899" s="7" t="s">
        <v>1287</v>
      </c>
    </row>
    <row r="900" spans="1:13">
      <c r="A900" s="7" t="s">
        <v>1282</v>
      </c>
      <c r="B900" s="74">
        <v>125</v>
      </c>
      <c r="C900" s="7" t="str">
        <f>VLOOKUP(B900,[1]Tests!$B$2:$G$100,6,FALSE)</f>
        <v>8d787cb5-73e2-4c39-9cd1-67c7361dc02e</v>
      </c>
      <c r="D900" s="9" t="s">
        <v>15</v>
      </c>
      <c r="E900" s="7" t="s">
        <v>1283</v>
      </c>
      <c r="F900" s="21" t="s">
        <v>112</v>
      </c>
      <c r="G900" s="10">
        <v>863</v>
      </c>
      <c r="H900" s="7">
        <v>27</v>
      </c>
      <c r="I900" s="11" t="s">
        <v>1318</v>
      </c>
      <c r="J900" s="11"/>
      <c r="K900" s="12" t="s">
        <v>22</v>
      </c>
      <c r="L900" s="12" t="s">
        <v>23</v>
      </c>
      <c r="M900" s="7" t="s">
        <v>1287</v>
      </c>
    </row>
    <row r="901" spans="1:13">
      <c r="A901" s="7" t="s">
        <v>1319</v>
      </c>
      <c r="B901" s="74">
        <v>126</v>
      </c>
      <c r="C901" s="7" t="str">
        <f>VLOOKUP(B901,[1]Tests!$B$2:$G$100,6,FALSE)</f>
        <v>01c6dafa-0886-4b7e-9881-2c3018c98bdc</v>
      </c>
      <c r="D901" s="9" t="s">
        <v>15</v>
      </c>
      <c r="E901" s="7" t="s">
        <v>1320</v>
      </c>
      <c r="F901" s="21" t="s">
        <v>112</v>
      </c>
      <c r="G901" s="10">
        <v>864</v>
      </c>
      <c r="H901" s="7">
        <v>1</v>
      </c>
      <c r="I901" s="11" t="s">
        <v>1321</v>
      </c>
      <c r="J901" s="11"/>
      <c r="K901" s="12" t="s">
        <v>19</v>
      </c>
      <c r="L901" s="12"/>
      <c r="M901" s="7" t="s">
        <v>1322</v>
      </c>
    </row>
    <row r="902" spans="1:13">
      <c r="A902" s="7" t="s">
        <v>1319</v>
      </c>
      <c r="B902" s="74">
        <v>126</v>
      </c>
      <c r="C902" s="7" t="str">
        <f>VLOOKUP(B902,[1]Tests!$B$2:$G$100,6,FALSE)</f>
        <v>01c6dafa-0886-4b7e-9881-2c3018c98bdc</v>
      </c>
      <c r="D902" s="9" t="s">
        <v>15</v>
      </c>
      <c r="E902" s="7" t="s">
        <v>1320</v>
      </c>
      <c r="F902" s="21" t="s">
        <v>112</v>
      </c>
      <c r="G902" s="10">
        <v>865</v>
      </c>
      <c r="H902" s="7">
        <v>2</v>
      </c>
      <c r="I902" s="11" t="s">
        <v>1323</v>
      </c>
      <c r="J902" s="11"/>
      <c r="K902" s="12" t="s">
        <v>19</v>
      </c>
      <c r="L902" s="12"/>
      <c r="M902" s="7" t="s">
        <v>1322</v>
      </c>
    </row>
    <row r="903" spans="1:13">
      <c r="A903" s="7" t="s">
        <v>1319</v>
      </c>
      <c r="B903" s="74">
        <v>126</v>
      </c>
      <c r="C903" s="7" t="str">
        <f>VLOOKUP(B903,[1]Tests!$B$2:$G$100,6,FALSE)</f>
        <v>01c6dafa-0886-4b7e-9881-2c3018c98bdc</v>
      </c>
      <c r="D903" s="9" t="s">
        <v>15</v>
      </c>
      <c r="E903" s="7" t="s">
        <v>1320</v>
      </c>
      <c r="F903" s="21" t="s">
        <v>112</v>
      </c>
      <c r="G903" s="10">
        <v>866</v>
      </c>
      <c r="H903" s="7">
        <v>3</v>
      </c>
      <c r="I903" s="11" t="s">
        <v>1324</v>
      </c>
      <c r="J903" s="11"/>
      <c r="K903" s="12" t="s">
        <v>22</v>
      </c>
      <c r="L903" s="12" t="s">
        <v>23</v>
      </c>
      <c r="M903" s="7" t="s">
        <v>1325</v>
      </c>
    </row>
    <row r="904" spans="1:13">
      <c r="A904" s="7" t="s">
        <v>1319</v>
      </c>
      <c r="B904" s="74">
        <v>126</v>
      </c>
      <c r="C904" s="7" t="str">
        <f>VLOOKUP(B904,[1]Tests!$B$2:$G$100,6,FALSE)</f>
        <v>01c6dafa-0886-4b7e-9881-2c3018c98bdc</v>
      </c>
      <c r="D904" s="9" t="s">
        <v>15</v>
      </c>
      <c r="E904" s="7" t="s">
        <v>1320</v>
      </c>
      <c r="F904" s="21" t="s">
        <v>112</v>
      </c>
      <c r="G904" s="10">
        <v>867</v>
      </c>
      <c r="H904" s="7">
        <v>4</v>
      </c>
      <c r="I904" s="11" t="s">
        <v>1326</v>
      </c>
      <c r="J904" s="11"/>
      <c r="K904" s="12" t="s">
        <v>22</v>
      </c>
      <c r="L904" s="12" t="s">
        <v>23</v>
      </c>
      <c r="M904" s="7" t="s">
        <v>1325</v>
      </c>
    </row>
    <row r="905" spans="1:13">
      <c r="A905" s="7" t="s">
        <v>1319</v>
      </c>
      <c r="B905" s="74">
        <v>126</v>
      </c>
      <c r="C905" s="7" t="str">
        <f>VLOOKUP(B905,[1]Tests!$B$2:$G$100,6,FALSE)</f>
        <v>01c6dafa-0886-4b7e-9881-2c3018c98bdc</v>
      </c>
      <c r="D905" s="9" t="s">
        <v>15</v>
      </c>
      <c r="E905" s="7" t="s">
        <v>1320</v>
      </c>
      <c r="F905" s="21" t="s">
        <v>112</v>
      </c>
      <c r="G905" s="10">
        <v>868</v>
      </c>
      <c r="H905" s="7">
        <v>5</v>
      </c>
      <c r="I905" s="11" t="s">
        <v>1327</v>
      </c>
      <c r="J905" s="11"/>
      <c r="K905" s="12" t="s">
        <v>22</v>
      </c>
      <c r="L905" s="12" t="s">
        <v>23</v>
      </c>
      <c r="M905" s="7" t="s">
        <v>1325</v>
      </c>
    </row>
    <row r="906" spans="1:13">
      <c r="A906" s="7" t="s">
        <v>1319</v>
      </c>
      <c r="B906" s="74">
        <v>126</v>
      </c>
      <c r="C906" s="7" t="str">
        <f>VLOOKUP(B906,[1]Tests!$B$2:$G$100,6,FALSE)</f>
        <v>01c6dafa-0886-4b7e-9881-2c3018c98bdc</v>
      </c>
      <c r="D906" s="9" t="s">
        <v>15</v>
      </c>
      <c r="E906" s="7" t="s">
        <v>1320</v>
      </c>
      <c r="F906" s="21" t="s">
        <v>112</v>
      </c>
      <c r="G906" s="10">
        <v>869</v>
      </c>
      <c r="H906" s="7">
        <v>6</v>
      </c>
      <c r="I906" s="11" t="s">
        <v>1328</v>
      </c>
      <c r="J906" s="11"/>
      <c r="K906" s="12" t="s">
        <v>22</v>
      </c>
      <c r="L906" s="12" t="s">
        <v>23</v>
      </c>
      <c r="M906" s="7" t="s">
        <v>1325</v>
      </c>
    </row>
    <row r="907" spans="1:13">
      <c r="A907" s="7" t="s">
        <v>1319</v>
      </c>
      <c r="B907" s="74">
        <v>126</v>
      </c>
      <c r="C907" s="7" t="str">
        <f>VLOOKUP(B907,[1]Tests!$B$2:$G$100,6,FALSE)</f>
        <v>01c6dafa-0886-4b7e-9881-2c3018c98bdc</v>
      </c>
      <c r="D907" s="9" t="s">
        <v>15</v>
      </c>
      <c r="E907" s="7" t="s">
        <v>1320</v>
      </c>
      <c r="F907" s="21" t="s">
        <v>112</v>
      </c>
      <c r="G907" s="10">
        <v>870</v>
      </c>
      <c r="H907" s="7">
        <v>7</v>
      </c>
      <c r="I907" s="11" t="s">
        <v>1329</v>
      </c>
      <c r="J907" s="11"/>
      <c r="K907" s="12" t="s">
        <v>22</v>
      </c>
      <c r="L907" s="12" t="s">
        <v>26</v>
      </c>
      <c r="M907" s="7" t="s">
        <v>1330</v>
      </c>
    </row>
    <row r="908" spans="1:13">
      <c r="A908" s="7" t="s">
        <v>1319</v>
      </c>
      <c r="B908" s="74">
        <v>126</v>
      </c>
      <c r="C908" s="7" t="str">
        <f>VLOOKUP(B908,[1]Tests!$B$2:$G$100,6,FALSE)</f>
        <v>01c6dafa-0886-4b7e-9881-2c3018c98bdc</v>
      </c>
      <c r="D908" s="9" t="s">
        <v>15</v>
      </c>
      <c r="E908" s="7" t="s">
        <v>1320</v>
      </c>
      <c r="F908" s="21" t="s">
        <v>112</v>
      </c>
      <c r="G908" s="10">
        <v>871</v>
      </c>
      <c r="H908" s="7">
        <v>8</v>
      </c>
      <c r="I908" s="11" t="s">
        <v>1331</v>
      </c>
      <c r="J908" s="11"/>
      <c r="K908" s="12" t="s">
        <v>22</v>
      </c>
      <c r="L908" s="12" t="s">
        <v>26</v>
      </c>
      <c r="M908" s="7" t="s">
        <v>1332</v>
      </c>
    </row>
    <row r="909" spans="1:13">
      <c r="A909" s="7" t="s">
        <v>1319</v>
      </c>
      <c r="B909" s="74">
        <v>126</v>
      </c>
      <c r="C909" s="7" t="str">
        <f>VLOOKUP(B909,[1]Tests!$B$2:$G$100,6,FALSE)</f>
        <v>01c6dafa-0886-4b7e-9881-2c3018c98bdc</v>
      </c>
      <c r="D909" s="9" t="s">
        <v>15</v>
      </c>
      <c r="E909" s="7" t="s">
        <v>1320</v>
      </c>
      <c r="F909" s="21" t="s">
        <v>112</v>
      </c>
      <c r="G909" s="10">
        <v>872</v>
      </c>
      <c r="H909" s="7">
        <v>9</v>
      </c>
      <c r="I909" s="11" t="s">
        <v>1333</v>
      </c>
      <c r="J909" s="11"/>
      <c r="K909" s="12" t="s">
        <v>22</v>
      </c>
      <c r="L909" s="12" t="s">
        <v>26</v>
      </c>
      <c r="M909" s="7" t="s">
        <v>1332</v>
      </c>
    </row>
    <row r="910" spans="1:13">
      <c r="A910" s="7" t="s">
        <v>1319</v>
      </c>
      <c r="B910" s="74">
        <v>126</v>
      </c>
      <c r="C910" s="7" t="str">
        <f>VLOOKUP(B910,[1]Tests!$B$2:$G$100,6,FALSE)</f>
        <v>01c6dafa-0886-4b7e-9881-2c3018c98bdc</v>
      </c>
      <c r="D910" s="9" t="s">
        <v>15</v>
      </c>
      <c r="E910" s="7" t="s">
        <v>1320</v>
      </c>
      <c r="F910" s="21" t="s">
        <v>112</v>
      </c>
      <c r="G910" s="10">
        <v>873</v>
      </c>
      <c r="H910" s="7">
        <v>10</v>
      </c>
      <c r="I910" s="11" t="s">
        <v>1334</v>
      </c>
      <c r="J910" s="11"/>
      <c r="K910" s="12" t="s">
        <v>22</v>
      </c>
      <c r="L910" s="12" t="s">
        <v>26</v>
      </c>
      <c r="M910" s="7" t="s">
        <v>1332</v>
      </c>
    </row>
    <row r="911" spans="1:13">
      <c r="A911" s="7" t="s">
        <v>1335</v>
      </c>
      <c r="B911" s="74">
        <v>127</v>
      </c>
      <c r="C911" s="7" t="str">
        <f>VLOOKUP(B911,[1]Tests!$B$2:$G$100,6,FALSE)</f>
        <v>b129fa4d-b25b-43f7-9645-5ed4d44b357b</v>
      </c>
      <c r="D911" s="20" t="s">
        <v>110</v>
      </c>
      <c r="E911" s="14" t="s">
        <v>1336</v>
      </c>
      <c r="F911" s="21" t="s">
        <v>112</v>
      </c>
      <c r="G911" s="10">
        <v>874</v>
      </c>
      <c r="H911" s="7">
        <v>1</v>
      </c>
      <c r="I911" s="22" t="s">
        <v>1337</v>
      </c>
      <c r="J911" s="23"/>
      <c r="K911" s="12" t="s">
        <v>19</v>
      </c>
      <c r="L911" s="12"/>
      <c r="M911" s="7" t="s">
        <v>1293</v>
      </c>
    </row>
    <row r="912" spans="1:13">
      <c r="A912" s="7" t="s">
        <v>1335</v>
      </c>
      <c r="B912" s="74">
        <v>127</v>
      </c>
      <c r="C912" s="7" t="str">
        <f>VLOOKUP(B912,[1]Tests!$B$2:$G$100,6,FALSE)</f>
        <v>b129fa4d-b25b-43f7-9645-5ed4d44b357b</v>
      </c>
      <c r="D912" s="20" t="s">
        <v>110</v>
      </c>
      <c r="E912" s="14" t="s">
        <v>1336</v>
      </c>
      <c r="F912" s="21" t="s">
        <v>112</v>
      </c>
      <c r="G912" s="10">
        <v>875</v>
      </c>
      <c r="H912" s="7">
        <v>2</v>
      </c>
      <c r="I912" s="22" t="s">
        <v>1338</v>
      </c>
      <c r="J912" s="23"/>
      <c r="K912" s="12" t="s">
        <v>19</v>
      </c>
      <c r="L912" s="12"/>
      <c r="M912" s="7" t="s">
        <v>1293</v>
      </c>
    </row>
    <row r="913" spans="1:14">
      <c r="A913" s="7" t="s">
        <v>1335</v>
      </c>
      <c r="B913" s="74">
        <v>127</v>
      </c>
      <c r="C913" s="7" t="str">
        <f>VLOOKUP(B913,[1]Tests!$B$2:$G$100,6,FALSE)</f>
        <v>b129fa4d-b25b-43f7-9645-5ed4d44b357b</v>
      </c>
      <c r="D913" s="20" t="s">
        <v>110</v>
      </c>
      <c r="E913" s="14" t="s">
        <v>1336</v>
      </c>
      <c r="F913" s="21" t="s">
        <v>112</v>
      </c>
      <c r="G913" s="10">
        <v>876</v>
      </c>
      <c r="H913" s="7">
        <v>3</v>
      </c>
      <c r="I913" s="22" t="s">
        <v>1339</v>
      </c>
      <c r="J913" s="23"/>
      <c r="K913" s="12" t="s">
        <v>116</v>
      </c>
      <c r="L913" s="12"/>
      <c r="M913" s="7" t="s">
        <v>1340</v>
      </c>
    </row>
    <row r="914" spans="1:14">
      <c r="A914" s="7" t="s">
        <v>1335</v>
      </c>
      <c r="B914" s="74">
        <v>127</v>
      </c>
      <c r="C914" s="7" t="str">
        <f>VLOOKUP(B914,[1]Tests!$B$2:$G$100,6,FALSE)</f>
        <v>b129fa4d-b25b-43f7-9645-5ed4d44b357b</v>
      </c>
      <c r="D914" s="20" t="s">
        <v>110</v>
      </c>
      <c r="E914" s="14" t="s">
        <v>1336</v>
      </c>
      <c r="F914" s="21" t="s">
        <v>112</v>
      </c>
      <c r="G914" s="10">
        <v>877</v>
      </c>
      <c r="H914" s="7">
        <v>4</v>
      </c>
      <c r="I914" s="22" t="s">
        <v>1341</v>
      </c>
      <c r="J914" s="24"/>
      <c r="K914" s="12" t="s">
        <v>116</v>
      </c>
      <c r="L914" s="12"/>
      <c r="M914" s="7" t="s">
        <v>1340</v>
      </c>
    </row>
    <row r="915" spans="1:14">
      <c r="A915" s="7" t="s">
        <v>1335</v>
      </c>
      <c r="B915" s="74">
        <v>127</v>
      </c>
      <c r="C915" s="7" t="str">
        <f>VLOOKUP(B915,[1]Tests!$B$2:$G$100,6,FALSE)</f>
        <v>b129fa4d-b25b-43f7-9645-5ed4d44b357b</v>
      </c>
      <c r="D915" s="20" t="s">
        <v>110</v>
      </c>
      <c r="E915" s="14" t="s">
        <v>1336</v>
      </c>
      <c r="F915" s="21" t="s">
        <v>112</v>
      </c>
      <c r="G915" s="10">
        <v>878</v>
      </c>
      <c r="H915" s="7">
        <v>5</v>
      </c>
      <c r="I915" s="22" t="s">
        <v>1342</v>
      </c>
      <c r="J915" s="23"/>
      <c r="K915" s="12" t="s">
        <v>116</v>
      </c>
      <c r="L915" s="25"/>
      <c r="M915" s="7" t="s">
        <v>1343</v>
      </c>
    </row>
    <row r="916" spans="1:14">
      <c r="A916" s="7" t="s">
        <v>1335</v>
      </c>
      <c r="B916" s="74">
        <v>127</v>
      </c>
      <c r="C916" s="7" t="str">
        <f>VLOOKUP(B916,[1]Tests!$B$2:$G$100,6,FALSE)</f>
        <v>b129fa4d-b25b-43f7-9645-5ed4d44b357b</v>
      </c>
      <c r="D916" s="20" t="s">
        <v>110</v>
      </c>
      <c r="E916" s="14" t="s">
        <v>1336</v>
      </c>
      <c r="F916" s="21" t="s">
        <v>112</v>
      </c>
      <c r="G916" s="10">
        <v>879</v>
      </c>
      <c r="H916" s="7">
        <v>6</v>
      </c>
      <c r="I916" s="22" t="s">
        <v>1344</v>
      </c>
      <c r="J916" s="23"/>
      <c r="K916" s="12" t="s">
        <v>116</v>
      </c>
      <c r="L916" s="25"/>
      <c r="M916" s="7" t="s">
        <v>1345</v>
      </c>
    </row>
    <row r="917" spans="1:14">
      <c r="A917" s="7" t="s">
        <v>1335</v>
      </c>
      <c r="B917" s="74">
        <v>127</v>
      </c>
      <c r="C917" s="7" t="str">
        <f>VLOOKUP(B917,[1]Tests!$B$2:$G$100,6,FALSE)</f>
        <v>b129fa4d-b25b-43f7-9645-5ed4d44b357b</v>
      </c>
      <c r="D917" s="20" t="s">
        <v>110</v>
      </c>
      <c r="E917" s="14" t="s">
        <v>1336</v>
      </c>
      <c r="F917" s="21" t="s">
        <v>112</v>
      </c>
      <c r="G917" s="10">
        <v>880</v>
      </c>
      <c r="H917" s="7">
        <v>7</v>
      </c>
      <c r="I917" s="22" t="s">
        <v>1346</v>
      </c>
      <c r="J917" s="23"/>
      <c r="K917" s="12" t="s">
        <v>116</v>
      </c>
      <c r="L917" s="25"/>
      <c r="M917" s="7" t="s">
        <v>1347</v>
      </c>
      <c r="N917" s="11"/>
    </row>
    <row r="918" spans="1:14">
      <c r="A918" s="7" t="s">
        <v>1348</v>
      </c>
      <c r="B918" s="74">
        <v>128</v>
      </c>
      <c r="C918" s="7" t="str">
        <f>VLOOKUP(B918,[1]Tests!$B$2:$G$100,6,FALSE)</f>
        <v>2e371d57-1eb3-4fe3-8a61-dff43ced50cf</v>
      </c>
      <c r="D918" s="20" t="s">
        <v>110</v>
      </c>
      <c r="E918" s="14" t="s">
        <v>1349</v>
      </c>
      <c r="F918" s="21" t="s">
        <v>112</v>
      </c>
      <c r="G918" s="10">
        <v>881</v>
      </c>
      <c r="H918" s="7">
        <v>1</v>
      </c>
      <c r="I918" s="22" t="s">
        <v>1321</v>
      </c>
      <c r="J918" s="23"/>
      <c r="K918" s="12" t="s">
        <v>19</v>
      </c>
      <c r="L918" s="12"/>
      <c r="M918" s="7" t="s">
        <v>1322</v>
      </c>
    </row>
    <row r="919" spans="1:14">
      <c r="A919" s="7" t="s">
        <v>1348</v>
      </c>
      <c r="B919" s="74">
        <v>128</v>
      </c>
      <c r="C919" s="7" t="str">
        <f>VLOOKUP(B919,[1]Tests!$B$2:$G$100,6,FALSE)</f>
        <v>2e371d57-1eb3-4fe3-8a61-dff43ced50cf</v>
      </c>
      <c r="D919" s="20" t="s">
        <v>110</v>
      </c>
      <c r="E919" s="14" t="s">
        <v>1349</v>
      </c>
      <c r="F919" s="21" t="s">
        <v>112</v>
      </c>
      <c r="G919" s="10">
        <v>882</v>
      </c>
      <c r="H919" s="7">
        <v>2</v>
      </c>
      <c r="I919" s="22" t="s">
        <v>1323</v>
      </c>
      <c r="J919" s="23"/>
      <c r="K919" s="12" t="s">
        <v>19</v>
      </c>
      <c r="L919" s="12"/>
      <c r="M919" s="7" t="s">
        <v>1322</v>
      </c>
    </row>
    <row r="920" spans="1:14">
      <c r="A920" s="7" t="s">
        <v>1348</v>
      </c>
      <c r="B920" s="74">
        <v>128</v>
      </c>
      <c r="C920" s="7" t="str">
        <f>VLOOKUP(B920,[1]Tests!$B$2:$G$100,6,FALSE)</f>
        <v>2e371d57-1eb3-4fe3-8a61-dff43ced50cf</v>
      </c>
      <c r="D920" s="20" t="s">
        <v>110</v>
      </c>
      <c r="E920" s="14" t="s">
        <v>1349</v>
      </c>
      <c r="F920" s="21" t="s">
        <v>112</v>
      </c>
      <c r="G920" s="10">
        <v>883</v>
      </c>
      <c r="H920" s="7">
        <v>3</v>
      </c>
      <c r="I920" s="22" t="s">
        <v>1350</v>
      </c>
      <c r="J920" s="23"/>
      <c r="K920" s="12" t="s">
        <v>116</v>
      </c>
      <c r="L920" s="12"/>
      <c r="M920" s="7" t="s">
        <v>1351</v>
      </c>
    </row>
    <row r="921" spans="1:14">
      <c r="A921" s="7" t="s">
        <v>1348</v>
      </c>
      <c r="B921" s="74">
        <v>128</v>
      </c>
      <c r="C921" s="7" t="str">
        <f>VLOOKUP(B921,[1]Tests!$B$2:$G$100,6,FALSE)</f>
        <v>2e371d57-1eb3-4fe3-8a61-dff43ced50cf</v>
      </c>
      <c r="D921" s="20" t="s">
        <v>110</v>
      </c>
      <c r="E921" s="14" t="s">
        <v>1349</v>
      </c>
      <c r="F921" s="21" t="s">
        <v>112</v>
      </c>
      <c r="G921" s="10">
        <v>884</v>
      </c>
      <c r="H921" s="7">
        <v>4</v>
      </c>
      <c r="I921" s="22" t="s">
        <v>1352</v>
      </c>
      <c r="J921" s="24"/>
      <c r="K921" s="12" t="s">
        <v>116</v>
      </c>
      <c r="L921" s="12"/>
      <c r="M921" s="7" t="s">
        <v>1351</v>
      </c>
    </row>
    <row r="922" spans="1:14">
      <c r="A922" s="7" t="s">
        <v>1348</v>
      </c>
      <c r="B922" s="74">
        <v>128</v>
      </c>
      <c r="C922" s="7" t="str">
        <f>VLOOKUP(B922,[1]Tests!$B$2:$G$100,6,FALSE)</f>
        <v>2e371d57-1eb3-4fe3-8a61-dff43ced50cf</v>
      </c>
      <c r="D922" s="20" t="s">
        <v>110</v>
      </c>
      <c r="E922" s="14" t="s">
        <v>1349</v>
      </c>
      <c r="F922" s="21" t="s">
        <v>112</v>
      </c>
      <c r="G922" s="10">
        <v>885</v>
      </c>
      <c r="H922" s="7">
        <v>5</v>
      </c>
      <c r="I922" s="22" t="s">
        <v>1353</v>
      </c>
      <c r="J922" s="23" t="s">
        <v>1328</v>
      </c>
      <c r="K922" s="12" t="s">
        <v>122</v>
      </c>
      <c r="L922" s="25" t="s">
        <v>1328</v>
      </c>
      <c r="M922" s="7" t="s">
        <v>1354</v>
      </c>
    </row>
    <row r="923" spans="1:14">
      <c r="A923" s="7" t="s">
        <v>1348</v>
      </c>
      <c r="B923" s="74">
        <v>128</v>
      </c>
      <c r="C923" s="7" t="str">
        <f>VLOOKUP(B923,[1]Tests!$B$2:$G$100,6,FALSE)</f>
        <v>2e371d57-1eb3-4fe3-8a61-dff43ced50cf</v>
      </c>
      <c r="D923" s="20" t="s">
        <v>110</v>
      </c>
      <c r="E923" s="14" t="s">
        <v>1349</v>
      </c>
      <c r="F923" s="21" t="s">
        <v>112</v>
      </c>
      <c r="G923" s="10">
        <v>886</v>
      </c>
      <c r="H923" s="7">
        <v>6</v>
      </c>
      <c r="I923" s="22" t="s">
        <v>1355</v>
      </c>
      <c r="J923" s="23" t="s">
        <v>1356</v>
      </c>
      <c r="K923" s="12" t="s">
        <v>122</v>
      </c>
      <c r="L923" s="25" t="s">
        <v>1356</v>
      </c>
      <c r="M923" s="7" t="s">
        <v>1354</v>
      </c>
    </row>
    <row r="924" spans="1:14">
      <c r="A924" s="7" t="s">
        <v>1348</v>
      </c>
      <c r="B924" s="74">
        <v>128</v>
      </c>
      <c r="C924" s="7" t="str">
        <f>VLOOKUP(B924,[1]Tests!$B$2:$G$100,6,FALSE)</f>
        <v>2e371d57-1eb3-4fe3-8a61-dff43ced50cf</v>
      </c>
      <c r="D924" s="20" t="s">
        <v>110</v>
      </c>
      <c r="E924" s="14" t="s">
        <v>1349</v>
      </c>
      <c r="F924" s="21" t="s">
        <v>112</v>
      </c>
      <c r="G924" s="10">
        <v>887</v>
      </c>
      <c r="H924" s="7">
        <v>7</v>
      </c>
      <c r="I924" s="22" t="s">
        <v>1357</v>
      </c>
      <c r="J924" s="23"/>
      <c r="K924" s="12" t="s">
        <v>116</v>
      </c>
      <c r="L924" s="25"/>
      <c r="M924" s="7" t="s">
        <v>1351</v>
      </c>
      <c r="N924" s="11"/>
    </row>
    <row r="925" spans="1:14">
      <c r="A925" s="7" t="s">
        <v>1358</v>
      </c>
      <c r="B925" s="74">
        <v>130</v>
      </c>
      <c r="C925" s="7" t="str">
        <f>VLOOKUP(B925,[1]Tests!$B$2:$G$100,6,FALSE)</f>
        <v>85803c7e-2a5a-42e1-b8d3-299a44cafc46</v>
      </c>
      <c r="D925" s="9" t="s">
        <v>15</v>
      </c>
      <c r="E925" s="7" t="s">
        <v>1359</v>
      </c>
      <c r="F925" s="21" t="s">
        <v>112</v>
      </c>
      <c r="G925" s="10">
        <v>888</v>
      </c>
      <c r="H925" s="7">
        <v>1</v>
      </c>
      <c r="I925" s="11" t="s">
        <v>1360</v>
      </c>
      <c r="J925" s="11"/>
      <c r="K925" s="12" t="s">
        <v>19</v>
      </c>
      <c r="L925" s="12"/>
      <c r="M925" s="7" t="s">
        <v>1361</v>
      </c>
    </row>
    <row r="926" spans="1:14">
      <c r="A926" s="7" t="s">
        <v>1358</v>
      </c>
      <c r="B926" s="74">
        <v>130</v>
      </c>
      <c r="C926" s="7" t="str">
        <f>VLOOKUP(B926,[1]Tests!$B$2:$G$100,6,FALSE)</f>
        <v>85803c7e-2a5a-42e1-b8d3-299a44cafc46</v>
      </c>
      <c r="D926" s="9" t="s">
        <v>15</v>
      </c>
      <c r="E926" s="7" t="s">
        <v>1359</v>
      </c>
      <c r="F926" s="21" t="s">
        <v>112</v>
      </c>
      <c r="G926" s="10">
        <v>889</v>
      </c>
      <c r="H926" s="7">
        <v>2</v>
      </c>
      <c r="I926" s="11" t="s">
        <v>1362</v>
      </c>
      <c r="J926" s="11"/>
      <c r="K926" s="12" t="s">
        <v>19</v>
      </c>
      <c r="L926" s="12"/>
      <c r="M926" s="7" t="s">
        <v>1361</v>
      </c>
    </row>
    <row r="927" spans="1:14">
      <c r="A927" s="7" t="s">
        <v>1358</v>
      </c>
      <c r="B927" s="74">
        <v>130</v>
      </c>
      <c r="C927" s="7" t="str">
        <f>VLOOKUP(B927,[1]Tests!$B$2:$G$100,6,FALSE)</f>
        <v>85803c7e-2a5a-42e1-b8d3-299a44cafc46</v>
      </c>
      <c r="D927" s="9" t="s">
        <v>15</v>
      </c>
      <c r="E927" s="7" t="s">
        <v>1359</v>
      </c>
      <c r="F927" s="21" t="s">
        <v>112</v>
      </c>
      <c r="G927" s="10">
        <v>890</v>
      </c>
      <c r="H927" s="7">
        <v>3</v>
      </c>
      <c r="I927" s="11" t="s">
        <v>1363</v>
      </c>
      <c r="J927" s="11"/>
      <c r="K927" s="12" t="s">
        <v>19</v>
      </c>
      <c r="L927" s="12"/>
      <c r="M927" s="7" t="s">
        <v>1361</v>
      </c>
    </row>
    <row r="928" spans="1:14">
      <c r="A928" s="7" t="s">
        <v>1358</v>
      </c>
      <c r="B928" s="74">
        <v>130</v>
      </c>
      <c r="C928" s="7" t="str">
        <f>VLOOKUP(B928,[1]Tests!$B$2:$G$100,6,FALSE)</f>
        <v>85803c7e-2a5a-42e1-b8d3-299a44cafc46</v>
      </c>
      <c r="D928" s="9" t="s">
        <v>15</v>
      </c>
      <c r="E928" s="7" t="s">
        <v>1359</v>
      </c>
      <c r="F928" s="21" t="s">
        <v>112</v>
      </c>
      <c r="G928" s="10">
        <v>891</v>
      </c>
      <c r="H928" s="7">
        <v>4</v>
      </c>
      <c r="I928" s="11" t="s">
        <v>1364</v>
      </c>
      <c r="J928" s="11"/>
      <c r="K928" s="12" t="s">
        <v>22</v>
      </c>
      <c r="L928" s="12" t="s">
        <v>23</v>
      </c>
      <c r="M928" s="7" t="s">
        <v>1365</v>
      </c>
    </row>
    <row r="929" spans="1:31">
      <c r="A929" s="7" t="s">
        <v>1358</v>
      </c>
      <c r="B929" s="74">
        <v>130</v>
      </c>
      <c r="C929" s="7" t="str">
        <f>VLOOKUP(B929,[1]Tests!$B$2:$G$100,6,FALSE)</f>
        <v>85803c7e-2a5a-42e1-b8d3-299a44cafc46</v>
      </c>
      <c r="D929" s="9" t="s">
        <v>15</v>
      </c>
      <c r="E929" s="7" t="s">
        <v>1359</v>
      </c>
      <c r="F929" s="21" t="s">
        <v>112</v>
      </c>
      <c r="G929" s="10">
        <v>892</v>
      </c>
      <c r="H929" s="7">
        <v>5</v>
      </c>
      <c r="I929" s="11" t="s">
        <v>1366</v>
      </c>
      <c r="J929" s="11"/>
      <c r="K929" s="12" t="s">
        <v>22</v>
      </c>
      <c r="L929" s="12" t="s">
        <v>26</v>
      </c>
      <c r="M929" s="7" t="s">
        <v>1367</v>
      </c>
    </row>
    <row r="930" spans="1:31">
      <c r="A930" s="7" t="s">
        <v>1358</v>
      </c>
      <c r="B930" s="74">
        <v>130</v>
      </c>
      <c r="C930" s="7" t="str">
        <f>VLOOKUP(B930,[1]Tests!$B$2:$G$100,6,FALSE)</f>
        <v>85803c7e-2a5a-42e1-b8d3-299a44cafc46</v>
      </c>
      <c r="D930" s="9" t="s">
        <v>15</v>
      </c>
      <c r="E930" s="7" t="s">
        <v>1359</v>
      </c>
      <c r="F930" s="21" t="s">
        <v>112</v>
      </c>
      <c r="G930" s="10">
        <v>893</v>
      </c>
      <c r="H930" s="7">
        <v>6</v>
      </c>
      <c r="I930" s="11" t="s">
        <v>1368</v>
      </c>
      <c r="J930" s="11"/>
      <c r="K930" s="12" t="s">
        <v>22</v>
      </c>
      <c r="L930" s="12" t="s">
        <v>26</v>
      </c>
      <c r="M930" s="7" t="s">
        <v>1369</v>
      </c>
    </row>
    <row r="931" spans="1:31">
      <c r="A931" s="7" t="s">
        <v>1358</v>
      </c>
      <c r="B931" s="74">
        <v>130</v>
      </c>
      <c r="C931" s="7" t="str">
        <f>VLOOKUP(B931,[1]Tests!$B$2:$G$100,6,FALSE)</f>
        <v>85803c7e-2a5a-42e1-b8d3-299a44cafc46</v>
      </c>
      <c r="D931" s="9" t="s">
        <v>15</v>
      </c>
      <c r="E931" s="7" t="s">
        <v>1359</v>
      </c>
      <c r="F931" s="21" t="s">
        <v>112</v>
      </c>
      <c r="G931" s="10">
        <v>894</v>
      </c>
      <c r="H931" s="7">
        <v>7</v>
      </c>
      <c r="I931" s="11" t="s">
        <v>1370</v>
      </c>
      <c r="J931" s="11"/>
      <c r="K931" s="12" t="s">
        <v>22</v>
      </c>
      <c r="L931" s="12" t="s">
        <v>23</v>
      </c>
      <c r="M931" s="7" t="s">
        <v>1365</v>
      </c>
    </row>
    <row r="932" spans="1:31">
      <c r="A932" s="7" t="s">
        <v>1358</v>
      </c>
      <c r="B932" s="74">
        <v>130</v>
      </c>
      <c r="C932" s="7" t="str">
        <f>VLOOKUP(B932,[1]Tests!$B$2:$G$100,6,FALSE)</f>
        <v>85803c7e-2a5a-42e1-b8d3-299a44cafc46</v>
      </c>
      <c r="D932" s="9" t="s">
        <v>15</v>
      </c>
      <c r="E932" s="7" t="s">
        <v>1359</v>
      </c>
      <c r="F932" s="21" t="s">
        <v>112</v>
      </c>
      <c r="G932" s="10">
        <v>895</v>
      </c>
      <c r="H932" s="7">
        <v>8</v>
      </c>
      <c r="I932" s="11" t="s">
        <v>1371</v>
      </c>
      <c r="J932" s="11"/>
      <c r="K932" s="12" t="s">
        <v>19</v>
      </c>
      <c r="L932" s="12"/>
      <c r="M932" s="7" t="s">
        <v>1361</v>
      </c>
    </row>
    <row r="933" spans="1:31">
      <c r="A933" s="7" t="s">
        <v>1358</v>
      </c>
      <c r="B933" s="74">
        <v>130</v>
      </c>
      <c r="C933" s="7" t="str">
        <f>VLOOKUP(B933,[1]Tests!$B$2:$G$100,6,FALSE)</f>
        <v>85803c7e-2a5a-42e1-b8d3-299a44cafc46</v>
      </c>
      <c r="D933" s="9" t="s">
        <v>15</v>
      </c>
      <c r="E933" s="7" t="s">
        <v>1359</v>
      </c>
      <c r="F933" s="21" t="s">
        <v>112</v>
      </c>
      <c r="G933" s="10">
        <v>896</v>
      </c>
      <c r="H933" s="7">
        <v>9</v>
      </c>
      <c r="I933" s="11" t="s">
        <v>1372</v>
      </c>
      <c r="J933" s="11"/>
      <c r="K933" s="12" t="s">
        <v>22</v>
      </c>
      <c r="L933" s="12" t="s">
        <v>23</v>
      </c>
      <c r="M933" s="7" t="s">
        <v>1365</v>
      </c>
    </row>
    <row r="934" spans="1:31">
      <c r="A934" s="7" t="s">
        <v>1358</v>
      </c>
      <c r="B934" s="74">
        <v>130</v>
      </c>
      <c r="C934" s="7" t="str">
        <f>VLOOKUP(B934,[1]Tests!$B$2:$G$100,6,FALSE)</f>
        <v>85803c7e-2a5a-42e1-b8d3-299a44cafc46</v>
      </c>
      <c r="D934" s="9" t="s">
        <v>15</v>
      </c>
      <c r="E934" s="7" t="s">
        <v>1359</v>
      </c>
      <c r="F934" s="21" t="s">
        <v>112</v>
      </c>
      <c r="G934" s="10">
        <v>897</v>
      </c>
      <c r="H934" s="7">
        <v>10</v>
      </c>
      <c r="I934" s="11" t="s">
        <v>1373</v>
      </c>
      <c r="J934" s="11"/>
      <c r="K934" s="12" t="s">
        <v>22</v>
      </c>
      <c r="L934" s="12" t="s">
        <v>23</v>
      </c>
      <c r="M934" s="7" t="s">
        <v>1365</v>
      </c>
    </row>
    <row r="935" spans="1:31">
      <c r="A935" s="7" t="s">
        <v>1358</v>
      </c>
      <c r="B935" s="74">
        <v>130</v>
      </c>
      <c r="C935" s="7" t="str">
        <f>VLOOKUP(B935,[1]Tests!$B$2:$G$100,6,FALSE)</f>
        <v>85803c7e-2a5a-42e1-b8d3-299a44cafc46</v>
      </c>
      <c r="D935" s="9" t="s">
        <v>15</v>
      </c>
      <c r="E935" s="7" t="s">
        <v>1359</v>
      </c>
      <c r="F935" s="21" t="s">
        <v>112</v>
      </c>
      <c r="G935" s="10">
        <v>898</v>
      </c>
      <c r="H935" s="7">
        <v>11</v>
      </c>
      <c r="I935" s="11" t="s">
        <v>1374</v>
      </c>
      <c r="J935" s="11"/>
      <c r="K935" s="12" t="s">
        <v>19</v>
      </c>
      <c r="L935" s="12"/>
      <c r="M935" s="7" t="s">
        <v>1375</v>
      </c>
    </row>
    <row r="936" spans="1:31" s="13" customFormat="1">
      <c r="A936" s="7" t="s">
        <v>1376</v>
      </c>
      <c r="B936" s="74">
        <v>131</v>
      </c>
      <c r="C936" s="7" t="str">
        <f>VLOOKUP(B936,[1]Tests!$B$2:$G$100,6,FALSE)</f>
        <v>9a39d88c-7eee-46df-b32a-c109f9f81fb8</v>
      </c>
      <c r="D936" s="9" t="s">
        <v>15</v>
      </c>
      <c r="E936" s="7" t="s">
        <v>1377</v>
      </c>
      <c r="F936" s="21" t="s">
        <v>112</v>
      </c>
      <c r="G936" s="10">
        <v>899</v>
      </c>
      <c r="H936" s="7">
        <v>1</v>
      </c>
      <c r="I936" s="62" t="s">
        <v>1378</v>
      </c>
      <c r="J936" s="11"/>
      <c r="K936" s="12" t="s">
        <v>19</v>
      </c>
      <c r="L936" s="12"/>
      <c r="M936" s="7" t="s">
        <v>594</v>
      </c>
      <c r="N936" s="7"/>
      <c r="O936" s="7"/>
      <c r="P936" s="7"/>
      <c r="Q936" s="7"/>
      <c r="R936" s="7"/>
      <c r="S936" s="7"/>
      <c r="T936" s="7"/>
      <c r="U936" s="7"/>
      <c r="V936" s="7"/>
      <c r="W936" s="7"/>
      <c r="X936" s="7"/>
      <c r="Y936" s="7"/>
      <c r="Z936" s="7"/>
      <c r="AA936" s="7"/>
      <c r="AB936" s="7"/>
      <c r="AC936" s="7"/>
      <c r="AD936" s="7"/>
      <c r="AE936" s="7"/>
    </row>
    <row r="937" spans="1:31">
      <c r="A937" s="7" t="s">
        <v>1376</v>
      </c>
      <c r="B937" s="74">
        <v>131</v>
      </c>
      <c r="C937" s="7" t="str">
        <f>VLOOKUP(B937,[1]Tests!$B$2:$G$100,6,FALSE)</f>
        <v>9a39d88c-7eee-46df-b32a-c109f9f81fb8</v>
      </c>
      <c r="D937" s="9" t="s">
        <v>15</v>
      </c>
      <c r="E937" s="7" t="s">
        <v>1377</v>
      </c>
      <c r="F937" s="21" t="s">
        <v>112</v>
      </c>
      <c r="G937" s="10">
        <v>900</v>
      </c>
      <c r="H937" s="7">
        <v>2</v>
      </c>
      <c r="I937" s="11" t="s">
        <v>1379</v>
      </c>
      <c r="J937" s="11"/>
      <c r="K937" s="12" t="s">
        <v>19</v>
      </c>
      <c r="L937" s="12"/>
      <c r="M937" s="7" t="s">
        <v>1380</v>
      </c>
    </row>
    <row r="938" spans="1:31">
      <c r="A938" s="7" t="s">
        <v>1376</v>
      </c>
      <c r="B938" s="74">
        <v>131</v>
      </c>
      <c r="C938" s="7" t="str">
        <f>VLOOKUP(B938,[1]Tests!$B$2:$G$100,6,FALSE)</f>
        <v>9a39d88c-7eee-46df-b32a-c109f9f81fb8</v>
      </c>
      <c r="D938" s="9" t="s">
        <v>15</v>
      </c>
      <c r="E938" s="7" t="s">
        <v>1377</v>
      </c>
      <c r="F938" s="21" t="s">
        <v>112</v>
      </c>
      <c r="G938" s="10">
        <v>901</v>
      </c>
      <c r="H938" s="7">
        <v>3</v>
      </c>
      <c r="I938" s="62" t="s">
        <v>1381</v>
      </c>
      <c r="J938" s="11"/>
      <c r="K938" s="12" t="s">
        <v>19</v>
      </c>
      <c r="L938" s="12"/>
      <c r="M938" s="7" t="s">
        <v>1380</v>
      </c>
    </row>
    <row r="939" spans="1:31">
      <c r="A939" s="7" t="s">
        <v>1376</v>
      </c>
      <c r="B939" s="74">
        <v>131</v>
      </c>
      <c r="C939" s="7" t="str">
        <f>VLOOKUP(B939,[1]Tests!$B$2:$G$100,6,FALSE)</f>
        <v>9a39d88c-7eee-46df-b32a-c109f9f81fb8</v>
      </c>
      <c r="D939" s="9" t="s">
        <v>15</v>
      </c>
      <c r="E939" s="7" t="s">
        <v>1377</v>
      </c>
      <c r="F939" s="21" t="s">
        <v>112</v>
      </c>
      <c r="G939" s="10">
        <v>902</v>
      </c>
      <c r="H939" s="7">
        <v>4</v>
      </c>
      <c r="I939" s="11" t="s">
        <v>1382</v>
      </c>
      <c r="J939" s="11"/>
      <c r="K939" s="12" t="s">
        <v>22</v>
      </c>
      <c r="L939" s="12" t="s">
        <v>23</v>
      </c>
      <c r="M939" s="7" t="s">
        <v>1383</v>
      </c>
    </row>
    <row r="940" spans="1:31">
      <c r="A940" s="7" t="s">
        <v>1376</v>
      </c>
      <c r="B940" s="74">
        <v>131</v>
      </c>
      <c r="C940" s="7" t="str">
        <f>VLOOKUP(B940,[1]Tests!$B$2:$G$100,6,FALSE)</f>
        <v>9a39d88c-7eee-46df-b32a-c109f9f81fb8</v>
      </c>
      <c r="D940" s="9" t="s">
        <v>15</v>
      </c>
      <c r="E940" s="7" t="s">
        <v>1377</v>
      </c>
      <c r="F940" s="21" t="s">
        <v>112</v>
      </c>
      <c r="G940" s="10">
        <v>903</v>
      </c>
      <c r="H940" s="7">
        <v>5</v>
      </c>
      <c r="I940" s="11" t="s">
        <v>1384</v>
      </c>
      <c r="J940" s="11"/>
      <c r="K940" s="12" t="s">
        <v>22</v>
      </c>
      <c r="L940" s="12" t="s">
        <v>23</v>
      </c>
      <c r="M940" s="7" t="s">
        <v>1383</v>
      </c>
    </row>
    <row r="941" spans="1:31">
      <c r="A941" s="7" t="s">
        <v>1376</v>
      </c>
      <c r="B941" s="74">
        <v>131</v>
      </c>
      <c r="C941" s="7" t="str">
        <f>VLOOKUP(B941,[1]Tests!$B$2:$G$100,6,FALSE)</f>
        <v>9a39d88c-7eee-46df-b32a-c109f9f81fb8</v>
      </c>
      <c r="D941" s="9" t="s">
        <v>15</v>
      </c>
      <c r="E941" s="7" t="s">
        <v>1377</v>
      </c>
      <c r="F941" s="21" t="s">
        <v>112</v>
      </c>
      <c r="G941" s="10">
        <v>904</v>
      </c>
      <c r="H941" s="7">
        <v>6</v>
      </c>
      <c r="I941" s="11" t="s">
        <v>1385</v>
      </c>
      <c r="J941" s="11"/>
      <c r="K941" s="12" t="s">
        <v>22</v>
      </c>
      <c r="L941" s="12" t="s">
        <v>26</v>
      </c>
      <c r="M941" s="7" t="s">
        <v>1386</v>
      </c>
    </row>
    <row r="942" spans="1:31">
      <c r="A942" s="7" t="s">
        <v>1376</v>
      </c>
      <c r="B942" s="74">
        <v>131</v>
      </c>
      <c r="C942" s="7" t="str">
        <f>VLOOKUP(B942,[1]Tests!$B$2:$G$100,6,FALSE)</f>
        <v>9a39d88c-7eee-46df-b32a-c109f9f81fb8</v>
      </c>
      <c r="D942" s="9" t="s">
        <v>15</v>
      </c>
      <c r="E942" s="7" t="s">
        <v>1377</v>
      </c>
      <c r="F942" s="21" t="s">
        <v>112</v>
      </c>
      <c r="G942" s="10">
        <v>905</v>
      </c>
      <c r="H942" s="7">
        <v>7</v>
      </c>
      <c r="I942" s="11" t="s">
        <v>1387</v>
      </c>
      <c r="J942" s="11"/>
      <c r="K942" s="12" t="s">
        <v>22</v>
      </c>
      <c r="L942" s="12" t="s">
        <v>26</v>
      </c>
      <c r="M942" s="7" t="s">
        <v>1388</v>
      </c>
    </row>
    <row r="943" spans="1:31">
      <c r="A943" s="7" t="s">
        <v>1376</v>
      </c>
      <c r="B943" s="74">
        <v>131</v>
      </c>
      <c r="C943" s="7" t="str">
        <f>VLOOKUP(B943,[1]Tests!$B$2:$G$100,6,FALSE)</f>
        <v>9a39d88c-7eee-46df-b32a-c109f9f81fb8</v>
      </c>
      <c r="D943" s="9" t="s">
        <v>15</v>
      </c>
      <c r="E943" s="7" t="s">
        <v>1377</v>
      </c>
      <c r="F943" s="21" t="s">
        <v>112</v>
      </c>
      <c r="G943" s="10">
        <v>906</v>
      </c>
      <c r="H943" s="7">
        <v>8</v>
      </c>
      <c r="I943" s="11" t="s">
        <v>1389</v>
      </c>
      <c r="J943" s="11"/>
      <c r="K943" s="12" t="s">
        <v>22</v>
      </c>
      <c r="L943" s="12" t="s">
        <v>23</v>
      </c>
      <c r="M943" s="7" t="s">
        <v>1383</v>
      </c>
    </row>
    <row r="944" spans="1:31">
      <c r="A944" s="7" t="s">
        <v>1376</v>
      </c>
      <c r="B944" s="74">
        <v>131</v>
      </c>
      <c r="C944" s="7" t="str">
        <f>VLOOKUP(B944,[1]Tests!$B$2:$G$100,6,FALSE)</f>
        <v>9a39d88c-7eee-46df-b32a-c109f9f81fb8</v>
      </c>
      <c r="D944" s="9" t="s">
        <v>15</v>
      </c>
      <c r="E944" s="7" t="s">
        <v>1377</v>
      </c>
      <c r="F944" s="21" t="s">
        <v>112</v>
      </c>
      <c r="G944" s="10">
        <v>907</v>
      </c>
      <c r="H944" s="7">
        <v>9</v>
      </c>
      <c r="I944" s="11" t="s">
        <v>1390</v>
      </c>
      <c r="J944" s="11"/>
      <c r="K944" s="12" t="s">
        <v>19</v>
      </c>
      <c r="L944" s="12"/>
      <c r="M944" s="7" t="s">
        <v>1391</v>
      </c>
    </row>
    <row r="945" spans="1:31" ht="28.8">
      <c r="A945" s="7" t="s">
        <v>1392</v>
      </c>
      <c r="B945" s="74">
        <v>132</v>
      </c>
      <c r="C945" s="7" t="str">
        <f>VLOOKUP(B945,[1]Tests!$B$2:$G$100,6,FALSE)</f>
        <v>eb0a44fa-241c-4d64-98df-ad4aa837307b</v>
      </c>
      <c r="D945" s="20" t="s">
        <v>110</v>
      </c>
      <c r="E945" s="14" t="s">
        <v>1393</v>
      </c>
      <c r="F945" s="21" t="s">
        <v>112</v>
      </c>
      <c r="G945" s="10">
        <v>908</v>
      </c>
      <c r="H945" s="7">
        <v>1</v>
      </c>
      <c r="I945" s="22" t="s">
        <v>1394</v>
      </c>
      <c r="J945" s="23"/>
      <c r="K945" s="12" t="s">
        <v>19</v>
      </c>
      <c r="L945" s="12"/>
      <c r="M945" s="7" t="s">
        <v>851</v>
      </c>
    </row>
    <row r="946" spans="1:31">
      <c r="A946" s="7" t="s">
        <v>1392</v>
      </c>
      <c r="B946" s="74">
        <v>132</v>
      </c>
      <c r="C946" s="7" t="str">
        <f>VLOOKUP(B946,[1]Tests!$B$2:$G$100,6,FALSE)</f>
        <v>eb0a44fa-241c-4d64-98df-ad4aa837307b</v>
      </c>
      <c r="D946" s="20" t="s">
        <v>110</v>
      </c>
      <c r="E946" s="14" t="s">
        <v>1393</v>
      </c>
      <c r="F946" s="21" t="s">
        <v>112</v>
      </c>
      <c r="G946" s="10">
        <v>909</v>
      </c>
      <c r="H946" s="7">
        <v>2</v>
      </c>
      <c r="I946" s="22" t="s">
        <v>1395</v>
      </c>
      <c r="J946" s="23"/>
      <c r="K946" s="12" t="s">
        <v>19</v>
      </c>
      <c r="L946" s="12"/>
      <c r="M946" s="23" t="s">
        <v>1396</v>
      </c>
    </row>
    <row r="947" spans="1:31">
      <c r="A947" s="7" t="s">
        <v>1392</v>
      </c>
      <c r="B947" s="74">
        <v>132</v>
      </c>
      <c r="C947" s="7" t="str">
        <f>VLOOKUP(B947,[1]Tests!$B$2:$G$100,6,FALSE)</f>
        <v>eb0a44fa-241c-4d64-98df-ad4aa837307b</v>
      </c>
      <c r="D947" s="20" t="s">
        <v>110</v>
      </c>
      <c r="E947" s="14" t="s">
        <v>1393</v>
      </c>
      <c r="F947" s="21" t="s">
        <v>112</v>
      </c>
      <c r="G947" s="10">
        <v>910</v>
      </c>
      <c r="H947" s="7">
        <v>3</v>
      </c>
      <c r="I947" s="22" t="s">
        <v>1397</v>
      </c>
      <c r="J947" s="23"/>
      <c r="K947" s="12" t="s">
        <v>19</v>
      </c>
      <c r="L947" s="12"/>
      <c r="M947" s="7" t="s">
        <v>377</v>
      </c>
    </row>
    <row r="948" spans="1:31">
      <c r="A948" s="7" t="s">
        <v>1392</v>
      </c>
      <c r="B948" s="74">
        <v>132</v>
      </c>
      <c r="C948" s="7" t="str">
        <f>VLOOKUP(B948,[1]Tests!$B$2:$G$100,6,FALSE)</f>
        <v>eb0a44fa-241c-4d64-98df-ad4aa837307b</v>
      </c>
      <c r="D948" s="20" t="s">
        <v>110</v>
      </c>
      <c r="E948" s="14" t="s">
        <v>1393</v>
      </c>
      <c r="F948" s="21" t="s">
        <v>112</v>
      </c>
      <c r="G948" s="10">
        <v>911</v>
      </c>
      <c r="H948" s="7">
        <v>4</v>
      </c>
      <c r="I948" s="22" t="s">
        <v>1398</v>
      </c>
      <c r="J948" s="23"/>
      <c r="K948" s="12" t="s">
        <v>19</v>
      </c>
      <c r="L948" s="12"/>
      <c r="M948" s="7" t="s">
        <v>377</v>
      </c>
    </row>
    <row r="949" spans="1:31">
      <c r="A949" s="7" t="s">
        <v>1392</v>
      </c>
      <c r="B949" s="74">
        <v>132</v>
      </c>
      <c r="C949" s="7" t="str">
        <f>VLOOKUP(B949,[1]Tests!$B$2:$G$100,6,FALSE)</f>
        <v>eb0a44fa-241c-4d64-98df-ad4aa837307b</v>
      </c>
      <c r="D949" s="20" t="s">
        <v>110</v>
      </c>
      <c r="E949" s="14" t="s">
        <v>1393</v>
      </c>
      <c r="F949" s="21" t="s">
        <v>112</v>
      </c>
      <c r="G949" s="10">
        <v>912</v>
      </c>
      <c r="H949" s="7">
        <v>5</v>
      </c>
      <c r="I949" s="22" t="s">
        <v>1399</v>
      </c>
      <c r="J949" s="23"/>
      <c r="K949" s="12" t="s">
        <v>19</v>
      </c>
      <c r="L949" s="12"/>
      <c r="M949" s="7" t="s">
        <v>1400</v>
      </c>
    </row>
    <row r="950" spans="1:31" ht="28.8">
      <c r="A950" s="7" t="s">
        <v>1392</v>
      </c>
      <c r="B950" s="74">
        <v>132</v>
      </c>
      <c r="C950" s="7" t="str">
        <f>VLOOKUP(B950,[1]Tests!$B$2:$G$100,6,FALSE)</f>
        <v>eb0a44fa-241c-4d64-98df-ad4aa837307b</v>
      </c>
      <c r="D950" s="20" t="s">
        <v>110</v>
      </c>
      <c r="E950" s="14" t="s">
        <v>1393</v>
      </c>
      <c r="F950" s="21" t="s">
        <v>112</v>
      </c>
      <c r="G950" s="10">
        <v>913</v>
      </c>
      <c r="H950" s="7">
        <v>6</v>
      </c>
      <c r="I950" s="22" t="s">
        <v>1401</v>
      </c>
      <c r="J950" s="7" t="s">
        <v>1402</v>
      </c>
      <c r="K950" s="12" t="s">
        <v>122</v>
      </c>
      <c r="L950" s="12" t="s">
        <v>1402</v>
      </c>
      <c r="M950" s="7" t="s">
        <v>1403</v>
      </c>
    </row>
    <row r="951" spans="1:31" ht="28.8">
      <c r="A951" s="7" t="s">
        <v>1392</v>
      </c>
      <c r="B951" s="74">
        <v>132</v>
      </c>
      <c r="C951" s="7" t="str">
        <f>VLOOKUP(B951,[1]Tests!$B$2:$G$100,6,FALSE)</f>
        <v>eb0a44fa-241c-4d64-98df-ad4aa837307b</v>
      </c>
      <c r="D951" s="20" t="s">
        <v>110</v>
      </c>
      <c r="E951" s="14" t="s">
        <v>1393</v>
      </c>
      <c r="F951" s="21" t="s">
        <v>112</v>
      </c>
      <c r="G951" s="10">
        <v>914</v>
      </c>
      <c r="H951" s="7">
        <v>7</v>
      </c>
      <c r="I951" s="22" t="s">
        <v>1404</v>
      </c>
      <c r="J951" s="7" t="s">
        <v>1405</v>
      </c>
      <c r="K951" s="12" t="s">
        <v>122</v>
      </c>
      <c r="L951" s="12" t="s">
        <v>1405</v>
      </c>
      <c r="M951" s="7" t="s">
        <v>1403</v>
      </c>
    </row>
    <row r="952" spans="1:31">
      <c r="A952" s="7" t="s">
        <v>1406</v>
      </c>
      <c r="B952" s="74">
        <v>133</v>
      </c>
      <c r="C952" s="7" t="str">
        <f>VLOOKUP(B952,[1]Tests!$B$2:$G$100,6,FALSE)</f>
        <v>dcbe5bd2-42a0-4aab-bb4d-8f148c6490f8</v>
      </c>
      <c r="D952" s="20" t="s">
        <v>110</v>
      </c>
      <c r="E952" s="14" t="s">
        <v>1407</v>
      </c>
      <c r="F952" s="17" t="s">
        <v>77</v>
      </c>
      <c r="G952" s="10">
        <v>915</v>
      </c>
      <c r="H952" s="7">
        <v>1</v>
      </c>
      <c r="I952" s="11" t="s">
        <v>255</v>
      </c>
      <c r="J952" s="11"/>
      <c r="K952" s="12" t="s">
        <v>116</v>
      </c>
      <c r="L952" s="28"/>
      <c r="M952" s="7" t="s">
        <v>1408</v>
      </c>
    </row>
    <row r="953" spans="1:31">
      <c r="A953" s="7" t="s">
        <v>1406</v>
      </c>
      <c r="B953" s="74">
        <v>133</v>
      </c>
      <c r="C953" s="7" t="str">
        <f>VLOOKUP(B953,[1]Tests!$B$2:$G$100,6,FALSE)</f>
        <v>dcbe5bd2-42a0-4aab-bb4d-8f148c6490f8</v>
      </c>
      <c r="D953" s="20" t="s">
        <v>110</v>
      </c>
      <c r="E953" s="14" t="s">
        <v>1407</v>
      </c>
      <c r="F953" s="17" t="s">
        <v>77</v>
      </c>
      <c r="G953" s="10">
        <v>916</v>
      </c>
      <c r="H953" s="7">
        <v>2</v>
      </c>
      <c r="I953" s="11" t="s">
        <v>259</v>
      </c>
      <c r="J953" s="11"/>
      <c r="K953" s="12" t="s">
        <v>116</v>
      </c>
      <c r="L953" s="28"/>
      <c r="M953" s="7" t="s">
        <v>1408</v>
      </c>
    </row>
    <row r="954" spans="1:31">
      <c r="A954" s="7" t="s">
        <v>1406</v>
      </c>
      <c r="B954" s="74">
        <v>133</v>
      </c>
      <c r="C954" s="7" t="str">
        <f>VLOOKUP(B954,[1]Tests!$B$2:$G$100,6,FALSE)</f>
        <v>dcbe5bd2-42a0-4aab-bb4d-8f148c6490f8</v>
      </c>
      <c r="D954" s="20" t="s">
        <v>110</v>
      </c>
      <c r="E954" s="14" t="s">
        <v>1407</v>
      </c>
      <c r="F954" s="17" t="s">
        <v>77</v>
      </c>
      <c r="G954" s="10">
        <v>917</v>
      </c>
      <c r="H954" s="7">
        <v>3</v>
      </c>
      <c r="I954" s="11" t="s">
        <v>1409</v>
      </c>
      <c r="K954" s="12" t="s">
        <v>116</v>
      </c>
      <c r="L954" s="12"/>
      <c r="M954" s="7" t="s">
        <v>1410</v>
      </c>
    </row>
    <row r="955" spans="1:31">
      <c r="A955" s="7" t="s">
        <v>1406</v>
      </c>
      <c r="B955" s="74">
        <v>133</v>
      </c>
      <c r="C955" s="7" t="str">
        <f>VLOOKUP(B955,[1]Tests!$B$2:$G$100,6,FALSE)</f>
        <v>dcbe5bd2-42a0-4aab-bb4d-8f148c6490f8</v>
      </c>
      <c r="D955" s="20" t="s">
        <v>110</v>
      </c>
      <c r="E955" s="14" t="s">
        <v>1407</v>
      </c>
      <c r="F955" s="17" t="s">
        <v>77</v>
      </c>
      <c r="G955" s="10">
        <v>918</v>
      </c>
      <c r="H955" s="7">
        <v>4</v>
      </c>
      <c r="I955" s="11" t="s">
        <v>1411</v>
      </c>
      <c r="J955" s="7" t="s">
        <v>1412</v>
      </c>
      <c r="K955" s="12" t="s">
        <v>122</v>
      </c>
      <c r="L955" s="12" t="s">
        <v>1412</v>
      </c>
      <c r="M955" s="7" t="s">
        <v>1413</v>
      </c>
    </row>
    <row r="956" spans="1:31">
      <c r="A956" s="13" t="s">
        <v>1406</v>
      </c>
      <c r="B956" s="78">
        <v>133</v>
      </c>
      <c r="C956" s="13" t="str">
        <f>VLOOKUP(B956,[1]Tests!$B$2:$G$100,6,FALSE)</f>
        <v>dcbe5bd2-42a0-4aab-bb4d-8f148c6490f8</v>
      </c>
      <c r="D956" s="53" t="s">
        <v>110</v>
      </c>
      <c r="E956" s="54" t="s">
        <v>1407</v>
      </c>
      <c r="F956" s="17" t="s">
        <v>77</v>
      </c>
      <c r="G956" s="10">
        <v>919</v>
      </c>
      <c r="H956" s="13">
        <v>5</v>
      </c>
      <c r="I956" s="16" t="s">
        <v>72</v>
      </c>
      <c r="J956" s="11"/>
      <c r="K956" s="12" t="s">
        <v>73</v>
      </c>
      <c r="L956" s="12"/>
      <c r="M956" s="7" t="s">
        <v>813</v>
      </c>
      <c r="N956" s="13"/>
      <c r="O956" s="13"/>
      <c r="P956" s="13"/>
      <c r="Q956" s="13"/>
      <c r="R956" s="13"/>
      <c r="S956" s="13"/>
      <c r="T956" s="13"/>
      <c r="U956" s="13"/>
      <c r="V956" s="13"/>
      <c r="W956" s="13"/>
      <c r="X956" s="13"/>
      <c r="Y956" s="13"/>
      <c r="Z956" s="13"/>
      <c r="AA956" s="13"/>
      <c r="AB956" s="13"/>
      <c r="AC956" s="13"/>
      <c r="AD956" s="13"/>
      <c r="AE956" s="13"/>
    </row>
    <row r="957" spans="1:31" ht="28.8">
      <c r="A957" s="7" t="s">
        <v>1414</v>
      </c>
      <c r="B957" s="74">
        <v>139</v>
      </c>
      <c r="C957" s="7" t="str">
        <f>VLOOKUP(B957,[1]Tests!$B$2:$G$100,6,FALSE)</f>
        <v>9d6f53c0-775b-4579-b7a4-5e5f093aa512</v>
      </c>
      <c r="D957" s="9" t="s">
        <v>15</v>
      </c>
      <c r="E957" s="7" t="s">
        <v>1415</v>
      </c>
      <c r="F957" s="10" t="s">
        <v>17</v>
      </c>
      <c r="G957" s="10">
        <v>920</v>
      </c>
      <c r="H957" s="7">
        <v>1</v>
      </c>
      <c r="I957" s="11" t="s">
        <v>1012</v>
      </c>
      <c r="J957" s="11"/>
      <c r="K957" s="12" t="s">
        <v>19</v>
      </c>
      <c r="L957" s="12"/>
      <c r="M957" s="7" t="s">
        <v>187</v>
      </c>
    </row>
    <row r="958" spans="1:31">
      <c r="A958" s="7" t="s">
        <v>1414</v>
      </c>
      <c r="B958" s="74">
        <v>139</v>
      </c>
      <c r="C958" s="7" t="str">
        <f>VLOOKUP(B958,[1]Tests!$B$2:$G$100,6,FALSE)</f>
        <v>9d6f53c0-775b-4579-b7a4-5e5f093aa512</v>
      </c>
      <c r="D958" s="9" t="s">
        <v>15</v>
      </c>
      <c r="E958" s="7" t="s">
        <v>1415</v>
      </c>
      <c r="F958" s="10" t="s">
        <v>17</v>
      </c>
      <c r="G958" s="10">
        <v>921</v>
      </c>
      <c r="H958" s="7">
        <v>2</v>
      </c>
      <c r="I958" s="16" t="s">
        <v>72</v>
      </c>
      <c r="J958" s="11"/>
      <c r="K958" s="12" t="s">
        <v>73</v>
      </c>
      <c r="L958" s="12"/>
      <c r="M958" s="7" t="s">
        <v>813</v>
      </c>
    </row>
    <row r="959" spans="1:31" ht="28.8">
      <c r="A959" s="7" t="s">
        <v>1414</v>
      </c>
      <c r="B959" s="74">
        <v>139</v>
      </c>
      <c r="C959" s="7" t="str">
        <f>VLOOKUP(B959,[1]Tests!$B$2:$G$100,6,FALSE)</f>
        <v>9d6f53c0-775b-4579-b7a4-5e5f093aa512</v>
      </c>
      <c r="D959" s="9" t="s">
        <v>15</v>
      </c>
      <c r="E959" s="7" t="s">
        <v>1415</v>
      </c>
      <c r="F959" s="10" t="s">
        <v>17</v>
      </c>
      <c r="G959" s="10">
        <v>922</v>
      </c>
      <c r="H959" s="7">
        <v>3</v>
      </c>
      <c r="I959" s="11" t="s">
        <v>1013</v>
      </c>
      <c r="J959" s="11"/>
      <c r="K959" s="12" t="s">
        <v>22</v>
      </c>
      <c r="L959" s="12" t="s">
        <v>23</v>
      </c>
      <c r="M959" s="7" t="s">
        <v>1416</v>
      </c>
    </row>
    <row r="960" spans="1:31" ht="28.8">
      <c r="A960" s="7" t="s">
        <v>1414</v>
      </c>
      <c r="B960" s="74">
        <v>139</v>
      </c>
      <c r="C960" s="7" t="str">
        <f>VLOOKUP(B960,[1]Tests!$B$2:$G$100,6,FALSE)</f>
        <v>9d6f53c0-775b-4579-b7a4-5e5f093aa512</v>
      </c>
      <c r="D960" s="9" t="s">
        <v>15</v>
      </c>
      <c r="E960" s="7" t="s">
        <v>1415</v>
      </c>
      <c r="F960" s="10" t="s">
        <v>17</v>
      </c>
      <c r="G960" s="10">
        <v>923</v>
      </c>
      <c r="H960" s="7">
        <v>4</v>
      </c>
      <c r="I960" s="11" t="s">
        <v>1015</v>
      </c>
      <c r="J960" s="11"/>
      <c r="K960" s="12" t="s">
        <v>22</v>
      </c>
      <c r="L960" s="12" t="s">
        <v>23</v>
      </c>
      <c r="M960" s="7" t="s">
        <v>1417</v>
      </c>
    </row>
    <row r="961" spans="1:13" ht="28.8">
      <c r="A961" s="7" t="s">
        <v>1414</v>
      </c>
      <c r="B961" s="74">
        <v>139</v>
      </c>
      <c r="C961" s="7" t="str">
        <f>VLOOKUP(B961,[1]Tests!$B$2:$G$100,6,FALSE)</f>
        <v>9d6f53c0-775b-4579-b7a4-5e5f093aa512</v>
      </c>
      <c r="D961" s="9" t="s">
        <v>15</v>
      </c>
      <c r="E961" s="7" t="s">
        <v>1415</v>
      </c>
      <c r="F961" s="10" t="s">
        <v>17</v>
      </c>
      <c r="G961" s="10">
        <v>924</v>
      </c>
      <c r="H961" s="7">
        <v>5</v>
      </c>
      <c r="I961" s="11" t="s">
        <v>1017</v>
      </c>
      <c r="J961" s="11"/>
      <c r="K961" s="12" t="s">
        <v>22</v>
      </c>
      <c r="L961" s="12" t="s">
        <v>26</v>
      </c>
      <c r="M961" s="7" t="s">
        <v>1418</v>
      </c>
    </row>
    <row r="962" spans="1:13" ht="28.8">
      <c r="A962" s="7" t="s">
        <v>1414</v>
      </c>
      <c r="B962" s="74">
        <v>139</v>
      </c>
      <c r="C962" s="7" t="str">
        <f>VLOOKUP(B962,[1]Tests!$B$2:$G$100,6,FALSE)</f>
        <v>9d6f53c0-775b-4579-b7a4-5e5f093aa512</v>
      </c>
      <c r="D962" s="9" t="s">
        <v>15</v>
      </c>
      <c r="E962" s="7" t="s">
        <v>1415</v>
      </c>
      <c r="F962" s="10" t="s">
        <v>17</v>
      </c>
      <c r="G962" s="10">
        <v>925</v>
      </c>
      <c r="H962" s="7">
        <v>6</v>
      </c>
      <c r="I962" s="11" t="s">
        <v>1018</v>
      </c>
      <c r="J962" s="11"/>
      <c r="K962" s="12" t="s">
        <v>22</v>
      </c>
      <c r="L962" s="12" t="s">
        <v>23</v>
      </c>
      <c r="M962" s="7" t="s">
        <v>1417</v>
      </c>
    </row>
    <row r="963" spans="1:13" ht="28.8">
      <c r="A963" s="7" t="s">
        <v>1414</v>
      </c>
      <c r="B963" s="74">
        <v>139</v>
      </c>
      <c r="C963" s="7" t="str">
        <f>VLOOKUP(B963,[1]Tests!$B$2:$G$100,6,FALSE)</f>
        <v>9d6f53c0-775b-4579-b7a4-5e5f093aa512</v>
      </c>
      <c r="D963" s="9" t="s">
        <v>15</v>
      </c>
      <c r="E963" s="7" t="s">
        <v>1415</v>
      </c>
      <c r="F963" s="10" t="s">
        <v>17</v>
      </c>
      <c r="G963" s="10">
        <v>926</v>
      </c>
      <c r="H963" s="7">
        <v>7</v>
      </c>
      <c r="I963" s="11" t="s">
        <v>1019</v>
      </c>
      <c r="J963" s="11"/>
      <c r="K963" s="12" t="s">
        <v>22</v>
      </c>
      <c r="L963" s="12" t="s">
        <v>26</v>
      </c>
      <c r="M963" s="7" t="s">
        <v>1419</v>
      </c>
    </row>
    <row r="964" spans="1:13" ht="28.8">
      <c r="A964" s="7" t="s">
        <v>1414</v>
      </c>
      <c r="B964" s="74">
        <v>139</v>
      </c>
      <c r="C964" s="7" t="str">
        <f>VLOOKUP(B964,[1]Tests!$B$2:$G$100,6,FALSE)</f>
        <v>9d6f53c0-775b-4579-b7a4-5e5f093aa512</v>
      </c>
      <c r="D964" s="9" t="s">
        <v>15</v>
      </c>
      <c r="E964" s="7" t="s">
        <v>1415</v>
      </c>
      <c r="F964" s="10" t="s">
        <v>17</v>
      </c>
      <c r="G964" s="10">
        <v>927</v>
      </c>
      <c r="H964" s="7">
        <v>8</v>
      </c>
      <c r="I964" s="11" t="s">
        <v>1020</v>
      </c>
      <c r="J964" s="11"/>
      <c r="K964" s="12" t="s">
        <v>22</v>
      </c>
      <c r="L964" s="12" t="s">
        <v>23</v>
      </c>
      <c r="M964" s="7" t="s">
        <v>1420</v>
      </c>
    </row>
    <row r="965" spans="1:13" ht="28.8">
      <c r="A965" s="7" t="s">
        <v>1414</v>
      </c>
      <c r="B965" s="74">
        <v>139</v>
      </c>
      <c r="C965" s="7" t="str">
        <f>VLOOKUP(B965,[1]Tests!$B$2:$G$100,6,FALSE)</f>
        <v>9d6f53c0-775b-4579-b7a4-5e5f093aa512</v>
      </c>
      <c r="D965" s="9" t="s">
        <v>15</v>
      </c>
      <c r="E965" s="7" t="s">
        <v>1415</v>
      </c>
      <c r="F965" s="10" t="s">
        <v>17</v>
      </c>
      <c r="G965" s="10">
        <v>928</v>
      </c>
      <c r="H965" s="7">
        <v>9</v>
      </c>
      <c r="I965" s="11" t="s">
        <v>1021</v>
      </c>
      <c r="J965" s="11"/>
      <c r="K965" s="12" t="s">
        <v>22</v>
      </c>
      <c r="L965" s="12" t="s">
        <v>23</v>
      </c>
      <c r="M965" s="7" t="s">
        <v>1420</v>
      </c>
    </row>
    <row r="966" spans="1:13" ht="28.8">
      <c r="A966" s="7" t="s">
        <v>1414</v>
      </c>
      <c r="B966" s="74">
        <v>139</v>
      </c>
      <c r="C966" s="7" t="str">
        <f>VLOOKUP(B966,[1]Tests!$B$2:$G$100,6,FALSE)</f>
        <v>9d6f53c0-775b-4579-b7a4-5e5f093aa512</v>
      </c>
      <c r="D966" s="9" t="s">
        <v>15</v>
      </c>
      <c r="E966" s="7" t="s">
        <v>1415</v>
      </c>
      <c r="F966" s="10" t="s">
        <v>17</v>
      </c>
      <c r="G966" s="10">
        <v>929</v>
      </c>
      <c r="H966" s="7">
        <v>10</v>
      </c>
      <c r="I966" s="11" t="s">
        <v>1022</v>
      </c>
      <c r="J966" s="11"/>
      <c r="K966" s="12" t="s">
        <v>22</v>
      </c>
      <c r="L966" s="12" t="s">
        <v>26</v>
      </c>
      <c r="M966" s="7" t="s">
        <v>1421</v>
      </c>
    </row>
    <row r="967" spans="1:13" ht="28.8">
      <c r="A967" s="7" t="s">
        <v>1414</v>
      </c>
      <c r="B967" s="74">
        <v>139</v>
      </c>
      <c r="C967" s="7" t="str">
        <f>VLOOKUP(B967,[1]Tests!$B$2:$G$100,6,FALSE)</f>
        <v>9d6f53c0-775b-4579-b7a4-5e5f093aa512</v>
      </c>
      <c r="D967" s="9" t="s">
        <v>15</v>
      </c>
      <c r="E967" s="7" t="s">
        <v>1415</v>
      </c>
      <c r="F967" s="10" t="s">
        <v>17</v>
      </c>
      <c r="G967" s="10">
        <v>930</v>
      </c>
      <c r="H967" s="7">
        <v>11</v>
      </c>
      <c r="I967" s="11" t="s">
        <v>1024</v>
      </c>
      <c r="J967" s="11"/>
      <c r="K967" s="12" t="s">
        <v>22</v>
      </c>
      <c r="L967" s="12" t="s">
        <v>26</v>
      </c>
      <c r="M967" s="7" t="s">
        <v>1421</v>
      </c>
    </row>
    <row r="968" spans="1:13" ht="28.8">
      <c r="A968" s="7" t="s">
        <v>1414</v>
      </c>
      <c r="B968" s="74">
        <v>139</v>
      </c>
      <c r="C968" s="7" t="str">
        <f>VLOOKUP(B968,[1]Tests!$B$2:$G$100,6,FALSE)</f>
        <v>9d6f53c0-775b-4579-b7a4-5e5f093aa512</v>
      </c>
      <c r="D968" s="9" t="s">
        <v>15</v>
      </c>
      <c r="E968" s="7" t="s">
        <v>1415</v>
      </c>
      <c r="F968" s="10" t="s">
        <v>17</v>
      </c>
      <c r="G968" s="10">
        <v>931</v>
      </c>
      <c r="H968" s="7">
        <v>12</v>
      </c>
      <c r="I968" s="11" t="s">
        <v>1025</v>
      </c>
      <c r="J968" s="11"/>
      <c r="K968" s="12" t="s">
        <v>22</v>
      </c>
      <c r="L968" s="12" t="s">
        <v>26</v>
      </c>
      <c r="M968" s="7" t="s">
        <v>1418</v>
      </c>
    </row>
    <row r="969" spans="1:13" ht="28.8">
      <c r="A969" s="7" t="s">
        <v>1414</v>
      </c>
      <c r="B969" s="74">
        <v>139</v>
      </c>
      <c r="C969" s="7" t="str">
        <f>VLOOKUP(B969,[1]Tests!$B$2:$G$100,6,FALSE)</f>
        <v>9d6f53c0-775b-4579-b7a4-5e5f093aa512</v>
      </c>
      <c r="D969" s="9" t="s">
        <v>15</v>
      </c>
      <c r="E969" s="7" t="s">
        <v>1415</v>
      </c>
      <c r="F969" s="10" t="s">
        <v>17</v>
      </c>
      <c r="G969" s="10">
        <v>932</v>
      </c>
      <c r="H969" s="7">
        <v>13</v>
      </c>
      <c r="I969" s="11" t="s">
        <v>1026</v>
      </c>
      <c r="J969" s="11"/>
      <c r="K969" s="12" t="s">
        <v>22</v>
      </c>
      <c r="L969" s="12" t="s">
        <v>23</v>
      </c>
      <c r="M969" s="7" t="s">
        <v>1422</v>
      </c>
    </row>
    <row r="970" spans="1:13" ht="28.8">
      <c r="A970" s="7" t="s">
        <v>1414</v>
      </c>
      <c r="B970" s="74">
        <v>139</v>
      </c>
      <c r="C970" s="7" t="str">
        <f>VLOOKUP(B970,[1]Tests!$B$2:$G$100,6,FALSE)</f>
        <v>9d6f53c0-775b-4579-b7a4-5e5f093aa512</v>
      </c>
      <c r="D970" s="9" t="s">
        <v>15</v>
      </c>
      <c r="E970" s="7" t="s">
        <v>1415</v>
      </c>
      <c r="F970" s="10" t="s">
        <v>17</v>
      </c>
      <c r="G970" s="10">
        <v>933</v>
      </c>
      <c r="H970" s="7">
        <v>14</v>
      </c>
      <c r="I970" s="11" t="s">
        <v>1027</v>
      </c>
      <c r="J970" s="11"/>
      <c r="K970" s="12" t="s">
        <v>22</v>
      </c>
      <c r="L970" s="12" t="s">
        <v>23</v>
      </c>
      <c r="M970" s="7" t="s">
        <v>1420</v>
      </c>
    </row>
    <row r="971" spans="1:13" ht="28.8">
      <c r="A971" s="7" t="s">
        <v>1414</v>
      </c>
      <c r="B971" s="74">
        <v>139</v>
      </c>
      <c r="C971" s="7" t="str">
        <f>VLOOKUP(B971,[1]Tests!$B$2:$G$100,6,FALSE)</f>
        <v>9d6f53c0-775b-4579-b7a4-5e5f093aa512</v>
      </c>
      <c r="D971" s="9" t="s">
        <v>15</v>
      </c>
      <c r="E971" s="7" t="s">
        <v>1415</v>
      </c>
      <c r="F971" s="10" t="s">
        <v>17</v>
      </c>
      <c r="G971" s="10">
        <v>934</v>
      </c>
      <c r="H971" s="7">
        <v>15</v>
      </c>
      <c r="I971" s="11" t="s">
        <v>1028</v>
      </c>
      <c r="J971" s="11"/>
      <c r="K971" s="12" t="s">
        <v>22</v>
      </c>
      <c r="L971" s="12" t="s">
        <v>23</v>
      </c>
      <c r="M971" s="7" t="s">
        <v>1423</v>
      </c>
    </row>
    <row r="972" spans="1:13" ht="28.8">
      <c r="A972" s="7" t="s">
        <v>1414</v>
      </c>
      <c r="B972" s="74">
        <v>139</v>
      </c>
      <c r="C972" s="7" t="str">
        <f>VLOOKUP(B972,[1]Tests!$B$2:$G$100,6,FALSE)</f>
        <v>9d6f53c0-775b-4579-b7a4-5e5f093aa512</v>
      </c>
      <c r="D972" s="9" t="s">
        <v>15</v>
      </c>
      <c r="E972" s="7" t="s">
        <v>1415</v>
      </c>
      <c r="F972" s="10" t="s">
        <v>17</v>
      </c>
      <c r="G972" s="10">
        <v>935</v>
      </c>
      <c r="H972" s="7">
        <v>16</v>
      </c>
      <c r="I972" s="11" t="s">
        <v>1030</v>
      </c>
      <c r="J972" s="11"/>
      <c r="K972" s="12" t="s">
        <v>22</v>
      </c>
      <c r="L972" s="12" t="s">
        <v>23</v>
      </c>
      <c r="M972" s="7" t="s">
        <v>1424</v>
      </c>
    </row>
    <row r="973" spans="1:13">
      <c r="A973" t="s">
        <v>1425</v>
      </c>
      <c r="B973" s="8">
        <v>140</v>
      </c>
      <c r="C973" s="7" t="s">
        <v>1426</v>
      </c>
      <c r="D973" s="7" t="s">
        <v>1427</v>
      </c>
      <c r="E973" s="7" t="s">
        <v>1428</v>
      </c>
      <c r="F973" s="21" t="s">
        <v>112</v>
      </c>
      <c r="G973" s="10">
        <v>986</v>
      </c>
      <c r="H973" s="7">
        <v>1</v>
      </c>
      <c r="I973" s="11" t="s">
        <v>1429</v>
      </c>
      <c r="J973" s="7" t="s">
        <v>1430</v>
      </c>
      <c r="K973" s="12" t="s">
        <v>22</v>
      </c>
      <c r="L973" s="12" t="s">
        <v>1430</v>
      </c>
      <c r="M973" s="7" t="s">
        <v>1431</v>
      </c>
    </row>
    <row r="974" spans="1:13">
      <c r="A974" t="s">
        <v>1425</v>
      </c>
      <c r="B974" s="8">
        <v>140</v>
      </c>
      <c r="C974" s="7" t="s">
        <v>1426</v>
      </c>
      <c r="D974" s="7" t="s">
        <v>1427</v>
      </c>
      <c r="E974" s="7" t="s">
        <v>1428</v>
      </c>
      <c r="F974" s="21" t="s">
        <v>112</v>
      </c>
      <c r="G974" s="10">
        <v>987</v>
      </c>
      <c r="H974" s="7">
        <v>2</v>
      </c>
      <c r="I974" s="11" t="s">
        <v>1432</v>
      </c>
      <c r="J974" s="7" t="s">
        <v>1433</v>
      </c>
      <c r="K974" s="12" t="s">
        <v>22</v>
      </c>
      <c r="L974" s="12" t="s">
        <v>1433</v>
      </c>
      <c r="M974" s="7" t="s">
        <v>1434</v>
      </c>
    </row>
    <row r="975" spans="1:13">
      <c r="A975" t="s">
        <v>1425</v>
      </c>
      <c r="B975" s="8">
        <v>140</v>
      </c>
      <c r="C975" s="7" t="s">
        <v>1426</v>
      </c>
      <c r="D975" s="7" t="s">
        <v>1427</v>
      </c>
      <c r="E975" s="7" t="s">
        <v>1428</v>
      </c>
      <c r="F975" s="21" t="s">
        <v>112</v>
      </c>
      <c r="G975" s="10">
        <v>988</v>
      </c>
      <c r="H975" s="7">
        <v>3</v>
      </c>
      <c r="I975" s="11" t="s">
        <v>214</v>
      </c>
      <c r="K975" s="12" t="s">
        <v>19</v>
      </c>
      <c r="L975" s="12" t="s">
        <v>1435</v>
      </c>
      <c r="M975" s="7" t="s">
        <v>215</v>
      </c>
    </row>
    <row r="976" spans="1:13">
      <c r="A976" t="s">
        <v>1425</v>
      </c>
      <c r="B976" s="8">
        <v>140</v>
      </c>
      <c r="C976" s="7" t="s">
        <v>1426</v>
      </c>
      <c r="D976" s="7" t="s">
        <v>1427</v>
      </c>
      <c r="E976" s="7" t="s">
        <v>1428</v>
      </c>
      <c r="F976" s="21" t="s">
        <v>112</v>
      </c>
      <c r="G976" s="10">
        <v>989</v>
      </c>
      <c r="H976" s="7">
        <v>4</v>
      </c>
      <c r="I976" s="11" t="s">
        <v>1436</v>
      </c>
      <c r="K976" s="12" t="s">
        <v>19</v>
      </c>
      <c r="L976" s="12" t="s">
        <v>1435</v>
      </c>
      <c r="M976" s="7" t="s">
        <v>590</v>
      </c>
    </row>
    <row r="977" spans="1:31">
      <c r="A977" t="s">
        <v>1425</v>
      </c>
      <c r="B977" s="8">
        <v>140</v>
      </c>
      <c r="C977" s="7" t="s">
        <v>1426</v>
      </c>
      <c r="D977" s="7" t="s">
        <v>1427</v>
      </c>
      <c r="E977" s="7" t="s">
        <v>1428</v>
      </c>
      <c r="F977" s="21" t="s">
        <v>112</v>
      </c>
      <c r="G977" s="10">
        <v>990</v>
      </c>
      <c r="H977" s="7">
        <v>5</v>
      </c>
      <c r="I977" s="11" t="s">
        <v>417</v>
      </c>
      <c r="K977" s="12" t="s">
        <v>19</v>
      </c>
      <c r="L977" s="12" t="s">
        <v>1435</v>
      </c>
      <c r="M977" s="7" t="s">
        <v>590</v>
      </c>
    </row>
    <row r="978" spans="1:31">
      <c r="A978" t="s">
        <v>1425</v>
      </c>
      <c r="B978" s="8">
        <v>140</v>
      </c>
      <c r="C978" s="7" t="s">
        <v>1426</v>
      </c>
      <c r="D978" s="7" t="s">
        <v>1427</v>
      </c>
      <c r="E978" s="7" t="s">
        <v>1428</v>
      </c>
      <c r="F978" s="21" t="s">
        <v>112</v>
      </c>
      <c r="G978" s="10">
        <v>991</v>
      </c>
      <c r="H978" s="7">
        <v>6</v>
      </c>
      <c r="I978" s="11" t="s">
        <v>419</v>
      </c>
      <c r="J978" s="7" t="s">
        <v>1437</v>
      </c>
      <c r="K978" s="12" t="s">
        <v>22</v>
      </c>
      <c r="L978" s="12" t="s">
        <v>1437</v>
      </c>
      <c r="M978" s="7" t="s">
        <v>1438</v>
      </c>
    </row>
    <row r="979" spans="1:31">
      <c r="A979" t="s">
        <v>1425</v>
      </c>
      <c r="B979" s="64">
        <v>140</v>
      </c>
      <c r="C979" s="63" t="s">
        <v>1426</v>
      </c>
      <c r="D979" s="63" t="s">
        <v>1427</v>
      </c>
      <c r="E979" s="63" t="s">
        <v>1428</v>
      </c>
      <c r="F979" s="21" t="s">
        <v>112</v>
      </c>
      <c r="G979" s="66">
        <v>995</v>
      </c>
      <c r="H979" s="63">
        <v>7</v>
      </c>
      <c r="I979" s="79" t="s">
        <v>1439</v>
      </c>
      <c r="J979" s="63" t="s">
        <v>1440</v>
      </c>
      <c r="K979" s="69" t="s">
        <v>22</v>
      </c>
      <c r="L979" s="80" t="s">
        <v>1440</v>
      </c>
      <c r="M979" t="s">
        <v>1441</v>
      </c>
      <c r="N979" s="63" t="s">
        <v>871</v>
      </c>
      <c r="O979" s="63"/>
      <c r="P979" s="63"/>
      <c r="Q979" s="63"/>
      <c r="R979" s="63"/>
      <c r="S979" s="63"/>
      <c r="T979" s="63"/>
      <c r="U979" s="63"/>
      <c r="V979" s="63"/>
      <c r="W979" s="63"/>
      <c r="X979" s="63"/>
      <c r="Y979" s="63"/>
      <c r="Z979" s="63"/>
      <c r="AA979" s="63"/>
      <c r="AB979" s="63"/>
      <c r="AC979" s="63"/>
      <c r="AD979" s="63"/>
      <c r="AE979" s="63"/>
    </row>
    <row r="980" spans="1:31">
      <c r="A980" t="s">
        <v>1425</v>
      </c>
      <c r="B980" s="64">
        <v>140</v>
      </c>
      <c r="C980" s="63" t="s">
        <v>1426</v>
      </c>
      <c r="D980" s="63" t="s">
        <v>1427</v>
      </c>
      <c r="E980" s="63" t="s">
        <v>1428</v>
      </c>
      <c r="F980" s="21" t="s">
        <v>112</v>
      </c>
      <c r="G980" s="66">
        <v>996</v>
      </c>
      <c r="H980" s="63">
        <v>8</v>
      </c>
      <c r="I980" s="79" t="s">
        <v>1442</v>
      </c>
      <c r="J980" s="63" t="s">
        <v>1443</v>
      </c>
      <c r="K980" s="69" t="s">
        <v>22</v>
      </c>
      <c r="L980" s="80" t="s">
        <v>1443</v>
      </c>
      <c r="M980" t="s">
        <v>1444</v>
      </c>
      <c r="N980" s="63" t="s">
        <v>871</v>
      </c>
      <c r="O980" s="63"/>
      <c r="P980" s="63"/>
      <c r="Q980" s="63"/>
      <c r="R980" s="63"/>
      <c r="S980" s="63"/>
      <c r="T980" s="63"/>
      <c r="U980" s="63"/>
      <c r="V980" s="63"/>
      <c r="W980" s="63"/>
      <c r="X980" s="63"/>
      <c r="Y980" s="63"/>
      <c r="Z980" s="63"/>
      <c r="AA980" s="63"/>
      <c r="AB980" s="63"/>
      <c r="AC980" s="63"/>
      <c r="AD980" s="63"/>
      <c r="AE980" s="63"/>
    </row>
    <row r="981" spans="1:31">
      <c r="A981" s="7" t="s">
        <v>1445</v>
      </c>
      <c r="B981" s="74">
        <v>147</v>
      </c>
      <c r="C981" s="7" t="str">
        <f>VLOOKUP(B981,[1]Tests!$B$2:$G$100,6,FALSE)</f>
        <v>47ff73ba-0028-4f79-9ce1-ee7008d66498</v>
      </c>
      <c r="D981" s="9" t="s">
        <v>15</v>
      </c>
      <c r="E981" s="7" t="s">
        <v>1446</v>
      </c>
      <c r="F981" s="21" t="s">
        <v>112</v>
      </c>
      <c r="G981" s="10">
        <v>936</v>
      </c>
      <c r="H981" s="7">
        <v>1</v>
      </c>
      <c r="I981" s="11" t="s">
        <v>1337</v>
      </c>
      <c r="J981" s="11"/>
      <c r="K981" s="12" t="s">
        <v>19</v>
      </c>
      <c r="L981" s="12"/>
      <c r="M981" s="7" t="s">
        <v>1285</v>
      </c>
    </row>
    <row r="982" spans="1:31">
      <c r="A982" s="7" t="s">
        <v>1445</v>
      </c>
      <c r="B982" s="74">
        <v>147</v>
      </c>
      <c r="C982" s="7" t="str">
        <f>VLOOKUP(B982,[1]Tests!$B$2:$G$100,6,FALSE)</f>
        <v>47ff73ba-0028-4f79-9ce1-ee7008d66498</v>
      </c>
      <c r="D982" s="9" t="s">
        <v>15</v>
      </c>
      <c r="E982" s="7" t="s">
        <v>1446</v>
      </c>
      <c r="F982" s="21" t="s">
        <v>112</v>
      </c>
      <c r="G982" s="10">
        <v>937</v>
      </c>
      <c r="H982" s="7">
        <v>2</v>
      </c>
      <c r="I982" s="11" t="s">
        <v>1338</v>
      </c>
      <c r="J982" s="11"/>
      <c r="K982" s="12" t="s">
        <v>19</v>
      </c>
      <c r="L982" s="12"/>
      <c r="M982" s="7" t="s">
        <v>1285</v>
      </c>
    </row>
    <row r="983" spans="1:31">
      <c r="A983" s="7" t="s">
        <v>1445</v>
      </c>
      <c r="B983" s="74">
        <v>147</v>
      </c>
      <c r="C983" s="7" t="str">
        <f>VLOOKUP(B983,[1]Tests!$B$2:$G$100,6,FALSE)</f>
        <v>47ff73ba-0028-4f79-9ce1-ee7008d66498</v>
      </c>
      <c r="D983" s="9" t="s">
        <v>15</v>
      </c>
      <c r="E983" s="7" t="s">
        <v>1446</v>
      </c>
      <c r="F983" s="21" t="s">
        <v>112</v>
      </c>
      <c r="G983" s="10">
        <v>938</v>
      </c>
      <c r="H983" s="7">
        <v>3</v>
      </c>
      <c r="I983" s="11" t="s">
        <v>1447</v>
      </c>
      <c r="J983" s="11"/>
      <c r="K983" s="12" t="s">
        <v>22</v>
      </c>
      <c r="L983" s="12" t="s">
        <v>23</v>
      </c>
      <c r="M983" s="7" t="s">
        <v>1287</v>
      </c>
    </row>
    <row r="984" spans="1:31">
      <c r="A984" s="7" t="s">
        <v>1445</v>
      </c>
      <c r="B984" s="74">
        <v>147</v>
      </c>
      <c r="C984" s="7" t="str">
        <f>VLOOKUP(B984,[1]Tests!$B$2:$G$100,6,FALSE)</f>
        <v>47ff73ba-0028-4f79-9ce1-ee7008d66498</v>
      </c>
      <c r="D984" s="9" t="s">
        <v>15</v>
      </c>
      <c r="E984" s="7" t="s">
        <v>1446</v>
      </c>
      <c r="F984" s="21" t="s">
        <v>112</v>
      </c>
      <c r="G984" s="10">
        <v>939</v>
      </c>
      <c r="H984" s="7">
        <v>4</v>
      </c>
      <c r="I984" s="11" t="s">
        <v>1448</v>
      </c>
      <c r="J984" s="11"/>
      <c r="K984" s="12" t="s">
        <v>22</v>
      </c>
      <c r="L984" s="12" t="s">
        <v>26</v>
      </c>
      <c r="M984" s="7" t="s">
        <v>1289</v>
      </c>
    </row>
    <row r="985" spans="1:31">
      <c r="A985" s="7" t="s">
        <v>1445</v>
      </c>
      <c r="B985" s="74">
        <v>147</v>
      </c>
      <c r="C985" s="7" t="str">
        <f>VLOOKUP(B985,[1]Tests!$B$2:$G$100,6,FALSE)</f>
        <v>47ff73ba-0028-4f79-9ce1-ee7008d66498</v>
      </c>
      <c r="D985" s="9" t="s">
        <v>15</v>
      </c>
      <c r="E985" s="7" t="s">
        <v>1446</v>
      </c>
      <c r="F985" s="21" t="s">
        <v>112</v>
      </c>
      <c r="G985" s="10">
        <v>940</v>
      </c>
      <c r="H985" s="7">
        <v>5</v>
      </c>
      <c r="I985" s="11" t="s">
        <v>1449</v>
      </c>
      <c r="J985" s="11"/>
      <c r="K985" s="12" t="s">
        <v>22</v>
      </c>
      <c r="L985" s="12" t="s">
        <v>26</v>
      </c>
      <c r="M985" s="7" t="s">
        <v>1450</v>
      </c>
    </row>
    <row r="986" spans="1:31">
      <c r="A986" s="7" t="s">
        <v>1445</v>
      </c>
      <c r="B986" s="74">
        <v>147</v>
      </c>
      <c r="C986" s="7" t="str">
        <f>VLOOKUP(B986,[1]Tests!$B$2:$G$100,6,FALSE)</f>
        <v>47ff73ba-0028-4f79-9ce1-ee7008d66498</v>
      </c>
      <c r="D986" s="9" t="s">
        <v>15</v>
      </c>
      <c r="E986" s="7" t="s">
        <v>1446</v>
      </c>
      <c r="F986" s="21" t="s">
        <v>112</v>
      </c>
      <c r="G986" s="10">
        <v>941</v>
      </c>
      <c r="H986" s="7">
        <v>6</v>
      </c>
      <c r="I986" s="11" t="s">
        <v>1451</v>
      </c>
      <c r="J986" s="11"/>
      <c r="K986" s="12" t="s">
        <v>22</v>
      </c>
      <c r="L986" s="12" t="s">
        <v>23</v>
      </c>
      <c r="M986" s="7" t="s">
        <v>1287</v>
      </c>
    </row>
    <row r="987" spans="1:31">
      <c r="A987" s="7" t="s">
        <v>1445</v>
      </c>
      <c r="B987" s="74">
        <v>147</v>
      </c>
      <c r="C987" s="7" t="str">
        <f>VLOOKUP(B987,[1]Tests!$B$2:$G$100,6,FALSE)</f>
        <v>47ff73ba-0028-4f79-9ce1-ee7008d66498</v>
      </c>
      <c r="D987" s="9" t="s">
        <v>15</v>
      </c>
      <c r="E987" s="7" t="s">
        <v>1446</v>
      </c>
      <c r="F987" s="21" t="s">
        <v>112</v>
      </c>
      <c r="G987" s="10">
        <v>942</v>
      </c>
      <c r="H987" s="7">
        <v>7</v>
      </c>
      <c r="I987" s="11" t="s">
        <v>1452</v>
      </c>
      <c r="J987" s="11"/>
      <c r="K987" s="12" t="s">
        <v>22</v>
      </c>
      <c r="L987" s="12" t="s">
        <v>26</v>
      </c>
      <c r="M987" s="7" t="s">
        <v>1289</v>
      </c>
    </row>
    <row r="988" spans="1:31">
      <c r="A988" s="7" t="s">
        <v>1445</v>
      </c>
      <c r="B988" s="74">
        <v>147</v>
      </c>
      <c r="C988" s="7" t="str">
        <f>VLOOKUP(B988,[1]Tests!$B$2:$G$100,6,FALSE)</f>
        <v>47ff73ba-0028-4f79-9ce1-ee7008d66498</v>
      </c>
      <c r="D988" s="9" t="s">
        <v>15</v>
      </c>
      <c r="E988" s="7" t="s">
        <v>1446</v>
      </c>
      <c r="F988" s="21" t="s">
        <v>112</v>
      </c>
      <c r="G988" s="10">
        <v>943</v>
      </c>
      <c r="H988" s="7">
        <v>8</v>
      </c>
      <c r="I988" s="11" t="s">
        <v>1453</v>
      </c>
      <c r="J988" s="11"/>
      <c r="K988" s="12" t="s">
        <v>22</v>
      </c>
      <c r="L988" s="12" t="s">
        <v>23</v>
      </c>
      <c r="M988" s="7" t="s">
        <v>1287</v>
      </c>
    </row>
    <row r="989" spans="1:31">
      <c r="A989" s="7" t="s">
        <v>1445</v>
      </c>
      <c r="B989" s="74">
        <v>147</v>
      </c>
      <c r="C989" s="7" t="str">
        <f>VLOOKUP(B989,[1]Tests!$B$2:$G$100,6,FALSE)</f>
        <v>47ff73ba-0028-4f79-9ce1-ee7008d66498</v>
      </c>
      <c r="D989" s="9" t="s">
        <v>15</v>
      </c>
      <c r="E989" s="7" t="s">
        <v>1446</v>
      </c>
      <c r="F989" s="21" t="s">
        <v>112</v>
      </c>
      <c r="G989" s="10">
        <v>944</v>
      </c>
      <c r="H989" s="7">
        <v>9</v>
      </c>
      <c r="I989" s="11" t="s">
        <v>1454</v>
      </c>
      <c r="J989" s="11"/>
      <c r="K989" s="12" t="s">
        <v>22</v>
      </c>
      <c r="L989" s="12" t="s">
        <v>23</v>
      </c>
      <c r="M989" s="7" t="s">
        <v>1287</v>
      </c>
    </row>
    <row r="990" spans="1:31">
      <c r="A990" s="7" t="s">
        <v>1445</v>
      </c>
      <c r="B990" s="74">
        <v>147</v>
      </c>
      <c r="C990" s="7" t="str">
        <f>VLOOKUP(B990,[1]Tests!$B$2:$G$100,6,FALSE)</f>
        <v>47ff73ba-0028-4f79-9ce1-ee7008d66498</v>
      </c>
      <c r="D990" s="9" t="s">
        <v>15</v>
      </c>
      <c r="E990" s="7" t="s">
        <v>1446</v>
      </c>
      <c r="F990" s="21" t="s">
        <v>112</v>
      </c>
      <c r="G990" s="10">
        <v>945</v>
      </c>
      <c r="H990" s="7">
        <v>10</v>
      </c>
      <c r="I990" s="62" t="s">
        <v>1455</v>
      </c>
      <c r="J990" s="11"/>
      <c r="K990" s="12" t="s">
        <v>22</v>
      </c>
      <c r="L990" s="12" t="s">
        <v>26</v>
      </c>
      <c r="M990" s="7" t="s">
        <v>1289</v>
      </c>
    </row>
    <row r="991" spans="1:31">
      <c r="A991" s="29" t="s">
        <v>1456</v>
      </c>
      <c r="B991" s="74">
        <v>161</v>
      </c>
      <c r="C991" s="7" t="str">
        <f>VLOOKUP(B991,[1]Tests!$B$2:$G$100,6,FALSE)</f>
        <v>14da5b87-8304-4b2b-911d-117e3c29e890</v>
      </c>
      <c r="D991" s="9" t="s">
        <v>15</v>
      </c>
      <c r="E991" s="7" t="s">
        <v>1457</v>
      </c>
      <c r="F991" s="15" t="s">
        <v>52</v>
      </c>
      <c r="G991" s="10">
        <v>946</v>
      </c>
      <c r="H991" s="7">
        <v>1</v>
      </c>
      <c r="I991" s="11" t="s">
        <v>1458</v>
      </c>
      <c r="K991" s="12" t="s">
        <v>22</v>
      </c>
      <c r="L991" s="12" t="s">
        <v>26</v>
      </c>
      <c r="M991" s="7" t="s">
        <v>1459</v>
      </c>
    </row>
    <row r="992" spans="1:31">
      <c r="A992" s="29" t="s">
        <v>1456</v>
      </c>
      <c r="B992" s="74">
        <v>161</v>
      </c>
      <c r="C992" s="7" t="str">
        <f>VLOOKUP(B992,[1]Tests!$B$2:$G$100,6,FALSE)</f>
        <v>14da5b87-8304-4b2b-911d-117e3c29e890</v>
      </c>
      <c r="D992" s="9" t="s">
        <v>15</v>
      </c>
      <c r="E992" s="7" t="s">
        <v>1457</v>
      </c>
      <c r="F992" s="15" t="s">
        <v>52</v>
      </c>
      <c r="G992" s="10">
        <v>947</v>
      </c>
      <c r="H992" s="7">
        <v>2</v>
      </c>
      <c r="I992" s="11" t="s">
        <v>1460</v>
      </c>
      <c r="K992" s="12" t="s">
        <v>22</v>
      </c>
      <c r="L992" s="12" t="s">
        <v>26</v>
      </c>
      <c r="M992" s="7" t="s">
        <v>1461</v>
      </c>
    </row>
    <row r="993" spans="1:13">
      <c r="A993" s="29" t="s">
        <v>1456</v>
      </c>
      <c r="B993" s="74">
        <v>161</v>
      </c>
      <c r="C993" s="7" t="str">
        <f>VLOOKUP(B993,[1]Tests!$B$2:$G$100,6,FALSE)</f>
        <v>14da5b87-8304-4b2b-911d-117e3c29e890</v>
      </c>
      <c r="D993" s="9" t="s">
        <v>15</v>
      </c>
      <c r="E993" s="7" t="s">
        <v>1457</v>
      </c>
      <c r="F993" s="15" t="s">
        <v>52</v>
      </c>
      <c r="G993" s="10">
        <v>948</v>
      </c>
      <c r="H993" s="7">
        <v>3</v>
      </c>
      <c r="I993" s="11" t="s">
        <v>1462</v>
      </c>
      <c r="K993" s="12" t="s">
        <v>22</v>
      </c>
      <c r="L993" s="12" t="s">
        <v>26</v>
      </c>
      <c r="M993" s="7" t="s">
        <v>1461</v>
      </c>
    </row>
    <row r="994" spans="1:13">
      <c r="A994" s="29" t="s">
        <v>1456</v>
      </c>
      <c r="B994" s="74">
        <v>161</v>
      </c>
      <c r="C994" s="7" t="str">
        <f>VLOOKUP(B994,[1]Tests!$B$2:$G$100,6,FALSE)</f>
        <v>14da5b87-8304-4b2b-911d-117e3c29e890</v>
      </c>
      <c r="D994" s="9" t="s">
        <v>15</v>
      </c>
      <c r="E994" s="7" t="s">
        <v>1457</v>
      </c>
      <c r="F994" s="15" t="s">
        <v>52</v>
      </c>
      <c r="G994" s="10">
        <v>949</v>
      </c>
      <c r="H994" s="7">
        <v>4</v>
      </c>
      <c r="I994" s="11" t="s">
        <v>1463</v>
      </c>
      <c r="K994" s="12" t="s">
        <v>22</v>
      </c>
      <c r="L994" s="12" t="s">
        <v>23</v>
      </c>
      <c r="M994" s="7" t="s">
        <v>1464</v>
      </c>
    </row>
    <row r="995" spans="1:13">
      <c r="A995" s="29" t="s">
        <v>1456</v>
      </c>
      <c r="B995" s="74">
        <v>161</v>
      </c>
      <c r="C995" s="7" t="str">
        <f>VLOOKUP(B995,[1]Tests!$B$2:$G$100,6,FALSE)</f>
        <v>14da5b87-8304-4b2b-911d-117e3c29e890</v>
      </c>
      <c r="D995" s="9" t="s">
        <v>15</v>
      </c>
      <c r="E995" s="7" t="s">
        <v>1457</v>
      </c>
      <c r="F995" s="15" t="s">
        <v>52</v>
      </c>
      <c r="G995" s="10">
        <v>950</v>
      </c>
      <c r="H995" s="7">
        <v>5</v>
      </c>
      <c r="I995" s="62" t="s">
        <v>1465</v>
      </c>
      <c r="K995" s="12" t="s">
        <v>22</v>
      </c>
      <c r="L995" s="12" t="s">
        <v>23</v>
      </c>
      <c r="M995" s="7" t="s">
        <v>1464</v>
      </c>
    </row>
    <row r="996" spans="1:13">
      <c r="A996" s="29" t="s">
        <v>1456</v>
      </c>
      <c r="B996" s="74">
        <v>161</v>
      </c>
      <c r="C996" s="7" t="str">
        <f>VLOOKUP(B996,[1]Tests!$B$2:$G$100,6,FALSE)</f>
        <v>14da5b87-8304-4b2b-911d-117e3c29e890</v>
      </c>
      <c r="D996" s="9" t="s">
        <v>15</v>
      </c>
      <c r="E996" s="7" t="s">
        <v>1457</v>
      </c>
      <c r="F996" s="15" t="s">
        <v>52</v>
      </c>
      <c r="G996" s="10">
        <v>951</v>
      </c>
      <c r="H996" s="7">
        <v>6</v>
      </c>
      <c r="I996" s="11" t="s">
        <v>1466</v>
      </c>
      <c r="K996" s="12" t="s">
        <v>22</v>
      </c>
      <c r="L996" s="12" t="s">
        <v>23</v>
      </c>
      <c r="M996" s="7" t="s">
        <v>1464</v>
      </c>
    </row>
    <row r="997" spans="1:13">
      <c r="A997" s="29" t="s">
        <v>1456</v>
      </c>
      <c r="B997" s="74">
        <v>161</v>
      </c>
      <c r="C997" s="7" t="str">
        <f>VLOOKUP(B997,[1]Tests!$B$2:$G$100,6,FALSE)</f>
        <v>14da5b87-8304-4b2b-911d-117e3c29e890</v>
      </c>
      <c r="D997" s="9" t="s">
        <v>15</v>
      </c>
      <c r="E997" s="7" t="s">
        <v>1457</v>
      </c>
      <c r="F997" s="15" t="s">
        <v>52</v>
      </c>
      <c r="G997" s="10">
        <v>952</v>
      </c>
      <c r="H997" s="7">
        <v>7</v>
      </c>
      <c r="I997" s="11" t="s">
        <v>1467</v>
      </c>
      <c r="K997" s="12" t="s">
        <v>22</v>
      </c>
      <c r="L997" s="12" t="s">
        <v>23</v>
      </c>
      <c r="M997" s="7" t="s">
        <v>1464</v>
      </c>
    </row>
    <row r="998" spans="1:13">
      <c r="A998" s="29" t="s">
        <v>1456</v>
      </c>
      <c r="B998" s="74">
        <v>161</v>
      </c>
      <c r="C998" s="7" t="str">
        <f>VLOOKUP(B998,[1]Tests!$B$2:$G$100,6,FALSE)</f>
        <v>14da5b87-8304-4b2b-911d-117e3c29e890</v>
      </c>
      <c r="D998" s="9" t="s">
        <v>15</v>
      </c>
      <c r="E998" s="7" t="s">
        <v>1457</v>
      </c>
      <c r="F998" s="15" t="s">
        <v>52</v>
      </c>
      <c r="G998" s="10">
        <v>953</v>
      </c>
      <c r="H998" s="7">
        <v>8</v>
      </c>
      <c r="I998" s="11" t="s">
        <v>1468</v>
      </c>
      <c r="K998" s="12" t="s">
        <v>22</v>
      </c>
      <c r="L998" s="12" t="s">
        <v>23</v>
      </c>
      <c r="M998" s="7" t="s">
        <v>1464</v>
      </c>
    </row>
    <row r="999" spans="1:13">
      <c r="A999" s="29" t="s">
        <v>1456</v>
      </c>
      <c r="B999" s="74">
        <v>161</v>
      </c>
      <c r="C999" s="7" t="str">
        <f>VLOOKUP(B999,[1]Tests!$B$2:$G$100,6,FALSE)</f>
        <v>14da5b87-8304-4b2b-911d-117e3c29e890</v>
      </c>
      <c r="D999" s="9" t="s">
        <v>15</v>
      </c>
      <c r="E999" s="7" t="s">
        <v>1457</v>
      </c>
      <c r="F999" s="15" t="s">
        <v>52</v>
      </c>
      <c r="G999" s="10">
        <v>954</v>
      </c>
      <c r="H999" s="7">
        <v>9</v>
      </c>
      <c r="I999" s="11" t="s">
        <v>1469</v>
      </c>
      <c r="K999" s="12" t="s">
        <v>22</v>
      </c>
      <c r="L999" s="12" t="s">
        <v>23</v>
      </c>
      <c r="M999" s="7" t="s">
        <v>1464</v>
      </c>
    </row>
    <row r="1000" spans="1:13">
      <c r="A1000" s="29" t="s">
        <v>1456</v>
      </c>
      <c r="B1000" s="74">
        <v>161</v>
      </c>
      <c r="C1000" s="7" t="str">
        <f>VLOOKUP(B1000,[1]Tests!$B$2:$G$100,6,FALSE)</f>
        <v>14da5b87-8304-4b2b-911d-117e3c29e890</v>
      </c>
      <c r="D1000" s="9" t="s">
        <v>15</v>
      </c>
      <c r="E1000" s="7" t="s">
        <v>1457</v>
      </c>
      <c r="F1000" s="15" t="s">
        <v>52</v>
      </c>
      <c r="G1000" s="10">
        <v>955</v>
      </c>
      <c r="H1000" s="7">
        <v>10</v>
      </c>
      <c r="I1000" s="11" t="s">
        <v>1470</v>
      </c>
      <c r="K1000" s="12" t="s">
        <v>22</v>
      </c>
      <c r="L1000" s="12" t="s">
        <v>23</v>
      </c>
      <c r="M1000" s="7" t="s">
        <v>1464</v>
      </c>
    </row>
    <row r="1001" spans="1:13">
      <c r="A1001" s="29" t="s">
        <v>1456</v>
      </c>
      <c r="B1001" s="74">
        <v>161</v>
      </c>
      <c r="C1001" s="7" t="str">
        <f>VLOOKUP(B1001,[1]Tests!$B$2:$G$100,6,FALSE)</f>
        <v>14da5b87-8304-4b2b-911d-117e3c29e890</v>
      </c>
      <c r="D1001" s="9" t="s">
        <v>15</v>
      </c>
      <c r="E1001" s="7" t="s">
        <v>1457</v>
      </c>
      <c r="F1001" s="15" t="s">
        <v>52</v>
      </c>
      <c r="G1001" s="10">
        <v>956</v>
      </c>
      <c r="H1001" s="7">
        <v>11</v>
      </c>
      <c r="I1001" s="11" t="s">
        <v>1471</v>
      </c>
      <c r="K1001" s="12" t="s">
        <v>22</v>
      </c>
      <c r="L1001" s="12" t="s">
        <v>23</v>
      </c>
      <c r="M1001" s="7" t="s">
        <v>1464</v>
      </c>
    </row>
    <row r="1002" spans="1:13">
      <c r="A1002" s="14" t="s">
        <v>1472</v>
      </c>
      <c r="B1002" s="74">
        <v>162</v>
      </c>
      <c r="C1002" s="7" t="str">
        <f>VLOOKUP(B1002,[1]Tests!$B$2:$G$100,6,FALSE)</f>
        <v>7bdb13a4-8a51-4ee5-be7f-20693fdb183e</v>
      </c>
      <c r="D1002" s="9" t="s">
        <v>15</v>
      </c>
      <c r="E1002" s="7" t="s">
        <v>1473</v>
      </c>
      <c r="F1002" s="15" t="s">
        <v>52</v>
      </c>
      <c r="G1002" s="10">
        <v>957</v>
      </c>
      <c r="H1002" s="7">
        <v>1</v>
      </c>
      <c r="I1002" s="11" t="s">
        <v>1458</v>
      </c>
      <c r="K1002" s="12" t="s">
        <v>19</v>
      </c>
      <c r="L1002" s="12"/>
      <c r="M1002" s="7" t="s">
        <v>1459</v>
      </c>
    </row>
    <row r="1003" spans="1:13">
      <c r="A1003" s="14" t="s">
        <v>1472</v>
      </c>
      <c r="B1003" s="74">
        <v>162</v>
      </c>
      <c r="C1003" s="7" t="str">
        <f>VLOOKUP(B1003,[1]Tests!$B$2:$G$100,6,FALSE)</f>
        <v>7bdb13a4-8a51-4ee5-be7f-20693fdb183e</v>
      </c>
      <c r="D1003" s="9" t="s">
        <v>15</v>
      </c>
      <c r="E1003" s="7" t="s">
        <v>1473</v>
      </c>
      <c r="F1003" s="15" t="s">
        <v>52</v>
      </c>
      <c r="G1003" s="10">
        <v>958</v>
      </c>
      <c r="H1003" s="7">
        <v>2</v>
      </c>
      <c r="I1003" s="11" t="s">
        <v>1474</v>
      </c>
      <c r="K1003" s="12" t="s">
        <v>19</v>
      </c>
      <c r="L1003" s="12"/>
      <c r="M1003" s="7" t="s">
        <v>1461</v>
      </c>
    </row>
    <row r="1004" spans="1:13">
      <c r="A1004" s="14" t="s">
        <v>1472</v>
      </c>
      <c r="B1004" s="74">
        <v>162</v>
      </c>
      <c r="C1004" s="7" t="str">
        <f>VLOOKUP(B1004,[1]Tests!$B$2:$G$100,6,FALSE)</f>
        <v>7bdb13a4-8a51-4ee5-be7f-20693fdb183e</v>
      </c>
      <c r="D1004" s="9" t="s">
        <v>15</v>
      </c>
      <c r="E1004" s="7" t="s">
        <v>1473</v>
      </c>
      <c r="F1004" s="15" t="s">
        <v>52</v>
      </c>
      <c r="G1004" s="10">
        <v>959</v>
      </c>
      <c r="H1004" s="7">
        <v>3</v>
      </c>
      <c r="I1004" s="11" t="s">
        <v>1462</v>
      </c>
      <c r="K1004" s="12" t="s">
        <v>19</v>
      </c>
      <c r="L1004" s="12"/>
      <c r="M1004" s="7" t="s">
        <v>1461</v>
      </c>
    </row>
    <row r="1005" spans="1:13">
      <c r="A1005" s="14" t="s">
        <v>1472</v>
      </c>
      <c r="B1005" s="74">
        <v>162</v>
      </c>
      <c r="C1005" s="7" t="str">
        <f>VLOOKUP(B1005,[1]Tests!$B$2:$G$100,6,FALSE)</f>
        <v>7bdb13a4-8a51-4ee5-be7f-20693fdb183e</v>
      </c>
      <c r="D1005" s="9" t="s">
        <v>15</v>
      </c>
      <c r="E1005" s="7" t="s">
        <v>1473</v>
      </c>
      <c r="F1005" s="15" t="s">
        <v>52</v>
      </c>
      <c r="G1005" s="10">
        <v>960</v>
      </c>
      <c r="H1005" s="7">
        <v>4</v>
      </c>
      <c r="I1005" s="11" t="s">
        <v>1463</v>
      </c>
      <c r="K1005" s="12" t="s">
        <v>22</v>
      </c>
      <c r="L1005" s="12" t="s">
        <v>26</v>
      </c>
      <c r="M1005" s="7" t="s">
        <v>1475</v>
      </c>
    </row>
    <row r="1006" spans="1:13">
      <c r="A1006" s="14" t="s">
        <v>1472</v>
      </c>
      <c r="B1006" s="74">
        <v>162</v>
      </c>
      <c r="C1006" s="7" t="str">
        <f>VLOOKUP(B1006,[1]Tests!$B$2:$G$100,6,FALSE)</f>
        <v>7bdb13a4-8a51-4ee5-be7f-20693fdb183e</v>
      </c>
      <c r="D1006" s="9" t="s">
        <v>15</v>
      </c>
      <c r="E1006" s="7" t="s">
        <v>1473</v>
      </c>
      <c r="F1006" s="15" t="s">
        <v>52</v>
      </c>
      <c r="G1006" s="10">
        <v>961</v>
      </c>
      <c r="H1006" s="7">
        <v>5</v>
      </c>
      <c r="I1006" s="11" t="s">
        <v>1476</v>
      </c>
      <c r="K1006" s="12" t="s">
        <v>22</v>
      </c>
      <c r="L1006" s="12" t="s">
        <v>23</v>
      </c>
      <c r="M1006" s="7" t="s">
        <v>1477</v>
      </c>
    </row>
    <row r="1007" spans="1:13">
      <c r="A1007" s="14" t="s">
        <v>1472</v>
      </c>
      <c r="B1007" s="74">
        <v>162</v>
      </c>
      <c r="C1007" s="7" t="str">
        <f>VLOOKUP(B1007,[1]Tests!$B$2:$G$100,6,FALSE)</f>
        <v>7bdb13a4-8a51-4ee5-be7f-20693fdb183e</v>
      </c>
      <c r="D1007" s="9" t="s">
        <v>15</v>
      </c>
      <c r="E1007" s="7" t="s">
        <v>1473</v>
      </c>
      <c r="F1007" s="15" t="s">
        <v>52</v>
      </c>
      <c r="G1007" s="10">
        <v>962</v>
      </c>
      <c r="H1007" s="7">
        <v>6</v>
      </c>
      <c r="I1007" s="11" t="s">
        <v>1478</v>
      </c>
      <c r="K1007" s="12" t="s">
        <v>22</v>
      </c>
      <c r="L1007" s="12" t="s">
        <v>23</v>
      </c>
      <c r="M1007" s="7" t="s">
        <v>1477</v>
      </c>
    </row>
    <row r="1008" spans="1:13">
      <c r="A1008" s="14" t="s">
        <v>1472</v>
      </c>
      <c r="B1008" s="74">
        <v>162</v>
      </c>
      <c r="C1008" s="7" t="str">
        <f>VLOOKUP(B1008,[1]Tests!$B$2:$G$100,6,FALSE)</f>
        <v>7bdb13a4-8a51-4ee5-be7f-20693fdb183e</v>
      </c>
      <c r="D1008" s="9" t="s">
        <v>15</v>
      </c>
      <c r="E1008" s="7" t="s">
        <v>1473</v>
      </c>
      <c r="F1008" s="15" t="s">
        <v>52</v>
      </c>
      <c r="G1008" s="10">
        <v>963</v>
      </c>
      <c r="H1008" s="7">
        <v>7</v>
      </c>
      <c r="I1008" s="11" t="s">
        <v>1479</v>
      </c>
      <c r="K1008" s="12" t="s">
        <v>22</v>
      </c>
      <c r="L1008" s="12" t="s">
        <v>23</v>
      </c>
      <c r="M1008" s="7" t="s">
        <v>1477</v>
      </c>
    </row>
    <row r="1009" spans="1:31" s="63" customFormat="1">
      <c r="A1009" s="14" t="s">
        <v>1472</v>
      </c>
      <c r="B1009" s="74">
        <v>162</v>
      </c>
      <c r="C1009" s="7" t="str">
        <f>VLOOKUP(B1009,[1]Tests!$B$2:$G$100,6,FALSE)</f>
        <v>7bdb13a4-8a51-4ee5-be7f-20693fdb183e</v>
      </c>
      <c r="D1009" s="9" t="s">
        <v>15</v>
      </c>
      <c r="E1009" s="7" t="s">
        <v>1473</v>
      </c>
      <c r="F1009" s="15" t="s">
        <v>52</v>
      </c>
      <c r="G1009" s="10">
        <v>964</v>
      </c>
      <c r="H1009" s="7">
        <v>8</v>
      </c>
      <c r="I1009" s="11" t="s">
        <v>1480</v>
      </c>
      <c r="J1009" s="7"/>
      <c r="K1009" s="12" t="s">
        <v>22</v>
      </c>
      <c r="L1009" s="12" t="s">
        <v>23</v>
      </c>
      <c r="M1009" s="7" t="s">
        <v>1477</v>
      </c>
      <c r="N1009" s="7"/>
      <c r="O1009" s="7"/>
      <c r="P1009" s="7"/>
      <c r="Q1009" s="7"/>
      <c r="R1009" s="7"/>
      <c r="S1009" s="7"/>
      <c r="T1009" s="7"/>
      <c r="U1009" s="7"/>
      <c r="V1009" s="7"/>
      <c r="W1009" s="7"/>
      <c r="X1009" s="7"/>
      <c r="Y1009" s="7"/>
      <c r="Z1009" s="7"/>
      <c r="AA1009" s="7"/>
      <c r="AB1009" s="7"/>
      <c r="AC1009" s="7"/>
      <c r="AD1009" s="7"/>
      <c r="AE1009" s="7"/>
    </row>
    <row r="1010" spans="1:31" s="63" customFormat="1">
      <c r="A1010" s="14" t="s">
        <v>1472</v>
      </c>
      <c r="B1010" s="74">
        <v>162</v>
      </c>
      <c r="C1010" s="7" t="str">
        <f>VLOOKUP(B1010,[1]Tests!$B$2:$G$100,6,FALSE)</f>
        <v>7bdb13a4-8a51-4ee5-be7f-20693fdb183e</v>
      </c>
      <c r="D1010" s="9" t="s">
        <v>15</v>
      </c>
      <c r="E1010" s="7" t="s">
        <v>1473</v>
      </c>
      <c r="F1010" s="15" t="s">
        <v>52</v>
      </c>
      <c r="G1010" s="10">
        <v>965</v>
      </c>
      <c r="H1010" s="7">
        <v>9</v>
      </c>
      <c r="I1010" s="11" t="s">
        <v>1481</v>
      </c>
      <c r="J1010" s="7"/>
      <c r="K1010" s="12" t="s">
        <v>22</v>
      </c>
      <c r="L1010" s="12" t="s">
        <v>23</v>
      </c>
      <c r="M1010" s="7" t="s">
        <v>1477</v>
      </c>
      <c r="N1010" s="7"/>
      <c r="O1010" s="7"/>
      <c r="P1010" s="7"/>
      <c r="Q1010" s="7"/>
      <c r="R1010" s="7"/>
      <c r="S1010" s="7"/>
      <c r="T1010" s="7"/>
      <c r="U1010" s="7"/>
      <c r="V1010" s="7"/>
      <c r="W1010" s="7"/>
      <c r="X1010" s="7"/>
      <c r="Y1010" s="7"/>
      <c r="Z1010" s="7"/>
      <c r="AA1010" s="7"/>
      <c r="AB1010" s="7"/>
      <c r="AC1010" s="7"/>
      <c r="AD1010" s="7"/>
      <c r="AE1010" s="7"/>
    </row>
    <row r="1011" spans="1:31">
      <c r="A1011" s="14" t="s">
        <v>1472</v>
      </c>
      <c r="B1011" s="74">
        <v>162</v>
      </c>
      <c r="C1011" s="7" t="str">
        <f>VLOOKUP(B1011,[1]Tests!$B$2:$G$100,6,FALSE)</f>
        <v>7bdb13a4-8a51-4ee5-be7f-20693fdb183e</v>
      </c>
      <c r="D1011" s="9" t="s">
        <v>15</v>
      </c>
      <c r="E1011" s="7" t="s">
        <v>1473</v>
      </c>
      <c r="F1011" s="15" t="s">
        <v>52</v>
      </c>
      <c r="G1011" s="10">
        <v>966</v>
      </c>
      <c r="H1011" s="7">
        <v>10</v>
      </c>
      <c r="I1011" s="11" t="s">
        <v>1482</v>
      </c>
      <c r="K1011" s="12" t="s">
        <v>22</v>
      </c>
      <c r="L1011" s="12" t="s">
        <v>26</v>
      </c>
      <c r="M1011" s="7" t="s">
        <v>1483</v>
      </c>
    </row>
    <row r="1012" spans="1:31">
      <c r="A1012" s="14" t="s">
        <v>1472</v>
      </c>
      <c r="B1012" s="74">
        <v>162</v>
      </c>
      <c r="C1012" s="7" t="str">
        <f>VLOOKUP(B1012,[1]Tests!$B$2:$G$100,6,FALSE)</f>
        <v>7bdb13a4-8a51-4ee5-be7f-20693fdb183e</v>
      </c>
      <c r="D1012" s="9" t="s">
        <v>15</v>
      </c>
      <c r="E1012" s="7" t="s">
        <v>1473</v>
      </c>
      <c r="F1012" s="15" t="s">
        <v>52</v>
      </c>
      <c r="G1012" s="10">
        <v>967</v>
      </c>
      <c r="H1012" s="7">
        <v>11</v>
      </c>
      <c r="I1012" s="11" t="s">
        <v>1484</v>
      </c>
      <c r="K1012" s="12" t="s">
        <v>22</v>
      </c>
      <c r="L1012" s="12" t="s">
        <v>23</v>
      </c>
      <c r="M1012" s="7" t="s">
        <v>1477</v>
      </c>
    </row>
    <row r="1013" spans="1:31">
      <c r="A1013" s="14" t="s">
        <v>1472</v>
      </c>
      <c r="B1013" s="74">
        <v>162</v>
      </c>
      <c r="C1013" s="7" t="str">
        <f>VLOOKUP(B1013,[1]Tests!$B$2:$G$100,6,FALSE)</f>
        <v>7bdb13a4-8a51-4ee5-be7f-20693fdb183e</v>
      </c>
      <c r="D1013" s="9" t="s">
        <v>15</v>
      </c>
      <c r="E1013" s="7" t="s">
        <v>1473</v>
      </c>
      <c r="F1013" s="15" t="s">
        <v>52</v>
      </c>
      <c r="G1013" s="10">
        <v>968</v>
      </c>
      <c r="H1013" s="7">
        <v>12</v>
      </c>
      <c r="I1013" s="11" t="s">
        <v>1466</v>
      </c>
      <c r="K1013" s="12" t="s">
        <v>22</v>
      </c>
      <c r="L1013" s="12" t="s">
        <v>26</v>
      </c>
      <c r="M1013" s="7" t="s">
        <v>1475</v>
      </c>
    </row>
    <row r="1014" spans="1:31">
      <c r="A1014" s="14" t="s">
        <v>1472</v>
      </c>
      <c r="B1014" s="74">
        <v>162</v>
      </c>
      <c r="C1014" s="7" t="str">
        <f>VLOOKUP(B1014,[1]Tests!$B$2:$G$100,6,FALSE)</f>
        <v>7bdb13a4-8a51-4ee5-be7f-20693fdb183e</v>
      </c>
      <c r="D1014" s="9" t="s">
        <v>15</v>
      </c>
      <c r="E1014" s="7" t="s">
        <v>1473</v>
      </c>
      <c r="F1014" s="15" t="s">
        <v>52</v>
      </c>
      <c r="G1014" s="10">
        <v>969</v>
      </c>
      <c r="H1014" s="7">
        <v>13</v>
      </c>
      <c r="I1014" s="11" t="s">
        <v>1467</v>
      </c>
      <c r="K1014" s="12" t="s">
        <v>22</v>
      </c>
      <c r="L1014" s="12" t="s">
        <v>26</v>
      </c>
      <c r="M1014" s="7" t="s">
        <v>1483</v>
      </c>
    </row>
    <row r="1015" spans="1:31">
      <c r="A1015" s="14" t="s">
        <v>1472</v>
      </c>
      <c r="B1015" s="74">
        <v>162</v>
      </c>
      <c r="C1015" s="7" t="str">
        <f>VLOOKUP(B1015,[1]Tests!$B$2:$G$100,6,FALSE)</f>
        <v>7bdb13a4-8a51-4ee5-be7f-20693fdb183e</v>
      </c>
      <c r="D1015" s="9" t="s">
        <v>15</v>
      </c>
      <c r="E1015" s="7" t="s">
        <v>1473</v>
      </c>
      <c r="F1015" s="15" t="s">
        <v>52</v>
      </c>
      <c r="G1015" s="10">
        <v>970</v>
      </c>
      <c r="H1015" s="7">
        <v>14</v>
      </c>
      <c r="I1015" s="11" t="s">
        <v>1468</v>
      </c>
      <c r="K1015" s="12" t="s">
        <v>22</v>
      </c>
      <c r="L1015" s="12" t="s">
        <v>23</v>
      </c>
      <c r="M1015" s="7" t="s">
        <v>1477</v>
      </c>
    </row>
    <row r="1016" spans="1:31">
      <c r="A1016" s="14" t="s">
        <v>1472</v>
      </c>
      <c r="B1016" s="74">
        <v>162</v>
      </c>
      <c r="C1016" s="7" t="str">
        <f>VLOOKUP(B1016,[1]Tests!$B$2:$G$100,6,FALSE)</f>
        <v>7bdb13a4-8a51-4ee5-be7f-20693fdb183e</v>
      </c>
      <c r="D1016" s="9" t="s">
        <v>15</v>
      </c>
      <c r="E1016" s="7" t="s">
        <v>1473</v>
      </c>
      <c r="F1016" s="15" t="s">
        <v>52</v>
      </c>
      <c r="G1016" s="10">
        <v>971</v>
      </c>
      <c r="H1016" s="7">
        <v>15</v>
      </c>
      <c r="I1016" s="11" t="s">
        <v>1465</v>
      </c>
      <c r="K1016" s="12" t="s">
        <v>22</v>
      </c>
      <c r="L1016" s="12" t="s">
        <v>26</v>
      </c>
      <c r="M1016" s="7" t="s">
        <v>1475</v>
      </c>
    </row>
    <row r="1017" spans="1:31">
      <c r="A1017" s="14" t="s">
        <v>1472</v>
      </c>
      <c r="B1017" s="74">
        <v>162</v>
      </c>
      <c r="C1017" s="7" t="str">
        <f>VLOOKUP(B1017,[1]Tests!$B$2:$G$100,6,FALSE)</f>
        <v>7bdb13a4-8a51-4ee5-be7f-20693fdb183e</v>
      </c>
      <c r="D1017" s="9" t="s">
        <v>15</v>
      </c>
      <c r="E1017" s="7" t="s">
        <v>1473</v>
      </c>
      <c r="F1017" s="15" t="s">
        <v>52</v>
      </c>
      <c r="G1017" s="10">
        <v>972</v>
      </c>
      <c r="H1017" s="7">
        <v>16</v>
      </c>
      <c r="I1017" s="11" t="s">
        <v>1485</v>
      </c>
      <c r="K1017" s="12" t="s">
        <v>22</v>
      </c>
      <c r="L1017" s="12" t="s">
        <v>26</v>
      </c>
      <c r="M1017" s="7" t="s">
        <v>1483</v>
      </c>
    </row>
    <row r="1018" spans="1:31">
      <c r="A1018" s="14" t="s">
        <v>1472</v>
      </c>
      <c r="B1018" s="74">
        <v>162</v>
      </c>
      <c r="C1018" s="7" t="str">
        <f>VLOOKUP(B1018,[1]Tests!$B$2:$G$100,6,FALSE)</f>
        <v>7bdb13a4-8a51-4ee5-be7f-20693fdb183e</v>
      </c>
      <c r="D1018" s="9" t="s">
        <v>15</v>
      </c>
      <c r="E1018" s="7" t="s">
        <v>1473</v>
      </c>
      <c r="F1018" s="15" t="s">
        <v>52</v>
      </c>
      <c r="G1018" s="10">
        <v>973</v>
      </c>
      <c r="H1018" s="7">
        <v>17</v>
      </c>
      <c r="I1018" s="16" t="s">
        <v>72</v>
      </c>
      <c r="K1018" s="12" t="s">
        <v>73</v>
      </c>
      <c r="L1018" s="12"/>
      <c r="M1018" s="7" t="s">
        <v>813</v>
      </c>
    </row>
    <row r="1019" spans="1:31">
      <c r="A1019" s="7" t="s">
        <v>1486</v>
      </c>
      <c r="B1019" s="74">
        <v>163</v>
      </c>
      <c r="C1019" s="7" t="str">
        <f>VLOOKUP(B1019,[1]Tests!$B$2:$G$100,6,FALSE)</f>
        <v>e39098df-ef46-464c-9aef-bcdeee2a88cb</v>
      </c>
      <c r="D1019" s="20" t="s">
        <v>110</v>
      </c>
      <c r="E1019" s="14" t="s">
        <v>1487</v>
      </c>
      <c r="F1019" s="15" t="s">
        <v>52</v>
      </c>
      <c r="G1019" s="10">
        <v>974</v>
      </c>
      <c r="H1019" s="7">
        <v>1</v>
      </c>
      <c r="I1019" s="11" t="s">
        <v>1458</v>
      </c>
      <c r="K1019" s="12" t="s">
        <v>116</v>
      </c>
      <c r="L1019" s="12"/>
      <c r="M1019" s="7" t="s">
        <v>1461</v>
      </c>
    </row>
    <row r="1020" spans="1:31">
      <c r="A1020" s="7" t="s">
        <v>1486</v>
      </c>
      <c r="B1020" s="74">
        <v>163</v>
      </c>
      <c r="C1020" s="7" t="str">
        <f>VLOOKUP(B1020,[1]Tests!$B$2:$G$100,6,FALSE)</f>
        <v>e39098df-ef46-464c-9aef-bcdeee2a88cb</v>
      </c>
      <c r="D1020" s="20" t="s">
        <v>110</v>
      </c>
      <c r="E1020" s="14" t="s">
        <v>1487</v>
      </c>
      <c r="F1020" s="15" t="s">
        <v>52</v>
      </c>
      <c r="G1020" s="10">
        <v>975</v>
      </c>
      <c r="H1020" s="7">
        <v>2</v>
      </c>
      <c r="I1020" s="11" t="s">
        <v>1462</v>
      </c>
      <c r="K1020" s="12" t="s">
        <v>116</v>
      </c>
      <c r="L1020" s="12"/>
      <c r="M1020" s="7" t="s">
        <v>1461</v>
      </c>
    </row>
    <row r="1021" spans="1:31">
      <c r="A1021" s="7" t="s">
        <v>1486</v>
      </c>
      <c r="B1021" s="74">
        <v>163</v>
      </c>
      <c r="C1021" s="7" t="str">
        <f>VLOOKUP(B1021,[1]Tests!$B$2:$G$100,6,FALSE)</f>
        <v>e39098df-ef46-464c-9aef-bcdeee2a88cb</v>
      </c>
      <c r="D1021" s="20" t="s">
        <v>110</v>
      </c>
      <c r="E1021" s="14" t="s">
        <v>1487</v>
      </c>
      <c r="F1021" s="15" t="s">
        <v>52</v>
      </c>
      <c r="G1021" s="10">
        <v>976</v>
      </c>
      <c r="H1021" s="7">
        <v>3</v>
      </c>
      <c r="I1021" s="11" t="s">
        <v>1482</v>
      </c>
      <c r="J1021" s="7" t="s">
        <v>1480</v>
      </c>
      <c r="K1021" s="12" t="s">
        <v>122</v>
      </c>
      <c r="L1021" s="12" t="s">
        <v>1480</v>
      </c>
      <c r="M1021" s="7" t="s">
        <v>1488</v>
      </c>
    </row>
    <row r="1022" spans="1:31">
      <c r="A1022" s="7" t="s">
        <v>1486</v>
      </c>
      <c r="B1022" s="74">
        <v>163</v>
      </c>
      <c r="C1022" s="7" t="str">
        <f>VLOOKUP(B1022,[1]Tests!$B$2:$G$100,6,FALSE)</f>
        <v>e39098df-ef46-464c-9aef-bcdeee2a88cb</v>
      </c>
      <c r="D1022" s="20" t="s">
        <v>110</v>
      </c>
      <c r="E1022" s="14" t="s">
        <v>1487</v>
      </c>
      <c r="F1022" s="15" t="s">
        <v>52</v>
      </c>
      <c r="G1022" s="10">
        <v>977</v>
      </c>
      <c r="H1022" s="7">
        <v>4</v>
      </c>
      <c r="I1022" s="11" t="s">
        <v>1489</v>
      </c>
      <c r="K1022" s="12" t="s">
        <v>116</v>
      </c>
      <c r="L1022" s="12"/>
      <c r="M1022" s="7" t="s">
        <v>1490</v>
      </c>
    </row>
    <row r="1023" spans="1:31">
      <c r="A1023" s="7" t="s">
        <v>1486</v>
      </c>
      <c r="B1023" s="74">
        <v>163</v>
      </c>
      <c r="C1023" s="7" t="str">
        <f>VLOOKUP(B1023,[1]Tests!$B$2:$G$100,6,FALSE)</f>
        <v>e39098df-ef46-464c-9aef-bcdeee2a88cb</v>
      </c>
      <c r="D1023" s="20" t="s">
        <v>110</v>
      </c>
      <c r="E1023" s="14" t="s">
        <v>1487</v>
      </c>
      <c r="F1023" s="15" t="s">
        <v>52</v>
      </c>
      <c r="G1023" s="10">
        <v>978</v>
      </c>
      <c r="H1023" s="7">
        <v>5</v>
      </c>
      <c r="I1023" s="16" t="s">
        <v>72</v>
      </c>
      <c r="K1023" s="12" t="s">
        <v>73</v>
      </c>
      <c r="L1023" s="12"/>
      <c r="M1023" s="7" t="s">
        <v>813</v>
      </c>
    </row>
    <row r="1024" spans="1:31">
      <c r="A1024" s="7" t="s">
        <v>1491</v>
      </c>
      <c r="B1024" s="74">
        <v>187</v>
      </c>
      <c r="C1024" s="7" t="str">
        <f>VLOOKUP(B1024,[1]Tests!$B$2:$G$100,6,FALSE)</f>
        <v>3f1db29a-bfa5-40db-9fd1-fde020d81939</v>
      </c>
      <c r="D1024" s="9" t="s">
        <v>15</v>
      </c>
      <c r="E1024" s="7" t="s">
        <v>1492</v>
      </c>
      <c r="F1024" s="10" t="s">
        <v>17</v>
      </c>
      <c r="G1024" s="10">
        <v>979</v>
      </c>
      <c r="H1024" s="7">
        <v>1</v>
      </c>
      <c r="I1024" s="11" t="s">
        <v>1493</v>
      </c>
      <c r="J1024" s="11"/>
      <c r="K1024" s="12" t="s">
        <v>19</v>
      </c>
      <c r="L1024" s="12"/>
      <c r="M1024" s="7" t="s">
        <v>1494</v>
      </c>
    </row>
    <row r="1025" spans="1:13">
      <c r="A1025" s="7" t="s">
        <v>1491</v>
      </c>
      <c r="B1025" s="74">
        <v>187</v>
      </c>
      <c r="C1025" s="7" t="str">
        <f>VLOOKUP(B1025,[1]Tests!$B$2:$G$100,6,FALSE)</f>
        <v>3f1db29a-bfa5-40db-9fd1-fde020d81939</v>
      </c>
      <c r="D1025" s="9" t="s">
        <v>15</v>
      </c>
      <c r="E1025" s="7" t="s">
        <v>1492</v>
      </c>
      <c r="F1025" s="10" t="s">
        <v>17</v>
      </c>
      <c r="G1025" s="10">
        <v>980</v>
      </c>
      <c r="H1025" s="7">
        <v>2</v>
      </c>
      <c r="I1025" s="11" t="s">
        <v>1495</v>
      </c>
      <c r="J1025" s="11"/>
      <c r="K1025" s="12" t="s">
        <v>19</v>
      </c>
      <c r="L1025" s="12"/>
      <c r="M1025" s="7" t="s">
        <v>1494</v>
      </c>
    </row>
    <row r="1026" spans="1:13">
      <c r="A1026" s="7" t="s">
        <v>1491</v>
      </c>
      <c r="B1026" s="74">
        <v>187</v>
      </c>
      <c r="C1026" s="7" t="str">
        <f>VLOOKUP(B1026,[1]Tests!$B$2:$G$100,6,FALSE)</f>
        <v>3f1db29a-bfa5-40db-9fd1-fde020d81939</v>
      </c>
      <c r="D1026" s="9" t="s">
        <v>15</v>
      </c>
      <c r="E1026" s="7" t="s">
        <v>1492</v>
      </c>
      <c r="F1026" s="10" t="s">
        <v>17</v>
      </c>
      <c r="G1026" s="10">
        <v>981</v>
      </c>
      <c r="H1026" s="7">
        <v>3</v>
      </c>
      <c r="I1026" s="11" t="s">
        <v>1496</v>
      </c>
      <c r="J1026" s="11"/>
      <c r="K1026" s="12" t="s">
        <v>22</v>
      </c>
      <c r="L1026" s="12" t="s">
        <v>23</v>
      </c>
      <c r="M1026" s="7" t="s">
        <v>1497</v>
      </c>
    </row>
    <row r="1027" spans="1:13">
      <c r="A1027" s="7" t="s">
        <v>1491</v>
      </c>
      <c r="B1027" s="74">
        <v>187</v>
      </c>
      <c r="C1027" s="7" t="str">
        <f>VLOOKUP(B1027,[1]Tests!$B$2:$G$100,6,FALSE)</f>
        <v>3f1db29a-bfa5-40db-9fd1-fde020d81939</v>
      </c>
      <c r="D1027" s="9" t="s">
        <v>15</v>
      </c>
      <c r="E1027" s="7" t="s">
        <v>1492</v>
      </c>
      <c r="F1027" s="10" t="s">
        <v>17</v>
      </c>
      <c r="G1027" s="10">
        <v>982</v>
      </c>
      <c r="H1027" s="7">
        <v>4</v>
      </c>
      <c r="I1027" s="11" t="s">
        <v>1498</v>
      </c>
      <c r="J1027" s="11"/>
      <c r="K1027" s="12" t="s">
        <v>22</v>
      </c>
      <c r="L1027" s="12" t="s">
        <v>26</v>
      </c>
      <c r="M1027" s="7" t="s">
        <v>1499</v>
      </c>
    </row>
    <row r="1028" spans="1:13">
      <c r="A1028" s="7" t="s">
        <v>1491</v>
      </c>
      <c r="B1028" s="74">
        <v>187</v>
      </c>
      <c r="C1028" s="7" t="str">
        <f>VLOOKUP(B1028,[1]Tests!$B$2:$G$100,6,FALSE)</f>
        <v>3f1db29a-bfa5-40db-9fd1-fde020d81939</v>
      </c>
      <c r="D1028" s="9" t="s">
        <v>15</v>
      </c>
      <c r="E1028" s="7" t="s">
        <v>1492</v>
      </c>
      <c r="F1028" s="10" t="s">
        <v>17</v>
      </c>
      <c r="G1028" s="10">
        <v>983</v>
      </c>
      <c r="H1028" s="7">
        <v>5</v>
      </c>
      <c r="I1028" s="11" t="s">
        <v>1500</v>
      </c>
      <c r="J1028" s="11"/>
      <c r="K1028" s="12" t="s">
        <v>22</v>
      </c>
      <c r="L1028" s="12" t="s">
        <v>23</v>
      </c>
      <c r="M1028" s="7" t="s">
        <v>1501</v>
      </c>
    </row>
    <row r="1029" spans="1:13">
      <c r="A1029" s="7" t="s">
        <v>1491</v>
      </c>
      <c r="B1029" s="74">
        <v>187</v>
      </c>
      <c r="C1029" s="7" t="str">
        <f>VLOOKUP(B1029,[1]Tests!$B$2:$G$100,6,FALSE)</f>
        <v>3f1db29a-bfa5-40db-9fd1-fde020d81939</v>
      </c>
      <c r="D1029" s="9" t="s">
        <v>15</v>
      </c>
      <c r="E1029" s="7" t="s">
        <v>1492</v>
      </c>
      <c r="F1029" s="10" t="s">
        <v>17</v>
      </c>
      <c r="G1029" s="10">
        <v>984</v>
      </c>
      <c r="H1029" s="7">
        <v>6</v>
      </c>
      <c r="I1029" s="11" t="s">
        <v>1502</v>
      </c>
      <c r="J1029" s="11"/>
      <c r="K1029" s="12" t="s">
        <v>22</v>
      </c>
      <c r="L1029" s="12" t="s">
        <v>26</v>
      </c>
      <c r="M1029" s="7" t="s">
        <v>1503</v>
      </c>
    </row>
    <row r="1030" spans="1:13">
      <c r="A1030" s="7" t="s">
        <v>1491</v>
      </c>
      <c r="B1030" s="74">
        <v>187</v>
      </c>
      <c r="C1030" s="7" t="str">
        <f>VLOOKUP(B1030,[1]Tests!$B$2:$G$100,6,FALSE)</f>
        <v>3f1db29a-bfa5-40db-9fd1-fde020d81939</v>
      </c>
      <c r="D1030" s="9" t="s">
        <v>15</v>
      </c>
      <c r="E1030" s="7" t="s">
        <v>1492</v>
      </c>
      <c r="F1030" s="10" t="s">
        <v>17</v>
      </c>
      <c r="G1030" s="10">
        <v>985</v>
      </c>
      <c r="H1030" s="7">
        <v>7</v>
      </c>
      <c r="I1030" s="11" t="s">
        <v>1504</v>
      </c>
      <c r="J1030" s="11"/>
      <c r="K1030" s="12" t="s">
        <v>22</v>
      </c>
      <c r="L1030" s="12" t="s">
        <v>26</v>
      </c>
      <c r="M1030" s="7" t="s">
        <v>1505</v>
      </c>
    </row>
  </sheetData>
  <hyperlinks>
    <hyperlink ref="A67" r:id="rId1" xr:uid="{90095DDC-7FDC-4FBC-B2E1-2CB61C364A78}"/>
    <hyperlink ref="A422" r:id="rId2" xr:uid="{346FBF4F-A57A-4E05-AE71-6F8BE542931A}"/>
    <hyperlink ref="A3:A7" r:id="rId3" display="https://github.com/tdwg/bdq/issues/72" xr:uid="{15469EF6-1400-42E8-ACFB-581AC00152CB}"/>
    <hyperlink ref="A628" r:id="rId4" xr:uid="{9A8F22DC-D308-4D42-B054-F729E5B11E21}"/>
    <hyperlink ref="A302" r:id="rId5" xr:uid="{BF2976D9-BD9E-4EB7-A7AC-1771F41F6FA3}"/>
    <hyperlink ref="A8:A10" r:id="rId6" display="https://github.com/tdwg/bdq/issues/58" xr:uid="{C597C3B0-3AE1-4722-BAEE-38BFADF8CD23}"/>
    <hyperlink ref="A703" r:id="rId7" xr:uid="{7D87BCC8-B7AB-486C-B72D-4D51F6F0563A}"/>
    <hyperlink ref="A673" r:id="rId8" xr:uid="{6D4501A3-8BF7-4AC8-9101-5E54022C358D}"/>
    <hyperlink ref="A11" r:id="rId9" xr:uid="{7B2556E1-6A34-4A1E-9BFE-410012D55772}"/>
    <hyperlink ref="A788" r:id="rId10" xr:uid="{7A1DD861-6918-47F7-B326-69649668AA38}"/>
    <hyperlink ref="A12:A15" r:id="rId11" display="https://github.com/tdwg/bdq/issues/117" xr:uid="{9ACB01FE-BFAF-400D-A573-CC502CE7BD01}"/>
    <hyperlink ref="A31" r:id="rId12" xr:uid="{51779791-ECA1-4537-BEA5-1927C10F6476}"/>
    <hyperlink ref="A16" r:id="rId13" xr:uid="{29BFBF4F-2451-4944-A44C-520F59D09EF4}"/>
    <hyperlink ref="A797" r:id="rId14" xr:uid="{CF31C2E0-85BC-4228-8DEA-EE63629EFB16}"/>
    <hyperlink ref="A712" r:id="rId15" xr:uid="{6EC18D35-D232-405B-9281-2C168043FEC1}"/>
    <hyperlink ref="A17:A25" r:id="rId16" display="https://github.com/tdwg/bdq/issues/104" xr:uid="{0DBB0B48-EBBE-4F25-9BA3-79BD57FAE164}"/>
    <hyperlink ref="A607" r:id="rId17" xr:uid="{E6505EEA-1C00-41A0-A20B-34445627823D}"/>
    <hyperlink ref="A27:A35" r:id="rId18" display="https://github.com/tdwg/bdq/issues/91" xr:uid="{78D913ED-4F1F-42B0-8256-C0F4AD10D72E}"/>
    <hyperlink ref="A142" r:id="rId19" xr:uid="{B24E55A7-F639-408B-A3AB-C0300949B92C}"/>
    <hyperlink ref="A37:A40" r:id="rId20" display="https://github.com/tdwg/bdq/issues/38" xr:uid="{995009F6-A7D5-459E-9467-645325FDB56E}"/>
    <hyperlink ref="A778" r:id="rId21" xr:uid="{FB5CBA8F-6960-4134-87DD-61D36EC7AB40}"/>
    <hyperlink ref="A519" r:id="rId22" xr:uid="{46BC8071-D052-40FC-B242-219930B3B26A}"/>
    <hyperlink ref="A991" r:id="rId23" xr:uid="{9B54B675-C4F8-4769-9F93-D8BDCD8BAA39}"/>
    <hyperlink ref="A45:A52" r:id="rId24" display="https://github.com/tdwg/bdq/issues/161" xr:uid="{D7BD17E9-42B3-40D4-B348-7F16AC2A0246}"/>
    <hyperlink ref="A741" r:id="rId25" xr:uid="{597C5B84-97FC-4D4B-BD47-90B927EF76BB}"/>
    <hyperlink ref="A54:A58" r:id="rId26" display="https://github.com/tdwg/bdq/issues/105" xr:uid="{7257D44B-F87B-4FBF-AACD-FAE5FFE23461}"/>
    <hyperlink ref="A855" r:id="rId27" xr:uid="{36ECA0E0-A72C-403C-A2FB-08E6D1F67D5D}"/>
    <hyperlink ref="A61:A77" r:id="rId28" display="https://github.com/tdwg/bdq/issues/123" xr:uid="{E2CC560C-2D67-4FD8-947A-6CDB21C6837C}"/>
    <hyperlink ref="A682" r:id="rId29" xr:uid="{5216D1B4-D46D-4E91-A689-5DF636C91AC3}"/>
    <hyperlink ref="A78:A84" r:id="rId30" display="https://github.com/tdwg/bdq/issues/77" xr:uid="{13405A51-6A4F-4C49-B9EE-6C6BE1E836A1}"/>
    <hyperlink ref="A55" r:id="rId31" xr:uid="{7467FEE2-BAF4-464A-B029-B91CCEC48229}"/>
    <hyperlink ref="A85:A87" r:id="rId32" display="https://github.com/tdwg/bdq/issues/28" xr:uid="{CEB12FAE-3470-434C-8C71-C6F2917A6874}"/>
    <hyperlink ref="A842" r:id="rId33" xr:uid="{2FE18E16-B0AF-4BD4-8C81-E650B532457B}"/>
    <hyperlink ref="A89:A99" r:id="rId34" display="https://github.com/tdwg/bdq/issues/122" xr:uid="{4BE23777-D106-4115-97BC-7D2A45E7B3D4}"/>
    <hyperlink ref="A506" r:id="rId35" xr:uid="{89F06B72-3DC6-4DE9-8DF4-D64577B6B3F2}"/>
    <hyperlink ref="A101:A103" r:id="rId36" display="https://github.com/tdwg/bdq/issues/81" xr:uid="{FE251A38-381F-42DE-9BB6-CCF1A57179CB}"/>
    <hyperlink ref="A530" r:id="rId37" xr:uid="{C3D67CC5-538C-4900-8591-155E7B71B262}"/>
    <hyperlink ref="A104:A106" r:id="rId38" display="https://github.com/tdwg/bdq/issues/83" xr:uid="{5EA92C09-F977-4D89-80B2-E93A81F8604C}"/>
    <hyperlink ref="A18" r:id="rId39" xr:uid="{44E60444-F040-4222-9EB7-87B077B3DB0B}"/>
    <hyperlink ref="A108:A119" r:id="rId40" display="https://github.com/tdwg/bdq/issues/22" xr:uid="{2A055505-23C4-45C4-B03E-F98CF47A8C0E}"/>
    <hyperlink ref="A206" r:id="rId41" xr:uid="{A02C50F9-E000-4717-AFD5-10968B9E39B7}"/>
    <hyperlink ref="A827" r:id="rId42" xr:uid="{64C084D4-1C80-45AB-9BC1-A2A6947EB40B}"/>
    <hyperlink ref="A120:A123" r:id="rId43" display="https://github.com/tdwg/bdq/issues/121" xr:uid="{CD4F0F52-0BB7-4AE4-80EE-3918FDEEB704}"/>
    <hyperlink ref="A1002" r:id="rId44" xr:uid="{A920DB79-CB64-45DA-A714-325F4F38DAE2}"/>
    <hyperlink ref="A124:A127" r:id="rId45" display="https://github.com/tdwg/bdq/issues/162" xr:uid="{D9D7C1E8-F135-498E-912F-AE9E4F56F125}"/>
    <hyperlink ref="A245" r:id="rId46" xr:uid="{B7F1DCE9-BD96-4524-8C85-4620329C59C1}"/>
    <hyperlink ref="A283" r:id="rId47" xr:uid="{0721CC33-820F-41FD-84AD-A8DBB3F4858C}"/>
    <hyperlink ref="A253" r:id="rId48" xr:uid="{A3B947C9-D2D9-4C36-8915-0B6B581BD875}"/>
    <hyperlink ref="A568" r:id="rId49" xr:uid="{B2953B90-7617-4BEF-B188-4355E38B8BCE}"/>
    <hyperlink ref="A761" r:id="rId50" xr:uid="{B86ED17A-26E0-4C70-B7A6-9B10506CD110}"/>
    <hyperlink ref="A334" r:id="rId51" xr:uid="{55CB65C5-4836-4755-BE6F-D7FCD850A0BD}"/>
    <hyperlink ref="A191" r:id="rId52" xr:uid="{8812F896-C12B-414C-8D99-361F60142675}"/>
    <hyperlink ref="A664" r:id="rId53" xr:uid="{A6FE855D-2F58-416E-9238-50AAEBB8028E}"/>
    <hyperlink ref="A2" r:id="rId54" xr:uid="{FB292CA9-1E0F-43DE-A8D9-2AFEAFEEBA98}"/>
    <hyperlink ref="A810" r:id="rId55" xr:uid="{EDBB97E8-7205-4497-BC56-E76304955980}"/>
    <hyperlink ref="A497" r:id="rId56" xr:uid="{12E85F02-5249-44BC-9BB9-3299B2094518}"/>
    <hyperlink ref="A655" r:id="rId57" xr:uid="{63D10CAC-7D35-4DA5-9252-712FAF55860F}"/>
    <hyperlink ref="A77" r:id="rId58" xr:uid="{216C7412-C157-4A15-BD27-F7D8F733907B}"/>
    <hyperlink ref="A485" r:id="rId59" xr:uid="{8770D0EB-A998-4921-9139-2B6E1008FC38}"/>
    <hyperlink ref="A312" r:id="rId60" xr:uid="{54D89E9D-1430-4196-AE1D-214CB7C9D4B8}"/>
    <hyperlink ref="A638" r:id="rId61" xr:uid="{23B81B27-B72E-42C3-B6D0-178B19D86798}"/>
    <hyperlink ref="A958" r:id="rId62" xr:uid="{46333D83-B423-4028-B01B-CE655429BAD2}"/>
    <hyperlink ref="A158" r:id="rId63" xr:uid="{54D9D5B8-1D2A-45AC-897D-0975F34657CE}"/>
    <hyperlink ref="A1025" r:id="rId64" xr:uid="{01DF2009-0E82-4181-A7D4-8726DB65C748}"/>
    <hyperlink ref="A768" r:id="rId65" xr:uid="{DFE2E727-0C10-41CA-AFF6-862DBEED6EA6}"/>
    <hyperlink ref="A40" r:id="rId66" xr:uid="{27ED9EDA-25BA-4CD9-BFAA-62DC49A40DBD}"/>
    <hyperlink ref="A748" r:id="rId67" xr:uid="{AF52EED6-1056-4625-A850-9E92F31A6A86}"/>
    <hyperlink ref="A754" r:id="rId68" xr:uid="{3D216F60-58FC-489D-82E3-F91DD621AF7A}"/>
    <hyperlink ref="A152" r:id="rId69" xr:uid="{1692CA67-4A78-4B26-AC37-7A4B6FC2A758}"/>
    <hyperlink ref="A159" r:id="rId70" xr:uid="{E1586EAF-D16D-4885-B263-88FCDC25F9D5}"/>
    <hyperlink ref="A160" r:id="rId71" xr:uid="{FD6FB699-AD70-479A-9D57-0126223D55B3}"/>
    <hyperlink ref="A639" r:id="rId72" xr:uid="{DDF1CA9D-BD2E-4557-9C05-30478C1610F7}"/>
    <hyperlink ref="A959" r:id="rId73" xr:uid="{071316B6-B8B3-440B-95A2-6276CD8BB95D}"/>
    <hyperlink ref="A161" r:id="rId74" xr:uid="{4FE1627A-041E-421E-8C4E-F32819F98743}"/>
    <hyperlink ref="A162" r:id="rId75" xr:uid="{B0EFAC29-03B0-407C-9304-0CA79F0D7D13}"/>
    <hyperlink ref="A163" r:id="rId76" xr:uid="{180A1CD9-9A3E-4614-BFB0-58F011E11756}"/>
    <hyperlink ref="A164" r:id="rId77" xr:uid="{A12FFB42-A499-4DA9-A312-DE31A5D3035D}"/>
    <hyperlink ref="A335" r:id="rId78" xr:uid="{4FF00C36-34F9-463D-9C79-89CB837672B2}"/>
    <hyperlink ref="A192" r:id="rId79" xr:uid="{8A32888E-E3D6-4555-B7CC-9D4952C741F5}"/>
    <hyperlink ref="A12" r:id="rId80" xr:uid="{77142986-ED7D-459A-830B-497179ECAF3B}"/>
    <hyperlink ref="A640" r:id="rId81" xr:uid="{F0737A51-706D-41FC-818C-764901712386}"/>
    <hyperlink ref="A960" r:id="rId82" xr:uid="{9B66B846-E4D9-4A5B-80D2-7CF38E9E9E0B}"/>
    <hyperlink ref="A165" r:id="rId83" xr:uid="{969425E4-C711-4944-9E68-59B0C386E7E2}"/>
    <hyperlink ref="A336" r:id="rId84" xr:uid="{F0988A56-2876-439F-AF6C-94B44944EEF0}"/>
    <hyperlink ref="A193" r:id="rId85" xr:uid="{5617FFD8-8B4F-4A0E-A6E3-8772EC9ECCB9}"/>
    <hyperlink ref="A13" r:id="rId86" xr:uid="{AF8C3BAD-34E5-4654-8AD1-A91B080CB74E}"/>
    <hyperlink ref="A641" r:id="rId87" xr:uid="{CA906827-6B13-48CE-B70E-80CDCD47E0E3}"/>
    <hyperlink ref="A961" r:id="rId88" xr:uid="{29083394-B5DC-44A6-92D4-49D51390E1C7}"/>
    <hyperlink ref="A166" r:id="rId89" xr:uid="{685859F1-F25F-4D96-9406-22BBB7DC26D9}"/>
    <hyperlink ref="A194" r:id="rId90" xr:uid="{783E97A9-8F65-49ED-8F6D-266947F680C1}"/>
    <hyperlink ref="A14" r:id="rId91" xr:uid="{5060D4F1-FEC1-4A72-9893-AC348704917B}"/>
    <hyperlink ref="A642" r:id="rId92" xr:uid="{EE602D0C-F0A7-46FB-801A-E29CB5392E10}"/>
    <hyperlink ref="A962" r:id="rId93" xr:uid="{BE1ED418-CC04-468D-A780-0DB3CAEB2C5B}"/>
    <hyperlink ref="A167" r:id="rId94" xr:uid="{2302ECA6-0850-4D1A-BC38-549BA698C58B}"/>
    <hyperlink ref="A195" r:id="rId95" xr:uid="{3587B6EE-592F-48BD-9D36-11E0939DC1C6}"/>
    <hyperlink ref="A15" r:id="rId96" xr:uid="{82083C40-EE6D-40F1-B618-9329F1FC7268}"/>
    <hyperlink ref="A643" r:id="rId97" xr:uid="{43A937AD-5C73-4A9D-AF7D-2393B415BC2D}"/>
    <hyperlink ref="A963" r:id="rId98" xr:uid="{B9C36E07-F889-4391-9ED7-7E893919C802}"/>
    <hyperlink ref="A168" r:id="rId99" xr:uid="{79638B52-9BFD-42C6-B24D-FD3CA67A61F9}"/>
    <hyperlink ref="A246" r:id="rId100" xr:uid="{40EB8746-36D7-477D-8EE4-688FC0B2BE9F}"/>
    <hyperlink ref="A337" r:id="rId101" xr:uid="{FC465AB5-9436-4D02-BE74-216397F580DA}"/>
    <hyperlink ref="A665" r:id="rId102" xr:uid="{E61F15F0-2A14-44F8-96E4-2EE54126D5AD}"/>
    <hyperlink ref="A3" r:id="rId103" xr:uid="{60475E44-F3F6-404F-B0D5-184E09682B71}"/>
    <hyperlink ref="A644" r:id="rId104" xr:uid="{5AF69655-0722-4E49-BB5B-86DBFC07C9E9}"/>
    <hyperlink ref="A964" r:id="rId105" xr:uid="{32AFA511-FBBC-4A8C-A202-F1307A4C00E0}"/>
    <hyperlink ref="A169" r:id="rId106" xr:uid="{3F537D79-CC9A-4020-9868-D7966D3C62C7}"/>
    <hyperlink ref="A247" r:id="rId107" xr:uid="{00EE4587-C1FC-4526-8F86-0126D869FAB8}"/>
    <hyperlink ref="A666" r:id="rId108" xr:uid="{9F8C3F6B-8295-4760-AFD3-855E3217B470}"/>
    <hyperlink ref="A4" r:id="rId109" xr:uid="{40EFB681-E097-495E-9DE2-A2349D8E6B90}"/>
    <hyperlink ref="A645" r:id="rId110" xr:uid="{21EAB51C-F2E0-406C-BCB9-79569905C8DE}"/>
    <hyperlink ref="A965" r:id="rId111" xr:uid="{DAE65E6E-950A-483E-B663-B00B0A56F128}"/>
    <hyperlink ref="A170" r:id="rId112" xr:uid="{8E07A897-E7F5-4F4B-A122-ADAE68F83455}"/>
    <hyperlink ref="A667" r:id="rId113" xr:uid="{3C515C7E-D253-4246-B6DE-4286A72A63F9}"/>
    <hyperlink ref="A5" r:id="rId114" xr:uid="{F155B2B0-64AD-442E-ADA7-8624E083250D}"/>
    <hyperlink ref="A646" r:id="rId115" xr:uid="{3865279A-007F-43B0-9F77-72046466DDE0}"/>
    <hyperlink ref="A966" r:id="rId116" xr:uid="{7ADA1CB7-2AA8-447A-849C-2A63CE42812B}"/>
    <hyperlink ref="A171" r:id="rId117" xr:uid="{E9755CCE-199D-47CA-998A-C9EEF7F9CFAC}"/>
    <hyperlink ref="A338" r:id="rId118" xr:uid="{6411A855-179D-447E-BDC0-AF522CB00457}"/>
    <hyperlink ref="A668" r:id="rId119" xr:uid="{48347239-99D4-4423-A398-EF82865C725F}"/>
    <hyperlink ref="A6" r:id="rId120" xr:uid="{7B9F2BBF-D9D6-4B34-A065-3F96AFDCCEA5}"/>
    <hyperlink ref="A647" r:id="rId121" xr:uid="{AD63BE71-3865-4138-A13A-B9BEDE9C2AA8}"/>
    <hyperlink ref="A967" r:id="rId122" xr:uid="{AE5D8554-820D-4FD6-82EE-CD55A67BCA78}"/>
    <hyperlink ref="A172" r:id="rId123" xr:uid="{1C993711-1006-431B-8687-B2364EBC50C2}"/>
    <hyperlink ref="A339" r:id="rId124" xr:uid="{21808252-8015-43B5-A2B5-6272CC8D38E8}"/>
    <hyperlink ref="A196" r:id="rId125" xr:uid="{4E46BA5F-A068-49EB-A9B3-EEDB52FF9235}"/>
    <hyperlink ref="A669" r:id="rId126" xr:uid="{BA8479BD-E8B7-4696-BAAA-69D07B58BF5B}"/>
    <hyperlink ref="A7" r:id="rId127" xr:uid="{EE54CA54-77BA-4588-BBFD-6181DF6B3605}"/>
    <hyperlink ref="A648" r:id="rId128" xr:uid="{E9BF0230-D393-4705-BBC4-356BB5EB449B}"/>
    <hyperlink ref="A968" r:id="rId129" xr:uid="{E2ED906D-31B6-4598-9549-95D94AB90A09}"/>
    <hyperlink ref="A173" r:id="rId130" xr:uid="{913AAD3E-374F-47B3-B0C1-80245ABFAAD5}"/>
    <hyperlink ref="A284" r:id="rId131" xr:uid="{51163B49-D96B-427E-856A-2D1D9B54BB22}"/>
    <hyperlink ref="A649" r:id="rId132" xr:uid="{F7F9A9AD-DC01-4EAF-9D4C-36150C4864EA}"/>
    <hyperlink ref="A969" r:id="rId133" xr:uid="{451E3BF2-1287-4214-9675-214E321B805E}"/>
    <hyperlink ref="A174" r:id="rId134" xr:uid="{A693FFFD-6B10-4545-A2DE-0EECC08D6548}"/>
    <hyperlink ref="A1026" r:id="rId135" xr:uid="{CAC1F3EA-1F0E-4F9B-AA97-DAEAFCE7081E}"/>
    <hyperlink ref="A769" r:id="rId136" xr:uid="{163871A6-D708-4A17-82B5-E671D7C1A020}"/>
    <hyperlink ref="A41" r:id="rId137" xr:uid="{5C129314-A5CD-407F-AD6F-F60AEBDEC683}"/>
    <hyperlink ref="A749" r:id="rId138" xr:uid="{39476AAC-B083-44D3-B871-A08F053F5A91}"/>
    <hyperlink ref="A755" r:id="rId139" xr:uid="{2E88D53D-897D-4DCF-8E62-6821D07D0168}"/>
    <hyperlink ref="A153" r:id="rId140" xr:uid="{51CA380F-BE72-4108-B28F-DA3DDB33107C}"/>
    <hyperlink ref="A42" r:id="rId141" xr:uid="{397D5E0E-24B9-448A-B296-7BD29F4DE630}"/>
    <hyperlink ref="A750" r:id="rId142" xr:uid="{BC1993C7-6AC5-4381-B3BA-490D09D259E5}"/>
    <hyperlink ref="A756" r:id="rId143" xr:uid="{AFF29D83-3A11-4CFC-BF22-7A1483C9FA82}"/>
    <hyperlink ref="A154" r:id="rId144" xr:uid="{138D2A64-8659-4B68-9736-798E7378DB6D}"/>
    <hyperlink ref="A770" r:id="rId145" xr:uid="{DFD52199-D2A9-4F07-87CF-E88234D4F664}"/>
    <hyperlink ref="A757" r:id="rId146" xr:uid="{999B3825-7FB2-45D0-8756-AB6C5321AA5C}"/>
    <hyperlink ref="A155" r:id="rId147" xr:uid="{FD639E74-B4D2-433C-9947-BD68257DAF02}"/>
    <hyperlink ref="A771" r:id="rId148" xr:uid="{102D1073-5604-41F3-8E33-C11B4A6A67AF}"/>
    <hyperlink ref="A758" r:id="rId149" xr:uid="{AB381F56-1089-47A6-9401-648E6DEA76FF}"/>
    <hyperlink ref="A156" r:id="rId150" xr:uid="{1D316319-6BA3-4C61-8655-4ACA6095EB9D}"/>
    <hyperlink ref="A1027" r:id="rId151" xr:uid="{7C308F39-935B-475F-A4E4-E4469F911A00}"/>
    <hyperlink ref="A43" r:id="rId152" xr:uid="{B01A5304-3A96-4701-97DA-9C83DEBC3F39}"/>
    <hyperlink ref="A1030" r:id="rId153" xr:uid="{5F75E865-87B5-406E-B9BA-9A9532FF393D}"/>
    <hyperlink ref="A44" r:id="rId154" xr:uid="{8F1AD6F3-5AE6-45FB-BEA3-C155885AC4B4}"/>
    <hyperlink ref="A751" r:id="rId155" xr:uid="{3935245D-02C6-436D-9FF8-BB39779C6889}"/>
    <hyperlink ref="A248" r:id="rId156" xr:uid="{466AB205-5A70-4E22-8561-9075DD6D0A19}"/>
    <hyperlink ref="A285" r:id="rId157" xr:uid="{9B4D5106-6AAE-4A10-816D-D35BABECFA51}"/>
    <hyperlink ref="A254" r:id="rId158" xr:uid="{BD8E11B8-2691-45DB-9033-157E144EE0BF}"/>
    <hyperlink ref="A569" r:id="rId159" xr:uid="{43DFDD03-7E0B-4C10-9FE7-5B75E28E62DB}"/>
    <hyperlink ref="A811" r:id="rId160" xr:uid="{36507F2B-CAE6-429F-B732-B36C7BC1C6C7}"/>
    <hyperlink ref="A498" r:id="rId161" xr:uid="{20AA4263-5258-4E83-9345-230BC8F7ACFA}"/>
    <hyperlink ref="A656" r:id="rId162" xr:uid="{0866BF0C-5285-4F5B-8E30-2E614A6CEAB9}"/>
    <hyperlink ref="A78" r:id="rId163" xr:uid="{6AF186BE-AEA2-4CF9-B9E5-E51069054085}"/>
    <hyperlink ref="A175" r:id="rId164" xr:uid="{E855FDD9-6D3C-4800-9C7A-2582A04C0BAD}"/>
    <hyperlink ref="A249" r:id="rId165" xr:uid="{7AEB6B0B-A837-4431-803C-D4DF482CA008}"/>
    <hyperlink ref="A286" r:id="rId166" xr:uid="{EA337BEB-9A6A-496F-B551-3481899275FF}"/>
    <hyperlink ref="A255" r:id="rId167" xr:uid="{AE93A321-D8D4-444B-910B-90D68BE684E0}"/>
    <hyperlink ref="A570" r:id="rId168" xr:uid="{D0A160FB-6B13-49AD-9F64-BAA7DCD3F5A3}"/>
    <hyperlink ref="A812" r:id="rId169" xr:uid="{A1CC77FE-FCC2-4E82-BECF-D512A6B0CB1F}"/>
    <hyperlink ref="A499" r:id="rId170" xr:uid="{E0DD9635-B1B5-4AAA-B337-A66020FC84A8}"/>
    <hyperlink ref="A657" r:id="rId171" xr:uid="{44B176C9-9543-433E-9E12-FCD14744DDFC}"/>
    <hyperlink ref="A79" r:id="rId172" xr:uid="{5BFC081B-1E7D-4027-BF60-1A6EBCB3CA88}"/>
    <hyperlink ref="A176" r:id="rId173" xr:uid="{DC2FB97A-61CE-470C-819A-FB6C0FC27BB8}"/>
    <hyperlink ref="A256" r:id="rId174" xr:uid="{5F3B7B1C-371F-45E4-A5F3-471A74E5D0C1}"/>
    <hyperlink ref="A571" r:id="rId175" xr:uid="{2CE62E4C-CDAC-4217-8908-372886DB68B3}"/>
    <hyperlink ref="A813" r:id="rId176" xr:uid="{DCB373D1-9CEA-42AB-9244-C628946A3835}"/>
    <hyperlink ref="A500" r:id="rId177" xr:uid="{3D95E621-D756-4344-A694-7F546B0C33D7}"/>
    <hyperlink ref="A658" r:id="rId178" xr:uid="{8E896FFE-C844-4AD1-9DD1-C22B2AA06EC4}"/>
    <hyperlink ref="A80" r:id="rId179" xr:uid="{C7DB8DA8-788F-4436-BBDF-F88CA86D2783}"/>
    <hyperlink ref="A177" r:id="rId180" xr:uid="{1CDA89F6-807B-4D18-AB5A-CE19AB372400}"/>
    <hyperlink ref="A572" r:id="rId181" xr:uid="{076B26C9-1D88-4513-BB93-43DF26C3CD12}"/>
    <hyperlink ref="A814" r:id="rId182" xr:uid="{F0D40C59-2639-4235-A753-438D017A7B40}"/>
    <hyperlink ref="A501" r:id="rId183" xr:uid="{E59B24F7-B9D1-4EBF-8BDF-8FA8730EAA6E}"/>
    <hyperlink ref="A659" r:id="rId184" xr:uid="{C6FD4901-D172-4132-9E22-239F34A03B66}"/>
    <hyperlink ref="A81" r:id="rId185" xr:uid="{25A56DBC-E942-4B0C-9BCC-E1A2242E55CD}"/>
    <hyperlink ref="A178" r:id="rId186" xr:uid="{F54F3D7D-9BA6-4978-A50D-D9ED307B5CB1}"/>
    <hyperlink ref="A573" r:id="rId187" xr:uid="{5998CDB4-8817-476A-AB76-9EAAE32EF323}"/>
    <hyperlink ref="A815" r:id="rId188" xr:uid="{65084046-9073-42D7-8B9C-9F3FD94C3335}"/>
    <hyperlink ref="A502" r:id="rId189" xr:uid="{DC6F4219-9394-41EE-92D9-2BA3EF5F5034}"/>
    <hyperlink ref="A660" r:id="rId190" xr:uid="{235E3331-CE1D-435C-8606-86460A4C0625}"/>
    <hyperlink ref="A82" r:id="rId191" xr:uid="{8ACBF6FE-B011-4AE9-B67D-224E5364778F}"/>
    <hyperlink ref="A179" r:id="rId192" xr:uid="{0A0E602E-BA80-4F8F-9B2F-12B794C5F0C3}"/>
    <hyperlink ref="A574" r:id="rId193" xr:uid="{AE5A94AE-3E89-495D-84CB-97833F2AE077}"/>
    <hyperlink ref="A816" r:id="rId194" xr:uid="{7638AFC6-ADA5-4816-8C22-E0A605DD74B5}"/>
    <hyperlink ref="A503" r:id="rId195" xr:uid="{F4BED346-2E61-4450-A5AC-8B7B39B54147}"/>
    <hyperlink ref="A661" r:id="rId196" xr:uid="{6633B6F0-0A34-4832-8CE6-FE56F9CD9E5E}"/>
    <hyperlink ref="A83" r:id="rId197" xr:uid="{07CF2CF6-0CA7-45A6-8CA7-15E631225E18}"/>
    <hyperlink ref="A180" r:id="rId198" xr:uid="{B64A5170-FE18-43E1-985F-ED62561C2E35}"/>
    <hyperlink ref="A250" r:id="rId199" xr:uid="{E4894FCD-93D9-44C4-A41D-65DC4089A225}"/>
    <hyperlink ref="A670" r:id="rId200" xr:uid="{EF1A4B43-FF31-4EF6-921D-F73AD8992EC2}"/>
    <hyperlink ref="A8" r:id="rId201" xr:uid="{E219854E-26C2-453C-87F0-CA3E0D84B355}"/>
    <hyperlink ref="A650" r:id="rId202" xr:uid="{83E3876B-2D91-4D79-9144-89348164B73C}"/>
    <hyperlink ref="A970" r:id="rId203" xr:uid="{89F42E41-E71F-4DB3-94BB-2FCEB99B3CFF}"/>
    <hyperlink ref="A181" r:id="rId204" xr:uid="{F8DD3CC3-C42F-487B-B872-894A813BFF0F}"/>
    <hyperlink ref="A251" r:id="rId205" xr:uid="{64636419-1FC5-415B-B064-9A2AE97BA09F}"/>
    <hyperlink ref="A287" r:id="rId206" xr:uid="{1C3A76AD-B057-4A6A-ADB5-8FA001E91738}"/>
    <hyperlink ref="A671" r:id="rId207" xr:uid="{41B6F5F9-1BE8-49D9-8FBF-F782382732AF}"/>
    <hyperlink ref="A9" r:id="rId208" xr:uid="{D04444ED-26C3-4370-91E2-B5A9D8DC11D3}"/>
    <hyperlink ref="A651" r:id="rId209" xr:uid="{1FEF9579-9AD2-4444-8E52-80C0A24A9456}"/>
    <hyperlink ref="A971" r:id="rId210" xr:uid="{6BC58D26-E645-4595-8758-999E8E8558BC}"/>
    <hyperlink ref="A182" r:id="rId211" xr:uid="{DE76FB64-7CFD-46B8-BBA8-1BB940C6FF88}"/>
    <hyperlink ref="A288" r:id="rId212" xr:uid="{78827DB6-4034-4D5A-A243-E2BA43FC5A0E}"/>
    <hyperlink ref="A652" r:id="rId213" xr:uid="{94736084-0D15-4B0A-B151-A429DAE660D4}"/>
    <hyperlink ref="A183" r:id="rId214" xr:uid="{EF155DB8-DBA8-4688-935E-4DA117C3B66D}"/>
    <hyperlink ref="A252" r:id="rId215" xr:uid="{2A9C2F1D-0837-4092-AE79-EBFADF8BE6F3}"/>
    <hyperlink ref="A575" r:id="rId216" xr:uid="{B4C17A5F-182B-4915-8C52-07631849EA29}"/>
    <hyperlink ref="A341" r:id="rId217" xr:uid="{5B848D1C-1DCF-44A0-9DED-DD25FD67744B}"/>
    <hyperlink ref="A17" r:id="rId218" xr:uid="{B25E9398-6932-436B-9FD9-68855A616093}"/>
    <hyperlink ref="A672" r:id="rId219" xr:uid="{795AFE21-55D0-43E0-A0C4-AE771309F7F9}"/>
    <hyperlink ref="A10" r:id="rId220" xr:uid="{013DCED6-4C62-49D0-B151-C8D53B8F708B}"/>
    <hyperlink ref="A817" r:id="rId221" xr:uid="{6C9195FE-EB21-46A9-99B2-AB8EE9EC1181}"/>
    <hyperlink ref="A504" r:id="rId222" xr:uid="{E5985FAE-C138-4280-9BD3-BA8C61864D9F}"/>
    <hyperlink ref="A662" r:id="rId223" xr:uid="{87C5FC39-DC80-4C1F-A886-5650402E9104}"/>
    <hyperlink ref="A84" r:id="rId224" xr:uid="{134A7769-C9ED-4484-B02E-CE3B8D4E46F2}"/>
    <hyperlink ref="A653" r:id="rId225" xr:uid="{B63ECA0F-8E65-4148-AEE1-D262E7794447}"/>
    <hyperlink ref="A972" r:id="rId226" xr:uid="{77371B8F-8D0C-433D-A554-F31F28C4DCC5}"/>
    <hyperlink ref="A184" r:id="rId227" xr:uid="{6FC13D19-5763-4335-B759-1A085A400D61}"/>
    <hyperlink ref="A762" r:id="rId228" xr:uid="{32C81F97-5D8E-4396-ABBB-BF352A8D4756}"/>
    <hyperlink ref="A763" r:id="rId229" xr:uid="{78FAA94E-D1DF-44A5-BACA-C03AFD3EA16C}"/>
    <hyperlink ref="A764" r:id="rId230" xr:uid="{5E9CD068-F2B6-430C-82C7-1551ECA63B1F}"/>
    <hyperlink ref="A765" r:id="rId231" xr:uid="{766D22DA-C7EC-481A-A414-FD886AC26547}"/>
    <hyperlink ref="A766" r:id="rId232" xr:uid="{BBBAB50E-7A82-4CC7-95A0-A75F83881100}"/>
    <hyperlink ref="A486" r:id="rId233" xr:uid="{CB2605B3-D942-4A9E-9928-46624234056A}"/>
    <hyperlink ref="A313" r:id="rId234" xr:uid="{0CB82DC9-5011-4C5B-91A7-A7CC61C65D4A}"/>
    <hyperlink ref="A487" r:id="rId235" xr:uid="{986186A8-C1D3-4D68-BE19-72CC267956EF}"/>
    <hyperlink ref="A314" r:id="rId236" xr:uid="{68EE11AE-370F-470C-898C-A23627B48A05}"/>
    <hyperlink ref="A488" r:id="rId237" xr:uid="{A115DF69-D236-4753-B887-A00F82BBF359}"/>
    <hyperlink ref="A315" r:id="rId238" xr:uid="{D6EF47B9-DE3C-469F-95BE-DFE526EA4C69}"/>
    <hyperlink ref="A489" r:id="rId239" xr:uid="{9583FE3C-DAE7-4285-B986-1D3052C785E0}"/>
    <hyperlink ref="A316" r:id="rId240" xr:uid="{085D64D2-8308-4945-A012-AB6737A51567}"/>
    <hyperlink ref="A490" r:id="rId241" xr:uid="{F8AF4C4A-5B7F-422A-864A-2873ADCED3DD}"/>
    <hyperlink ref="A317" r:id="rId242" xr:uid="{2A62435B-F235-473F-80FC-48DF1E284268}"/>
    <hyperlink ref="A491" r:id="rId243" xr:uid="{D2CFE020-42AB-4FB3-9F21-28F71773C36F}"/>
    <hyperlink ref="A318" r:id="rId244" xr:uid="{7939B0B9-D7CA-4328-8621-89A874BBF931}"/>
    <hyperlink ref="A492" r:id="rId245" xr:uid="{75AB2F7B-6F76-4CDE-801A-366EDA5CB216}"/>
    <hyperlink ref="A319" r:id="rId246" xr:uid="{2E47CEBE-90FD-47CB-9B27-B932C316271F}"/>
    <hyperlink ref="A493" r:id="rId247" xr:uid="{9DDC229A-0008-489E-9401-9D7EFA9DDC70}"/>
    <hyperlink ref="A320" r:id="rId248" xr:uid="{50625E4F-E195-4DF4-BF35-1F22EC163D13}"/>
    <hyperlink ref="A257" r:id="rId249" xr:uid="{3688AB53-1F01-4E34-8A30-3EBA1386FF56}"/>
    <hyperlink ref="A494" r:id="rId250" xr:uid="{BE888320-D48B-4B6E-B82F-2A3C5B361E82}"/>
    <hyperlink ref="A321" r:id="rId251" xr:uid="{73ECD7F6-F255-4A18-BF9D-9B38313786CB}"/>
    <hyperlink ref="A185" r:id="rId252" xr:uid="{58B80250-3885-4CB2-AEF7-EDC684AE1DC0}"/>
    <hyperlink ref="A258" r:id="rId253" xr:uid="{E0D7D7BB-0A25-4244-9BE4-19EEB6BC125E}"/>
    <hyperlink ref="A576" r:id="rId254" xr:uid="{2D2A34ED-F8AF-4146-83FF-25E090D87554}"/>
    <hyperlink ref="A818" r:id="rId255" xr:uid="{7F2E10D6-71BB-421D-A1C4-F330CADC184F}"/>
    <hyperlink ref="A505" r:id="rId256" xr:uid="{11FD16FF-5A2C-4016-8F5A-8EF7FEFC9C98}"/>
    <hyperlink ref="A495" r:id="rId257" xr:uid="{C303556E-17DB-4948-A7A4-FF4A68BD6F25}"/>
    <hyperlink ref="A186" r:id="rId258" xr:uid="{5BE723C4-115D-4D78-8D6C-47B4BDB6FFEB}"/>
    <hyperlink ref="A259" r:id="rId259" xr:uid="{7D9D66E1-0E7E-4408-9662-FACB92741887}"/>
    <hyperlink ref="A187" r:id="rId260" xr:uid="{F6E75675-7C06-46A9-93F5-AD9CD6E515F9}"/>
    <hyperlink ref="E953" r:id="rId261" display="https://github.com/tdwg/bdq/issues/133" xr:uid="{CE5C4E4A-4F7B-4924-9149-21D07FE90132}"/>
    <hyperlink ref="E775" r:id="rId262" display="https://github.com/tdwg/bdq/issues/115" xr:uid="{68E3AB97-9D6B-4FEB-A274-1AB04E64E50B}"/>
    <hyperlink ref="E443" r:id="rId263" display="https://github.com/tdwg/bdq/issues/75" xr:uid="{F4FF24D2-2E83-4D55-9ECD-F85BF28350B3}"/>
    <hyperlink ref="E342" r:id="rId264" display="https://github.com/tdwg/bdq/issues/63" xr:uid="{4E5803F3-EB5B-41EA-B480-1D4F9A146428}"/>
    <hyperlink ref="E188" r:id="rId265" display="https://github.com/tdwg/bdq/issues/41" xr:uid="{BC5307EA-EBE3-4DA2-909C-3FD55517C5EA}"/>
    <hyperlink ref="E954" r:id="rId266" display="https://github.com/tdwg/bdq/issues/133" xr:uid="{BA50D3B1-17C8-47CF-8AAD-BA97C752F722}"/>
    <hyperlink ref="E955" r:id="rId267" display="https://github.com/tdwg/bdq/issues/133" xr:uid="{93B4DA35-FFF5-4E61-8A8E-C172E6C579A4}"/>
    <hyperlink ref="E776" r:id="rId268" display="https://github.com/tdwg/bdq/issues/115" xr:uid="{596ED344-A129-450D-A3EA-7675F3F2F7B2}"/>
    <hyperlink ref="E777" r:id="rId269" display="https://github.com/tdwg/bdq/issues/115" xr:uid="{8DBDE975-2E69-449F-9660-E3E2DD362D40}"/>
    <hyperlink ref="E444" r:id="rId270" display="https://github.com/tdwg/bdq/issues/75" xr:uid="{82E4B166-E191-4C82-BA8E-1CB66D78601D}"/>
    <hyperlink ref="E445" r:id="rId271" display="https://github.com/tdwg/bdq/issues/75" xr:uid="{B56683EF-E6B5-40B9-8F00-C76191CB7943}"/>
    <hyperlink ref="E343" r:id="rId272" display="https://github.com/tdwg/bdq/issues/63" xr:uid="{E799EF03-D185-4344-A241-337EDD78EF8C}"/>
    <hyperlink ref="E347" r:id="rId273" display="https://github.com/tdwg/bdq/issues/63" xr:uid="{1856E952-C02F-4AA3-9A29-732DAD7720B2}"/>
    <hyperlink ref="E189" r:id="rId274" display="https://github.com/tdwg/bdq/issues/41" xr:uid="{286EAB5A-1B2A-4460-933C-6C6DCE9F8F2F}"/>
    <hyperlink ref="E190" r:id="rId275" display="https://github.com/tdwg/bdq/issues/41" xr:uid="{E59A892C-C166-429E-8FEE-5C7A7700B25A}"/>
    <hyperlink ref="A342" r:id="rId276" xr:uid="{218E8D7F-9820-496A-9827-2C58DBC0072E}"/>
    <hyperlink ref="E1021" r:id="rId277" display="https://github.com/tdwg/bdq/issues/163" xr:uid="{435601B2-E847-4993-8903-25A55FF3C430}"/>
    <hyperlink ref="E417" r:id="rId278" display="https://github.com/tdwg/bdq/issues/71" xr:uid="{485FF630-7C2F-49E4-BD18-F2940959AB94}"/>
    <hyperlink ref="E418" r:id="rId279" display="https://github.com/tdwg/bdq/issues/71" xr:uid="{F23DD15A-432D-4697-AE10-CBDF667DCB11}"/>
    <hyperlink ref="E419" r:id="rId280" display="https://github.com/tdwg/bdq/issues/71" xr:uid="{CC8B4CEF-49F7-4D34-B8CF-DBC152ABAFC4}"/>
    <hyperlink ref="E420" r:id="rId281" display="https://github.com/tdwg/bdq/issues/71" xr:uid="{A254B781-A8BD-4A96-966A-CB5931A7CCD1}"/>
    <hyperlink ref="E290" r:id="rId282" display="https://github.com/tdwg/bdq/issues/57" xr:uid="{5E1E41DB-897F-4D89-A209-FADDA603DC5B}"/>
    <hyperlink ref="E291" r:id="rId283" display="https://github.com/tdwg/bdq/issues/57" xr:uid="{6A18EF86-C078-4FEA-8951-2B66C430D45B}"/>
    <hyperlink ref="E1022" r:id="rId284" display="https://github.com/tdwg/bdq/issues/163" xr:uid="{D1F7E717-5EFE-4D9E-BFFC-12169185CFFD}"/>
    <hyperlink ref="E1023" r:id="rId285" display="https://github.com/tdwg/bdq/issues/163" xr:uid="{C929EDEA-3504-4888-8B96-4503EEEE4D04}"/>
    <hyperlink ref="E799" r:id="rId286" display="https://github.com/tdwg/bdq/issues/118" xr:uid="{F3104EF2-B658-4E15-91FF-E629C0C749F0}"/>
    <hyperlink ref="E432" r:id="rId287" display="https://github.com/tdwg/bdq/issues/73" xr:uid="{F5D422E3-97B9-4E40-9C36-A1CFA8810545}"/>
    <hyperlink ref="E378" r:id="rId288" display="https://github.com/tdwg/bdq/issues/68" xr:uid="{696B9ACB-AB1B-42A9-9989-80151E3B5547}"/>
    <hyperlink ref="E274" r:id="rId289" display="https://github.com/tdwg/bdq/issues/55" xr:uid="{CDEC04E4-1B0B-429E-AD49-EE3814CDDD47}"/>
    <hyperlink ref="E266" r:id="rId290" display="https://github.com/tdwg/bdq/issues/54" xr:uid="{3F73E035-D12E-426C-A2C7-46381F9F2FA3}"/>
    <hyperlink ref="E230" r:id="rId291" display="https://github.com/tdwg/bdq/issues/48" xr:uid="{E1FDB88C-EED5-4EE0-AAEC-6FCD96D2383E}"/>
    <hyperlink ref="E197" r:id="rId292" display="https://github.com/tdwg/bdq/issues/43" xr:uid="{B4DA3578-E8C3-4A41-9C32-5A89414EC043}"/>
    <hyperlink ref="E85" r:id="rId293" display="https://github.com/tdwg/bdq/issues/32" xr:uid="{B1310708-EFF0-4B27-8E98-E2F8E2FB77DC}"/>
    <hyperlink ref="E202" r:id="rId294" display="https://github.com/tdwg/bdq/issues/43" xr:uid="{80DF79F4-B36C-463E-8CAB-7D0E246041E9}"/>
    <hyperlink ref="E203" r:id="rId295" display="https://github.com/tdwg/bdq/issues/43" xr:uid="{1DDA33A2-4BEA-4E5B-94DF-A16E05D2B1D6}"/>
    <hyperlink ref="E204" r:id="rId296" display="https://github.com/tdwg/bdq/issues/43" xr:uid="{F68AD045-73D0-4001-8A88-76F62317DBF3}"/>
    <hyperlink ref="E201" r:id="rId297" display="https://github.com/tdwg/bdq/issues/43" xr:uid="{0272BADC-45ED-4E07-95D0-599C3174E4FE}"/>
    <hyperlink ref="E86" r:id="rId298" display="https://github.com/tdwg/bdq/issues/32" xr:uid="{6A5697F0-3892-4965-B0A6-B4987697D629}"/>
    <hyperlink ref="E87" r:id="rId299" display="https://github.com/tdwg/bdq/issues/32" xr:uid="{37CE2F0D-FEA3-4F00-9A1C-339E200AD72A}"/>
    <hyperlink ref="E88" r:id="rId300" display="https://github.com/tdwg/bdq/issues/32" xr:uid="{E5D79C8B-5CE7-4068-A0EB-0F1C3BF044D1}"/>
    <hyperlink ref="E89" r:id="rId301" display="https://github.com/tdwg/bdq/issues/32" xr:uid="{D9E5EB28-B177-4090-B350-EA3940AC2AA5}"/>
    <hyperlink ref="E90" r:id="rId302" display="https://github.com/tdwg/bdq/issues/32" xr:uid="{21FB3E25-08EF-4474-AC40-EE30F5502D2A}"/>
    <hyperlink ref="E91" r:id="rId303" display="https://github.com/tdwg/bdq/issues/32" xr:uid="{34AFB2EB-9484-4784-9D81-1D613E16C007}"/>
    <hyperlink ref="E92" r:id="rId304" display="https://github.com/tdwg/bdq/issues/32" xr:uid="{42405169-A259-4E39-AF00-90E103EA56B4}"/>
    <hyperlink ref="E96" r:id="rId305" display="https://github.com/tdwg/bdq/issues/32" xr:uid="{6A2B12D7-3821-4AB4-8061-44A78B15FDF6}"/>
    <hyperlink ref="E97" r:id="rId306" display="https://github.com/tdwg/bdq/issues/32" xr:uid="{ED22D995-EA6F-4DC9-8B42-0E8B799F3F23}"/>
    <hyperlink ref="E93" r:id="rId307" display="https://github.com/tdwg/bdq/issues/32" xr:uid="{174A09D1-96B2-44BA-9B00-99DA9B5CC622}"/>
    <hyperlink ref="E94" r:id="rId308" display="https://github.com/tdwg/bdq/issues/32" xr:uid="{6CFFAEAB-0B49-4DB7-8FC7-252E79307C1F}"/>
    <hyperlink ref="E95" r:id="rId309" display="https://github.com/tdwg/bdq/issues/32" xr:uid="{9D6D695D-5817-4EA8-8CC0-7770631E6689}"/>
    <hyperlink ref="E267" r:id="rId310" display="https://github.com/tdwg/bdq/issues/54" xr:uid="{F81ABCA5-9BD4-4273-8F69-C75791C3D4FC}"/>
    <hyperlink ref="E268" r:id="rId311" display="https://github.com/tdwg/bdq/issues/54" xr:uid="{5F4F0B5C-443F-49C2-A171-17F15BC016D3}"/>
    <hyperlink ref="E269" r:id="rId312" display="https://github.com/tdwg/bdq/issues/54" xr:uid="{3FF1F94C-ABAB-429F-8825-C5A937519CD0}"/>
    <hyperlink ref="E270" r:id="rId313" display="https://github.com/tdwg/bdq/issues/54" xr:uid="{8A66DE4C-78ED-4BDA-B970-55BC52C68051}"/>
    <hyperlink ref="E271" r:id="rId314" display="https://github.com/tdwg/bdq/issues/54" xr:uid="{0594B3D9-0464-4E84-AD13-64AE4B4EE0E5}"/>
    <hyperlink ref="E272" r:id="rId315" display="https://github.com/tdwg/bdq/issues/54" xr:uid="{0A9E9A11-CF62-460F-9A97-B27627AAA117}"/>
    <hyperlink ref="E273" r:id="rId316" display="https://github.com/tdwg/bdq/issues/54" xr:uid="{1BF881F2-8C34-45AD-A402-515A4246DF13}"/>
    <hyperlink ref="E434" r:id="rId317" display="https://github.com/tdwg/bdq/issues/73" xr:uid="{E3DB4891-8F1D-4066-91BE-2A83C7A0A448}"/>
    <hyperlink ref="E435" r:id="rId318" display="https://github.com/tdwg/bdq/issues/73" xr:uid="{C2ED935B-91B2-4350-8613-87ACE2A26BED}"/>
    <hyperlink ref="E436" r:id="rId319" display="https://github.com/tdwg/bdq/issues/73" xr:uid="{9110B87D-E122-49A6-BAF8-5645B672A8FA}"/>
    <hyperlink ref="E437" r:id="rId320" display="https://github.com/tdwg/bdq/issues/73" xr:uid="{37B73471-3FE9-4593-8F10-D65B9E8E02DA}"/>
    <hyperlink ref="E438" r:id="rId321" display="https://github.com/tdwg/bdq/issues/73" xr:uid="{53531FC4-FA35-4353-AC93-560849EEB5DC}"/>
    <hyperlink ref="E439" r:id="rId322" display="https://github.com/tdwg/bdq/issues/73" xr:uid="{DC39612B-35BF-492F-AD02-7302ABAD9754}"/>
    <hyperlink ref="E441" r:id="rId323" display="https://github.com/tdwg/bdq/issues/73" xr:uid="{8C9675DF-043E-4EC3-AF89-FF77AD5CE8E0}"/>
    <hyperlink ref="E198" r:id="rId324" display="https://github.com/tdwg/bdq/issues/43" xr:uid="{51B3A999-A1A5-45FD-A0A2-32D015B91EF8}"/>
    <hyperlink ref="E199" r:id="rId325" display="https://github.com/tdwg/bdq/issues/43" xr:uid="{421CB4D9-0C7C-48D8-942D-E3CD50E5A8AC}"/>
    <hyperlink ref="E200" r:id="rId326" display="https://github.com/tdwg/bdq/issues/43" xr:uid="{0A81F541-0BA2-4BF5-96B0-F10799306C2C}"/>
    <hyperlink ref="E231" r:id="rId327" display="https://github.com/tdwg/bdq/issues/48" xr:uid="{B9D38DE1-0477-4215-8D7E-D994A64FB118}"/>
    <hyperlink ref="E232" r:id="rId328" display="https://github.com/tdwg/bdq/issues/48" xr:uid="{1E12EF90-6E88-4A05-9647-6DF2B87F9010}"/>
    <hyperlink ref="E233" r:id="rId329" display="https://github.com/tdwg/bdq/issues/48" xr:uid="{A6837CEE-1DEA-40CC-A583-86576CC458C5}"/>
    <hyperlink ref="E234" r:id="rId330" display="https://github.com/tdwg/bdq/issues/48" xr:uid="{AC3F6F0A-EA26-41D0-98E2-1A1B57EE7488}"/>
    <hyperlink ref="E700" r:id="rId331" display="https://github.com/tdwg/bdq/issues/102" xr:uid="{29D7072B-211A-4973-B150-C0BDB37ED42B}"/>
    <hyperlink ref="E701" r:id="rId332" display="https://github.com/tdwg/bdq/issues/102" xr:uid="{5A78E7A1-ED01-4042-AC34-0EDE915458E6}"/>
    <hyperlink ref="E702" r:id="rId333" display="https://github.com/tdwg/bdq/issues/102" xr:uid="{071DE272-DAE1-405F-A253-4BBEF67D503E}"/>
    <hyperlink ref="E322" r:id="rId334" display="https://github.com/tdwg/bdq/issues/60" xr:uid="{7886FC12-8412-4841-9B89-B6A6AC64F0CD}"/>
    <hyperlink ref="E323" r:id="rId335" display="https://github.com/tdwg/bdq/issues/60" xr:uid="{C775553E-FB5C-4E44-967F-0332E5C96932}"/>
    <hyperlink ref="E324" r:id="rId336" display="https://github.com/tdwg/bdq/issues/60" xr:uid="{8E554DE9-5D38-425A-8B55-D265F32B3644}"/>
    <hyperlink ref="E325" r:id="rId337" display="https://github.com/tdwg/bdq/issues/60" xr:uid="{036B4D1D-AFAB-437E-A6F9-53551A0DA1F5}"/>
    <hyperlink ref="E326" r:id="rId338" display="https://github.com/tdwg/bdq/issues/60" xr:uid="{08C21C83-E2A1-468C-A4AC-45C5CD452755}"/>
    <hyperlink ref="E800" r:id="rId339" display="https://github.com/tdwg/bdq/issues/118" xr:uid="{9D1D3B53-4D6A-4874-81D5-AECF42DDAFF4}"/>
    <hyperlink ref="E801" r:id="rId340" display="https://github.com/tdwg/bdq/issues/118" xr:uid="{256CA609-156A-493F-846E-68D96A9A6187}"/>
    <hyperlink ref="E802" r:id="rId341" display="https://github.com/tdwg/bdq/issues/118" xr:uid="{CC6378CD-6D74-4287-8EB2-78977D2B07CC}"/>
    <hyperlink ref="E803" r:id="rId342" display="https://github.com/tdwg/bdq/issues/118" xr:uid="{A7D5606D-D7FE-41FE-9C91-36EB04B889B6}"/>
    <hyperlink ref="E804" r:id="rId343" display="https://github.com/tdwg/bdq/issues/118" xr:uid="{3D3613EB-B465-47D9-84C0-9F4A91A50F4C}"/>
    <hyperlink ref="E805" r:id="rId344" display="https://github.com/tdwg/bdq/issues/118" xr:uid="{FCB32076-BB1C-41DD-AB48-2A916DEDE99D}"/>
    <hyperlink ref="E806" r:id="rId345" display="https://github.com/tdwg/bdq/issues/118" xr:uid="{342735E6-442B-4B98-894A-D1C33365D15B}"/>
    <hyperlink ref="E808" r:id="rId346" display="https://github.com/tdwg/bdq/issues/118" xr:uid="{B862CA25-2097-4594-93C3-3D1A3867929B}"/>
    <hyperlink ref="E275" r:id="rId347" display="https://github.com/tdwg/bdq/issues/55" xr:uid="{B5AC9623-7F49-478F-93DF-790F7F77223D}"/>
    <hyperlink ref="E276" r:id="rId348" display="https://github.com/tdwg/bdq/issues/55" xr:uid="{6E66DA38-9B38-4CB7-B249-52CB0555B267}"/>
    <hyperlink ref="E277" r:id="rId349" display="https://github.com/tdwg/bdq/issues/55" xr:uid="{146B8D61-BDC1-4BC3-ACD8-3DCDB0EE1658}"/>
    <hyperlink ref="E278" r:id="rId350" display="https://github.com/tdwg/bdq/issues/55" xr:uid="{5C63820B-31C3-41AB-9B2E-9F724B5547C2}"/>
    <hyperlink ref="E279" r:id="rId351" display="https://github.com/tdwg/bdq/issues/55" xr:uid="{9A8F9830-6688-433C-85E3-1018C210FC51}"/>
    <hyperlink ref="E282" r:id="rId352" display="https://github.com/tdwg/bdq/issues/55" xr:uid="{60ACE012-7D88-49CF-91CE-CC995073180C}"/>
    <hyperlink ref="E379" r:id="rId353" display="https://github.com/tdwg/bdq/issues/68" xr:uid="{15FABCEA-084B-4F44-B44A-860E5D09FBE3}"/>
    <hyperlink ref="E380" r:id="rId354" display="https://github.com/tdwg/bdq/issues/68" xr:uid="{13C2DC1E-7301-4788-B421-F381F1D69F11}"/>
    <hyperlink ref="E381" r:id="rId355" display="https://github.com/tdwg/bdq/issues/68" xr:uid="{F39BB2B9-4025-4B57-82A4-2741FC3E8DD1}"/>
    <hyperlink ref="E382" r:id="rId356" display="https://github.com/tdwg/bdq/issues/68" xr:uid="{CADCB9AC-4FAA-41DF-BFD2-837FE0735639}"/>
    <hyperlink ref="E384" r:id="rId357" display="https://github.com/tdwg/bdq/issues/68" xr:uid="{616170CB-A7AC-4DF9-9632-1A4B0CE32C46}"/>
    <hyperlink ref="E280" r:id="rId358" display="https://github.com/tdwg/bdq/issues/55" xr:uid="{70D671AD-DC01-42FC-8258-1C3B157794D1}"/>
    <hyperlink ref="E385" r:id="rId359" display="https://github.com/tdwg/bdq/issues/68" xr:uid="{5DD7B602-D653-4D45-9B48-46E7F14C699F}"/>
    <hyperlink ref="E281" r:id="rId360" display="https://github.com/tdwg/bdq/issues/55" xr:uid="{A161FA1A-BB14-45F5-9759-830B64758DAB}"/>
    <hyperlink ref="E383" r:id="rId361" display="https://github.com/tdwg/bdq/issues/68" xr:uid="{5A6F8398-6940-4721-BEA5-9A0940B34100}"/>
    <hyperlink ref="E386" r:id="rId362" display="https://github.com/tdwg/bdq/issues/68" xr:uid="{D27C3306-7F85-400F-93CC-5A75D967F087}"/>
    <hyperlink ref="E945" r:id="rId363" display="https://github.com/tdwg/bdq/issues/132" xr:uid="{C7F5BA76-D741-46EA-86E8-62BBE00D09FD}"/>
    <hyperlink ref="E919" r:id="rId364" display="https://github.com/tdwg/bdq/issues/128" xr:uid="{5DB3D766-598E-4C51-A18E-14A50B70981C}"/>
    <hyperlink ref="E912" r:id="rId365" display="https://github.com/tdwg/bdq/issues/127" xr:uid="{B7A2A4D4-DF37-4981-91E2-2E3CADAA2A3D}"/>
    <hyperlink ref="E618" r:id="rId366" display="https://github.com/tdwg/bdq/issues/93" xr:uid="{D416EAFA-5180-43D8-A468-0791FECE1426}"/>
    <hyperlink ref="E551" r:id="rId367" display="https://github.com/tdwg/bdq/issues/86" xr:uid="{B5B9EFC6-B2D1-45B3-9736-C48E121BAA32}"/>
    <hyperlink ref="E328" r:id="rId368" display="https://github.com/tdwg/bdq/issues/61" xr:uid="{5525E28A-D817-493F-BB4B-E17653ED6CFC}"/>
    <hyperlink ref="E260" r:id="rId369" display="https://github.com/tdwg/bdq/issues/52" xr:uid="{7D99ACFE-111C-4A07-9431-57C706E71346}"/>
    <hyperlink ref="E48" r:id="rId370" display="https://github.com/tdwg/bdq/issues/26" xr:uid="{0E2BAB88-D9F2-4D14-9CAD-3A555114C7AD}"/>
    <hyperlink ref="E51" r:id="rId371" display="https://github.com/tdwg/bdq/issues/26" xr:uid="{C932C380-ED79-4AF2-B3A6-F87052305EE0}"/>
    <hyperlink ref="E52" r:id="rId372" display="https://github.com/tdwg/bdq/issues/26" xr:uid="{688E0841-BCDB-41EA-AF3F-F58D87924244}"/>
    <hyperlink ref="E53" r:id="rId373" display="https://github.com/tdwg/bdq/issues/26" xr:uid="{7C1E9C86-D880-4238-AAE0-A75145133805}"/>
    <hyperlink ref="E915" r:id="rId374" display="https://github.com/tdwg/bdq/issues/127" xr:uid="{6F8080AC-339D-424F-B1CF-295E100EF38D}"/>
    <hyperlink ref="E916" r:id="rId375" display="https://github.com/tdwg/bdq/issues/127" xr:uid="{0E176C0E-624F-474D-A71B-BEEAE8729D7F}"/>
    <hyperlink ref="E50" r:id="rId376" display="https://github.com/tdwg/bdq/issues/26" xr:uid="{0B6F662C-5E4D-4E93-B0C1-E75049E51C63}"/>
    <hyperlink ref="E49" r:id="rId377" display="https://github.com/tdwg/bdq/issues/26" xr:uid="{3081E266-8FCC-4BC9-AB07-7C91746891F4}"/>
    <hyperlink ref="E913" r:id="rId378" display="https://github.com/tdwg/bdq/issues/127" xr:uid="{46CCA09A-2965-457B-BBB1-4473FD77E715}"/>
    <hyperlink ref="E914" r:id="rId379" display="https://github.com/tdwg/bdq/issues/127" xr:uid="{FD5378E5-7570-418D-ACB9-F031EE0E67BA}"/>
    <hyperlink ref="E917" r:id="rId380" display="https://github.com/tdwg/bdq/issues/127" xr:uid="{3B94D67E-9D3C-4CB7-85F9-4706CB34DC44}"/>
    <hyperlink ref="E261" r:id="rId381" display="https://github.com/tdwg/bdq/issues/52" xr:uid="{18BBF3DE-D0D1-4471-BB5A-266312149C9D}"/>
    <hyperlink ref="E262" r:id="rId382" display="https://github.com/tdwg/bdq/issues/52" xr:uid="{32E7AF65-C2C4-4F97-AD8F-03393C29F436}"/>
    <hyperlink ref="E263" r:id="rId383" display="https://github.com/tdwg/bdq/issues/52" xr:uid="{907C4596-2A04-46A9-9576-A43864AF5095}"/>
    <hyperlink ref="E264" r:id="rId384" display="https://github.com/tdwg/bdq/issues/52" xr:uid="{CEC38F0E-3A18-4FA0-BBAB-80EF98DC7646}"/>
    <hyperlink ref="E265" r:id="rId385" display="https://github.com/tdwg/bdq/issues/52" xr:uid="{59C169C4-A273-457A-9E62-F83B212278FD}"/>
    <hyperlink ref="E552" r:id="rId386" display="https://github.com/tdwg/bdq/issues/86" xr:uid="{71944243-D37E-4C0F-AA3F-15ABCA5554F4}"/>
    <hyperlink ref="E553" r:id="rId387" display="https://github.com/tdwg/bdq/issues/86" xr:uid="{138B1FF0-A999-40D1-A3AC-950C8AE3E977}"/>
    <hyperlink ref="E554" r:id="rId388" display="https://github.com/tdwg/bdq/issues/86" xr:uid="{6EE05F32-F837-4AD0-9631-27C77031A5CF}"/>
    <hyperlink ref="E619" r:id="rId389" display="https://github.com/tdwg/bdq/issues/93" xr:uid="{7F4AE90B-98E1-41B6-A3DA-31D3C425958E}"/>
    <hyperlink ref="E620" r:id="rId390" display="https://github.com/tdwg/bdq/issues/93" xr:uid="{BE054022-4E11-41D5-B790-DFD549B5C1A9}"/>
    <hyperlink ref="E621" r:id="rId391" display="https://github.com/tdwg/bdq/issues/93" xr:uid="{8E7522D3-080F-46A6-89A9-2857D536EB2B}"/>
    <hyperlink ref="E622" r:id="rId392" display="https://github.com/tdwg/bdq/issues/93" xr:uid="{EF3C637D-40D8-4056-ACAA-AA2266F8789C}"/>
    <hyperlink ref="E623" r:id="rId393" display="https://github.com/tdwg/bdq/issues/93" xr:uid="{A8992D67-A013-40F3-A888-746475B9E50F}"/>
    <hyperlink ref="E625" r:id="rId394" display="https://github.com/tdwg/bdq/issues/93" xr:uid="{7AE2F5A8-6209-4A69-B032-8AF21B0044FC}"/>
    <hyperlink ref="E627" r:id="rId395" display="https://github.com/tdwg/bdq/issues/93" xr:uid="{3013D4D4-90CF-42E3-A797-C306D3FC7D3D}"/>
    <hyperlink ref="E626" r:id="rId396" display="https://github.com/tdwg/bdq/issues/93" xr:uid="{A79621D7-6869-4E0D-A707-D2635C6F8503}"/>
    <hyperlink ref="E946" r:id="rId397" display="https://github.com/tdwg/bdq/issues/132" xr:uid="{FB2EC7D0-250F-4CA0-93C8-5A04E4F259F0}"/>
    <hyperlink ref="E947" r:id="rId398" display="https://github.com/tdwg/bdq/issues/132" xr:uid="{6AF9B7CA-20D0-4AE0-8468-03BBC10FC7F9}"/>
    <hyperlink ref="E949" r:id="rId399" display="https://github.com/tdwg/bdq/issues/132" xr:uid="{2CEB8928-958B-4D4E-87BA-87D49365F250}"/>
    <hyperlink ref="E951" r:id="rId400" display="https://github.com/tdwg/bdq/issues/132" xr:uid="{46B8BD10-A60F-4F20-B76D-E6CD2D663392}"/>
    <hyperlink ref="E948" r:id="rId401" display="https://github.com/tdwg/bdq/issues/132" xr:uid="{60B47B16-639A-4E91-B441-97C7DE1D1EB5}"/>
    <hyperlink ref="E329" r:id="rId402" display="https://github.com/tdwg/bdq/issues/61" xr:uid="{5D74F8E4-F588-45BA-9A89-4297020B5930}"/>
    <hyperlink ref="E330" r:id="rId403" display="https://github.com/tdwg/bdq/issues/61" xr:uid="{89959EE8-4C68-43C3-923F-DC2127974B8C}"/>
    <hyperlink ref="E331" r:id="rId404" display="https://github.com/tdwg/bdq/issues/61" xr:uid="{3D5016A6-B2AD-45DE-B9D1-7F4929D2A795}"/>
    <hyperlink ref="E332" r:id="rId405" display="https://github.com/tdwg/bdq/issues/61" xr:uid="{55BCDE53-1F1E-48F0-8084-D2AF94FE1C2E}"/>
    <hyperlink ref="E333" r:id="rId406" display="https://github.com/tdwg/bdq/issues/61" xr:uid="{0B2DF576-B0BD-49A2-9433-18055023082F}"/>
    <hyperlink ref="E920" r:id="rId407" display="https://github.com/tdwg/bdq/issues/128" xr:uid="{A0F27B3B-018C-48EF-9714-3BCD4287833D}"/>
    <hyperlink ref="E921" r:id="rId408" display="https://github.com/tdwg/bdq/issues/128" xr:uid="{A6AE53C8-7342-4F39-A648-4398A7A7441C}"/>
    <hyperlink ref="E922" r:id="rId409" display="https://github.com/tdwg/bdq/issues/128" xr:uid="{ECF2078E-9AD8-4E14-AE2F-949BE1829859}"/>
    <hyperlink ref="E923" r:id="rId410" display="https://github.com/tdwg/bdq/issues/128" xr:uid="{750398DD-8DD4-45CF-8089-952DC9ABC208}"/>
    <hyperlink ref="E924" r:id="rId411" display="https://github.com/tdwg/bdq/issues/128" xr:uid="{ED883F6A-35D3-4366-80B9-EAEA772ACF21}"/>
    <hyperlink ref="E54" r:id="rId412" display="https://github.com/tdwg/bdq/issues/26" xr:uid="{92DBF89A-18AE-4127-9551-37FB7969B66A}"/>
    <hyperlink ref="A223" r:id="rId413" display="https://github.com/tdwg/bdq/issues/116" xr:uid="{6B498FF9-30CD-498A-A68D-2C8F23140747}"/>
    <hyperlink ref="A41:A43" r:id="rId414" display="https://github.com/tdwg/bdq/issues/116" xr:uid="{5097CF9A-F5D1-4D1F-A386-C3792732DA7D}"/>
    <hyperlink ref="A45" r:id="rId415" xr:uid="{041F32CE-814D-4BC7-B7E8-1FC19C11CCFB}"/>
    <hyperlink ref="A46" r:id="rId416" xr:uid="{73A50D13-4E01-4ED4-BDE6-852EC941CA00}"/>
    <hyperlink ref="A47" r:id="rId417" xr:uid="{0FC1A69A-4AA5-4346-9134-770CD487C405}"/>
    <hyperlink ref="A157" r:id="rId418" xr:uid="{98F2BF8C-0300-4AB7-B842-FFAD2B47426D}"/>
    <hyperlink ref="E205" r:id="rId419" display="https://github.com/tdwg/bdq/issues/43" xr:uid="{46FA43A8-5354-4738-B410-AC9F88CA2AAD}"/>
    <hyperlink ref="E327" r:id="rId420" display="https://github.com/tdwg/bdq/issues/60" xr:uid="{82CB50CA-1EAD-48F1-B312-2FA52610F999}"/>
    <hyperlink ref="E421" r:id="rId421" display="https://github.com/tdwg/bdq/issues/71" xr:uid="{EDDA4539-852D-469C-988F-7E2435C6477D}"/>
    <hyperlink ref="E446" r:id="rId422" display="https://github.com/tdwg/bdq/issues/75" xr:uid="{C8DBCF9D-1CFD-4907-8BFF-5D45674AC19E}"/>
    <hyperlink ref="E556" r:id="rId423" display="https://github.com/tdwg/bdq/issues/86" xr:uid="{9AAA7B5D-4264-48CD-B709-C719D64F8B82}"/>
    <hyperlink ref="A577" r:id="rId424" xr:uid="{40B7E4B4-BA5B-4076-B5A8-07450B16D9FD}"/>
    <hyperlink ref="A578" r:id="rId425" xr:uid="{E1FAEA94-850E-4122-8547-6AE7FCB95DAE}"/>
    <hyperlink ref="A759" r:id="rId426" xr:uid="{AA4C33DD-5325-40D5-B6EA-518E0CF410B6}"/>
    <hyperlink ref="E956" r:id="rId427" display="https://github.com/tdwg/bdq/issues/133" xr:uid="{B03F1613-2C0B-4993-AC30-479CD29BD983}"/>
    <hyperlink ref="A753" r:id="rId428" xr:uid="{C600FB62-BE38-44B0-AAD6-2086AEF036B9}"/>
    <hyperlink ref="A772" r:id="rId429" xr:uid="{DB3DA7A4-6BF4-4E72-AAE0-04C470E49417}"/>
    <hyperlink ref="A1029" r:id="rId430" xr:uid="{D90F8A68-1085-45FF-B22B-2A54D013CAAB}"/>
    <hyperlink ref="A1028" r:id="rId431" xr:uid="{09254BE4-9F0C-413B-971B-8ECCFD643F5B}"/>
    <hyperlink ref="A39" r:id="rId432" display="https://github.com/tdwg/bdq/issues/38" xr:uid="{B98A16D5-C1A7-423B-B576-80DDB8C58350}"/>
    <hyperlink ref="A75" r:id="rId433" display="https://github.com/tdwg/bdq/issues/123" xr:uid="{48402884-B4B8-46BB-B283-3CD77B4CB3E3}"/>
    <hyperlink ref="I230" r:id="rId434" xr:uid="{68821FFC-2DF1-4299-83A1-1EED6C6E618D}"/>
    <hyperlink ref="I30" r:id="rId435" xr:uid="{79C674E1-1144-49BC-9192-F006CCFDE887}"/>
    <hyperlink ref="I222" r:id="rId436" xr:uid="{7BDC1C4D-0462-4A8C-BE31-31BDD870AFBB}"/>
    <hyperlink ref="I291" r:id="rId437" xr:uid="{9F50A375-6F2E-4575-B37A-1CFE2C3B97BB}"/>
    <hyperlink ref="I322" r:id="rId438" xr:uid="{AADA28C9-8B25-4ECD-860A-6D73BDFFC316}"/>
    <hyperlink ref="I432" r:id="rId439" xr:uid="{0715A79F-3CD6-4484-84E6-2D228D81DB6B}"/>
    <hyperlink ref="I483" r:id="rId440" xr:uid="{B118D9BA-CA4D-4CDF-B4F1-8DB46D5900CA}"/>
    <hyperlink ref="I518" r:id="rId441" xr:uid="{55885CA6-4C22-47D3-903C-668574AD822E}"/>
    <hyperlink ref="I539" r:id="rId442" xr:uid="{1BB839D9-042C-40CD-A483-216C588D90DF}"/>
    <hyperlink ref="I616" r:id="rId443" xr:uid="{334B3C67-F677-404C-9AC1-DE36AD469520}"/>
    <hyperlink ref="I787" r:id="rId444" xr:uid="{9C9E3C7C-E982-4655-80C5-709B10DDCE01}"/>
    <hyperlink ref="I799" r:id="rId445" xr:uid="{6FEC2C3C-0E6B-4016-B05D-0FF3FC8C274D}"/>
    <hyperlink ref="I841" r:id="rId446" xr:uid="{AF54F894-B5DC-47D1-BF84-43C17A3EFAD0}"/>
    <hyperlink ref="I873" r:id="rId447" xr:uid="{4C631CED-63DF-463D-B95E-541939D5DCF7}"/>
    <hyperlink ref="I1018" r:id="rId448" xr:uid="{D5E5CDD3-4CA4-414E-9BF6-05E2C67CCDB9}"/>
    <hyperlink ref="I1023" r:id="rId449" xr:uid="{ED572D4D-C3CA-43E5-BF30-E1BB260D2C08}"/>
    <hyperlink ref="E289" r:id="rId450" display="https://github.com/tdwg/bdq/issues/57" xr:uid="{DA64BE63-CAA5-4E73-8B33-12DE6D42E7EA}"/>
    <hyperlink ref="A340" r:id="rId451" xr:uid="{32DFC174-4B6F-40A2-AE90-0350879E5941}"/>
    <hyperlink ref="E433" r:id="rId452" display="https://github.com/tdwg/bdq/issues/73" xr:uid="{E7DE0D17-2C67-4484-A832-48B9BA91F058}"/>
    <hyperlink ref="E440" r:id="rId453" display="https://github.com/tdwg/bdq/issues/73" xr:uid="{9227CACB-45B0-419E-B6A3-3AC27989F8BD}"/>
    <hyperlink ref="E442" r:id="rId454" display="https://github.com/tdwg/bdq/issues/75" xr:uid="{92981326-938A-44D8-8188-922FFB778BDD}"/>
    <hyperlink ref="A484" r:id="rId455" xr:uid="{96E1FB86-F65F-4920-9DFD-053B1F79C4B4}"/>
    <hyperlink ref="A496" r:id="rId456" xr:uid="{3F71DA69-C363-471A-A6D3-5999056E8031}"/>
    <hyperlink ref="A654" r:id="rId457" xr:uid="{5D1B0141-7C19-4E90-A991-79FF6B604109}"/>
    <hyperlink ref="A663" r:id="rId458" xr:uid="{3607F8BB-7C6F-45D6-92B7-586037776FDD}"/>
    <hyperlink ref="E699" r:id="rId459" display="https://github.com/tdwg/bdq/issues/102" xr:uid="{D55262FB-319D-409C-B4C2-825074E7AF62}"/>
    <hyperlink ref="A747" r:id="rId460" xr:uid="{5259E57E-1853-4BE6-9606-5A448A3C0153}"/>
    <hyperlink ref="A752" r:id="rId461" xr:uid="{F6559EBC-D944-4D90-8829-A7DF10CE75A0}"/>
    <hyperlink ref="A760" r:id="rId462" xr:uid="{135DB40E-8E05-4F2E-BA76-6A0B77ACA784}"/>
    <hyperlink ref="A767" r:id="rId463" xr:uid="{4E5F39E9-1B01-4D2E-97FA-1FF49602999D}"/>
    <hyperlink ref="A809" r:id="rId464" xr:uid="{0A601E42-753A-4E6E-9A12-9BF452683312}"/>
    <hyperlink ref="I854" r:id="rId465" xr:uid="{31A3A5FE-36AB-4ABB-A79B-4EFE55AE3FCC}"/>
    <hyperlink ref="E911" r:id="rId466" display="https://github.com/tdwg/bdq/issues/127" xr:uid="{7BC74087-399A-4BA2-8865-738D2A4BCC64}"/>
    <hyperlink ref="E918" r:id="rId467" display="https://github.com/tdwg/bdq/issues/128" xr:uid="{F1D29E50-8192-440A-9F1F-BCBCFC5B1A1D}"/>
    <hyperlink ref="E950" r:id="rId468" display="https://github.com/tdwg/bdq/issues/132" xr:uid="{667F0207-07F1-4BEE-96E0-3C33C982DCE9}"/>
    <hyperlink ref="E952" r:id="rId469" display="https://github.com/tdwg/bdq/issues/133" xr:uid="{4FA24519-8947-4917-94B9-F6AA05B69812}"/>
    <hyperlink ref="I956" r:id="rId470" xr:uid="{F2EFEB84-2247-4996-A676-2862D3508E19}"/>
    <hyperlink ref="A957" r:id="rId471" xr:uid="{95BABCFC-7E1F-48B8-A9F8-A1DD9E6B5942}"/>
    <hyperlink ref="I958" r:id="rId472" xr:uid="{07BB6F20-4094-4C63-A374-899A41E612F4}"/>
    <hyperlink ref="E1020" r:id="rId473" display="https://github.com/tdwg/bdq/issues/163" xr:uid="{931F389E-A5B5-4C17-AE49-DB71815B13D4}"/>
    <hyperlink ref="E1019" r:id="rId474" display="https://github.com/tdwg/bdq/issues/163" xr:uid="{26484874-3A97-4F4A-9BEA-72C8BA0EB47E}"/>
    <hyperlink ref="A1024" r:id="rId475" xr:uid="{A221A875-6189-4C63-8A40-A93CC3DC87E5}"/>
    <hyperlink ref="I151" r:id="rId476" xr:uid="{5FE83781-9913-40E0-ACBE-532D13DE2B66}"/>
    <hyperlink ref="I55" r:id="rId477" xr:uid="{EE920780-E2FC-46F7-9987-5A209309BBD8}"/>
    <hyperlink ref="E345" r:id="rId478" display="https://github.com/tdwg/bdq/issues/63" xr:uid="{C011C0FB-C618-480D-A370-E8AB5A65C6A0}"/>
    <hyperlink ref="E344" r:id="rId479" display="https://github.com/tdwg/bdq/issues/63" xr:uid="{69C521C5-F809-4AFF-8298-4C3B9001EF52}"/>
    <hyperlink ref="E346" r:id="rId480" display="https://github.com/tdwg/bdq/issues/63" xr:uid="{A0A51266-A1B4-4769-B925-02A2ACA93A2B}"/>
    <hyperlink ref="I347" r:id="rId481" xr:uid="{ABC291ED-E2DE-4561-8090-554520A67AB3}"/>
    <hyperlink ref="E774" r:id="rId482" display="https://github.com/tdwg/bdq/issues/115" xr:uid="{8BC3BF8D-DDB9-487C-BD56-F1FEE501BB1B}"/>
    <hyperlink ref="E773" r:id="rId483" display="https://github.com/tdwg/bdq/issues/115" xr:uid="{0DC5204C-B414-4027-9FB1-27DBC5CB796F}"/>
    <hyperlink ref="I773" r:id="rId484" xr:uid="{FA322DAB-008C-46D9-A39B-1471A24CD33C}"/>
    <hyperlink ref="E555" r:id="rId485" display="https://github.com/tdwg/bdq/issues/86" xr:uid="{89D7DCD1-0241-438C-B04E-F71CE09D8C2E}"/>
    <hyperlink ref="E557" r:id="rId486" display="https://github.com/tdwg/bdq/issues/86" xr:uid="{6F22A0D5-614E-45CF-87A6-B1136B1E6C59}"/>
    <hyperlink ref="E624" r:id="rId487" display="https://github.com/tdwg/bdq/issues/93" xr:uid="{26889DA6-EBB8-47B1-8B9A-F0A9BDD692B7}"/>
    <hyperlink ref="E538:E547" r:id="rId488" display="https://github.com/tdwg/bdq/issues/86" xr:uid="{415E7BF4-9FD6-4DC1-AC34-3E6400A53F43}"/>
    <hyperlink ref="E807" r:id="rId489" display="https://github.com/tdwg/bdq/issues/118" xr:uid="{7AE976E4-D39B-47B9-A832-389097A5BCB3}"/>
    <hyperlink ref="I405" r:id="rId490" xr:uid="{935E05E7-6C3A-4654-9731-EAF60CB84CD0}"/>
    <hyperlink ref="E403" r:id="rId491" display="https://github.com/tdwg/bdq/issues/57" xr:uid="{7AE72014-4085-440A-8E2F-D7E4ECDD8187}"/>
    <hyperlink ref="E404" r:id="rId492" display="https://github.com/tdwg/bdq/issues/57" xr:uid="{45579126-D52F-431D-995A-A3CFDC6C3D06}"/>
    <hyperlink ref="E405" r:id="rId493" display="https://github.com/tdwg/bdq/issues/57" xr:uid="{BAE175D4-F4ED-4E1C-8410-11B280E46DEE}"/>
    <hyperlink ref="E406" r:id="rId494" display="https://github.com/tdwg/bdq/issues/57" xr:uid="{ED058BF0-5A77-4D5C-866A-97A75C426D0E}"/>
    <hyperlink ref="E407" r:id="rId495" display="https://github.com/tdwg/bdq/issues/57" xr:uid="{B21153B2-D274-4980-A5AE-27DC4C73C5FF}"/>
    <hyperlink ref="E408" r:id="rId496" display="https://github.com/tdwg/bdq/issues/57" xr:uid="{8305597D-B4AA-4424-99C2-BE9C9C697DA8}"/>
    <hyperlink ref="E409" r:id="rId497" display="https://github.com/tdwg/bdq/issues/57" xr:uid="{AD21FFEE-2D93-4C49-9413-1F07C2A0166B}"/>
    <hyperlink ref="E410" r:id="rId498" display="https://github.com/tdwg/bdq/issues/57" xr:uid="{3E85663E-7018-42B5-940A-B36189AFF2C4}"/>
    <hyperlink ref="E411" r:id="rId499" display="https://github.com/tdwg/bdq/issues/57" xr:uid="{EF5164A5-285A-4E01-8241-00C39C31B3E7}"/>
    <hyperlink ref="E412" r:id="rId500" display="https://github.com/tdwg/bdq/issues/57" xr:uid="{8DCA43EC-C3E1-46B7-8A8F-1070313D6472}"/>
    <hyperlink ref="E413" r:id="rId501" display="https://github.com/tdwg/bdq/issues/57" xr:uid="{F0BD8A04-B2B6-438D-9A75-B55F8FFEACDA}"/>
    <hyperlink ref="E414" r:id="rId502" display="https://github.com/tdwg/bdq/issues/57" xr:uid="{FE3D948D-6855-4765-9393-12B375BAE40F}"/>
    <hyperlink ref="E415" r:id="rId503" display="https://github.com/tdwg/bdq/issues/57" xr:uid="{BAC9A52A-63C7-4F4B-BE0D-90B96A7AB2EE}"/>
    <hyperlink ref="E416" r:id="rId504" display="https://github.com/tdwg/bdq/issues/57" xr:uid="{2716B756-028F-4331-81FB-2528A756316B}"/>
    <hyperlink ref="E301" r:id="rId505" display="https://github.com/tdwg/bdq/issues/57" xr:uid="{8D153847-9E36-4EAC-AC6F-7007097956A5}"/>
    <hyperlink ref="E300" r:id="rId506" display="https://github.com/tdwg/bdq/issues/57" xr:uid="{B56211A3-7C76-4030-BD2A-77A19D5333F6}"/>
    <hyperlink ref="E299" r:id="rId507" display="https://github.com/tdwg/bdq/issues/57" xr:uid="{42D87EE0-95D7-4281-A547-8F40C82F3042}"/>
    <hyperlink ref="E298" r:id="rId508" display="https://github.com/tdwg/bdq/issues/57" xr:uid="{E9FEB6A5-4E0D-4350-A693-39B8B487A8D5}"/>
    <hyperlink ref="E297" r:id="rId509" display="https://github.com/tdwg/bdq/issues/57" xr:uid="{26EB4F96-E409-4DEF-A912-09DA43C37D3D}"/>
    <hyperlink ref="E296" r:id="rId510" display="https://github.com/tdwg/bdq/issues/57" xr:uid="{3D079A41-BA84-416A-B28C-7A775D359814}"/>
  </hyperlinks>
  <pageMargins left="0.7" right="0.7" top="0.75" bottom="0.75" header="0.3" footer="0.3"/>
  <legacyDrawing r:id="rId5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Belbin</dc:creator>
  <cp:lastModifiedBy>Lee Belbin</cp:lastModifiedBy>
  <dcterms:created xsi:type="dcterms:W3CDTF">2022-05-17T20:35:31Z</dcterms:created>
  <dcterms:modified xsi:type="dcterms:W3CDTF">2022-05-17T20:41:55Z</dcterms:modified>
</cp:coreProperties>
</file>