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BOM" sheetId="1" r:id="rId1"/>
    <sheet name="Cost Breakdown" sheetId="2" r:id="rId2"/>
    <sheet name="Board Revision History" sheetId="3" r:id="rId3"/>
    <sheet name="Issues" sheetId="4" r:id="rId4"/>
  </sheets>
  <calcPr calcId="125725"/>
</workbook>
</file>

<file path=xl/calcChain.xml><?xml version="1.0" encoding="utf-8"?>
<calcChain xmlns="http://schemas.openxmlformats.org/spreadsheetml/2006/main">
  <c r="B7" i="2"/>
  <c r="B8" s="1"/>
</calcChain>
</file>

<file path=xl/sharedStrings.xml><?xml version="1.0" encoding="utf-8"?>
<sst xmlns="http://schemas.openxmlformats.org/spreadsheetml/2006/main" count="248" uniqueCount="186">
  <si>
    <t>#</t>
  </si>
  <si>
    <t>Qty</t>
  </si>
  <si>
    <t>Part Number</t>
  </si>
  <si>
    <t>Description</t>
  </si>
  <si>
    <t>Manufacturer</t>
  </si>
  <si>
    <t>Distributor</t>
  </si>
  <si>
    <t>Refdef</t>
  </si>
  <si>
    <t>Price (qty 14)</t>
  </si>
  <si>
    <t>Version</t>
  </si>
  <si>
    <t>Boards</t>
  </si>
  <si>
    <t>1755752</t>
  </si>
  <si>
    <t>1.5 wk lead</t>
  </si>
  <si>
    <t>Assembly</t>
  </si>
  <si>
    <t>1 wk lead</t>
  </si>
  <si>
    <t>Components (minus connectors)</t>
  </si>
  <si>
    <t>stock</t>
  </si>
  <si>
    <t>**Connectors (4-6 wk lead)</t>
  </si>
  <si>
    <t>**through distributor stock, using credit card:  $5423.88</t>
  </si>
  <si>
    <t>Total:</t>
  </si>
  <si>
    <t>TERMINAL BLOCK HEADER, MALE, 12A, 4 POS, 5.08mm</t>
  </si>
  <si>
    <t>PHOENIX CONTACT</t>
  </si>
  <si>
    <t>DIGIKEY</t>
  </si>
  <si>
    <t>Cost per Pump:</t>
  </si>
  <si>
    <t>Inital Release</t>
  </si>
  <si>
    <t>Smart Tank Board Features:</t>
  </si>
  <si>
    <t>6x Controller Current Acquisition</t>
  </si>
  <si>
    <t>6x Phase Current Acquisition</t>
  </si>
  <si>
    <t>6x Pump/Ctrl Voltage Acquisition</t>
  </si>
  <si>
    <t>6x Inputs for Pressure X-ducers</t>
  </si>
  <si>
    <t>6x Inputs for Flow Meters</t>
  </si>
  <si>
    <t>2x Thermocouple Conditioners</t>
  </si>
  <si>
    <t>2x Temp Controller Setpoints</t>
  </si>
  <si>
    <t>Power Supply Voltage Sense</t>
  </si>
  <si>
    <t>Power Supply Remote Setpoint</t>
  </si>
  <si>
    <t>CAN Communication</t>
  </si>
  <si>
    <t>6x PWM Outputs for Ctrl Comms</t>
  </si>
  <si>
    <t>6x Pump/Controller Relays</t>
  </si>
  <si>
    <t>6x Ignition Relays</t>
  </si>
  <si>
    <t>Serial Communication / HMI Comms</t>
  </si>
  <si>
    <t>7x GPIO and Relays</t>
  </si>
  <si>
    <t>Expansion Slot</t>
  </si>
  <si>
    <t>Plug and Play Controller/Pump Harnesses</t>
  </si>
  <si>
    <t>Issues</t>
  </si>
  <si>
    <t>Fixed?</t>
  </si>
  <si>
    <t>Rev</t>
  </si>
  <si>
    <t>PWR_CONN1, TC_INPUTS1</t>
  </si>
  <si>
    <t>1755778</t>
  </si>
  <si>
    <t>TERMINAL BLOCK HEADER, MALE, 12A, 6 POS, 5.08mm</t>
  </si>
  <si>
    <t>AO_CONN1</t>
  </si>
  <si>
    <t>1755817</t>
  </si>
  <si>
    <t>TERMINAL BLOCK HEADER, MALE, 12A, 10 POS, 5.08mm</t>
  </si>
  <si>
    <t>GPIO_CONN1, AI30-35_CONN1, AI36-41_CONN1, AI42-47_CONN1</t>
  </si>
  <si>
    <t>1906129</t>
  </si>
  <si>
    <t>TERMINAL BLOCK, 30A, 4 POS, 9.53mm, SCREW</t>
  </si>
  <si>
    <t>PUMP_PWR_CONN_1-6, PUMP_CONN_1-6</t>
  </si>
  <si>
    <t>1729128</t>
  </si>
  <si>
    <t>TERMINAL BLOCK, 10A, 2 POS, 5.08mm, SCREW</t>
  </si>
  <si>
    <t>PUMP_V_CONN_1-6</t>
  </si>
  <si>
    <t>CBD13W6F35S600X/AA</t>
  </si>
  <si>
    <t>D-SUB CONNECTOR, PCB, FEMALE, 6 POWER, 7 SIGNAL</t>
  </si>
  <si>
    <t>POSITRONIC</t>
  </si>
  <si>
    <t>CTRL_CONN_1-6</t>
  </si>
  <si>
    <t>SEAM-40-03.0-S-06-2-A-K-TR</t>
  </si>
  <si>
    <t>.050" SEARAY™, 240 Pins</t>
  </si>
  <si>
    <t>SAMTEC</t>
  </si>
  <si>
    <t>RMC_CONN1</t>
  </si>
  <si>
    <t>SBH11-PBPC-D25-ST-BK</t>
  </si>
  <si>
    <t>CONN HEADER, 0.1", 50 POS, GOLD</t>
  </si>
  <si>
    <t>SULLINS</t>
  </si>
  <si>
    <t>EXPANSION_CONN1</t>
  </si>
  <si>
    <t>SBH21-NBPN-D25-ST-BK</t>
  </si>
  <si>
    <t>CONN HEADER, 2mm, 50 POS, GOLD</t>
  </si>
  <si>
    <t>RIO_AIO_CONN1</t>
  </si>
  <si>
    <t>SBH11-PBPC-D05-ST-BK</t>
  </si>
  <si>
    <t>CONN HEADER, 0.1", 10 POS, GOLD</t>
  </si>
  <si>
    <t>CAN_CONN1</t>
  </si>
  <si>
    <t>3M</t>
  </si>
  <si>
    <t>39300020</t>
  </si>
  <si>
    <t>CONN HEADER 2POS 4.2MM R/A TIN</t>
  </si>
  <si>
    <t>Molex</t>
  </si>
  <si>
    <t>RIO_PWR_CONN_1</t>
  </si>
  <si>
    <t>961103-6404-AR</t>
  </si>
  <si>
    <t>CONN HEADER, 3 POS, 0.1", STR, GOLD</t>
  </si>
  <si>
    <t>PWR_SEL_1-3</t>
  </si>
  <si>
    <t>219-6MST</t>
  </si>
  <si>
    <t>DIP SWITCH, SPST, 6 POS</t>
  </si>
  <si>
    <t>CTS</t>
  </si>
  <si>
    <t>INPUT_SEL_1-3, PUMP_CONFIG_1-6</t>
  </si>
  <si>
    <t>G6L-1F-DC24</t>
  </si>
  <si>
    <t>RELAY, SPST, 24V COIL, 1A CONTACT</t>
  </si>
  <si>
    <t>OMRON</t>
  </si>
  <si>
    <t>E-STOP_RLY1, RELAY_1-2, IGN_RLY_1-6</t>
  </si>
  <si>
    <t>VCF4-1000</t>
  </si>
  <si>
    <t>RELAY SOCKET, 30A</t>
  </si>
  <si>
    <t>TE</t>
  </si>
  <si>
    <t>PWR_RLY_1-6</t>
  </si>
  <si>
    <t>HLSR 32-P/SP33</t>
  </si>
  <si>
    <t>SENSOR CURRENT HALL 32A AC/DC</t>
  </si>
  <si>
    <t>LEM</t>
  </si>
  <si>
    <t>CTRL_AMPS_1-6, PUMP_AMPS_1-6</t>
  </si>
  <si>
    <t>ADS8332IPW</t>
  </si>
  <si>
    <t>IC ADC 16BIT SRL 500KSPS 24TSSOP</t>
  </si>
  <si>
    <t>TI</t>
  </si>
  <si>
    <t>ADC_AI16-23, ADC_AI24-31, ADC_AI32-39, ADC_AI40-47</t>
  </si>
  <si>
    <t>AD8497ARMZ</t>
  </si>
  <si>
    <t>IC THERMOCOUPLE A W/COMP 8MSOP</t>
  </si>
  <si>
    <t>ANALOG DEVICES</t>
  </si>
  <si>
    <t>TEMP_1, TEMP_2</t>
  </si>
  <si>
    <t>LM358DT</t>
  </si>
  <si>
    <t>IC OPAMP GP 1.1MHZ 8SO</t>
  </si>
  <si>
    <t>ST MICROELECTRONICS</t>
  </si>
  <si>
    <t>U1, U2</t>
  </si>
  <si>
    <t>01220083Z</t>
  </si>
  <si>
    <t>FUSE CLIP CARTRIDGE 250V 30A PCB</t>
  </si>
  <si>
    <t>LITTELFUSE</t>
  </si>
  <si>
    <t>24VDC_FUSE1, PUMP_FUSE_1-6</t>
  </si>
  <si>
    <t>2N7002P,215</t>
  </si>
  <si>
    <t>MOSFET N-CH 60V 0.36A SOT-23</t>
  </si>
  <si>
    <t>NXP</t>
  </si>
  <si>
    <t xml:space="preserve">Q2, Q3, Q5-9, Q12-13, Q16-17, Q20-21, 24-25 </t>
  </si>
  <si>
    <t>BS250FTA</t>
  </si>
  <si>
    <t>MOSFET P-CH 45V 0.09A SOT23-3</t>
  </si>
  <si>
    <t>DIODES INCORPORATED</t>
  </si>
  <si>
    <t>Q4, Q11, Q15, Q19, Q23, Q27</t>
  </si>
  <si>
    <t>FDMA430NZ</t>
  </si>
  <si>
    <t>MOSFET N-CH 30V 5A MICROFET</t>
  </si>
  <si>
    <t>FAIRCHILD</t>
  </si>
  <si>
    <t>Q1, Q10, Q14, Q18, Q22, Q26</t>
  </si>
  <si>
    <t>1N4148X-TP</t>
  </si>
  <si>
    <t>DIODE GEN PURP 75V 150MA SOD523</t>
  </si>
  <si>
    <t>MICRO COMMERCIAL</t>
  </si>
  <si>
    <t>D1-5, D7, D9, D11, D13</t>
  </si>
  <si>
    <t>1N4148W-TP</t>
  </si>
  <si>
    <t>DIODE GEN PURP 100V 150MA SOD123</t>
  </si>
  <si>
    <t>D6, D8, D10, D12, D14-15</t>
  </si>
  <si>
    <t>RC1206JR-07120RL</t>
  </si>
  <si>
    <t>RES SMD 120 OHM 5% 1/4W 1206</t>
  </si>
  <si>
    <t>YAGEO</t>
  </si>
  <si>
    <t>R19</t>
  </si>
  <si>
    <t>RC1206JR-07150RL</t>
  </si>
  <si>
    <t>RES SMD 150 OHM 5% 1/4W 1206</t>
  </si>
  <si>
    <t>R1, R3, R5, R11-13, R52-54, R61-63, R70-72, R79-81, R88-90</t>
  </si>
  <si>
    <t>RG3216P-2490-B-T1</t>
  </si>
  <si>
    <t>RES SMD 249 OHM 0.1% 1/4W 1206</t>
  </si>
  <si>
    <t>SUSUMU</t>
  </si>
  <si>
    <t>R20-37</t>
  </si>
  <si>
    <t>RC1206JR-0710KL</t>
  </si>
  <si>
    <t>RES SMD 10K OHM 5% 1/4W 1206</t>
  </si>
  <si>
    <t>R2, R4, R6, R8-10, R47, R49-51, R56, R58-60, R65, R67-69, R74, R76-78, R83, R85-87, R92</t>
  </si>
  <si>
    <t>RC1206JR-0715KL</t>
  </si>
  <si>
    <t>RES SMD 15K OHM 5% 1/4W 1206</t>
  </si>
  <si>
    <t>R15-18, R45-46</t>
  </si>
  <si>
    <t>RC1206JR-07100KL</t>
  </si>
  <si>
    <t>RES SMD 100K OHM 5% 1/4W 1206</t>
  </si>
  <si>
    <t>R48, R57, R66, R75, R84, R93</t>
  </si>
  <si>
    <t>RC1206JR-071ML</t>
  </si>
  <si>
    <t>RES SMD 1M OHM 5% 1/4W 1206</t>
  </si>
  <si>
    <t>R7, R14, R44, R55, R64, R73, R82, R91</t>
  </si>
  <si>
    <t>CC1206KRX7R9BB472</t>
  </si>
  <si>
    <t>4700pF 50V CERAMIC CAPACITOR X7R 1206</t>
  </si>
  <si>
    <t>C20-21, C29-30, C33-34, C37-38, C41-42, C45-46</t>
  </si>
  <si>
    <t>CC1206KRX7R9BB473</t>
  </si>
  <si>
    <t>0.047uF 50V CERAMIC CAPACITOR X7R 1206</t>
  </si>
  <si>
    <t>C13, C15, C27-28, C31-32, C35-36, C39-C40, C43-44, C47-58</t>
  </si>
  <si>
    <t>CC1206KRX7R9BB104</t>
  </si>
  <si>
    <t>0.1µF 50V CERAMIC CAPACITOR X7R 1206</t>
  </si>
  <si>
    <t>C17, 24</t>
  </si>
  <si>
    <t>CC1206KKX7R8BB105</t>
  </si>
  <si>
    <t>1µF 25V CERAMIC CAPACITOR X7R 1206</t>
  </si>
  <si>
    <t>C14, C18, C22, C25</t>
  </si>
  <si>
    <t>CC1206ZRY5V7BB475</t>
  </si>
  <si>
    <t>4.7µF 16V CERAMIC CAPACITOR Y5V (F) 1206</t>
  </si>
  <si>
    <t>C1, C3-4, C6-7, C9-10, C12</t>
  </si>
  <si>
    <t>CC1206ZKY5V7BB106</t>
  </si>
  <si>
    <t>10µF 16V CERAMIC CAPACITOR Y5V (F) 1206</t>
  </si>
  <si>
    <t>C16, C19, C23, C26</t>
  </si>
  <si>
    <t>CC1206KKX5R5BB226</t>
  </si>
  <si>
    <t>22µF 6.3V CERAMIC CAPACITOR X5R 1206</t>
  </si>
  <si>
    <t>C2, C5, C8, C11</t>
  </si>
  <si>
    <t>SMTSO-116-12ET</t>
  </si>
  <si>
    <t>SURFACE MOUNT STANDOFF, 3/8", THRU HOLE, FOR 4-40</t>
  </si>
  <si>
    <t>PENN ENGINEERING</t>
  </si>
  <si>
    <t>S1-15, S24-27</t>
  </si>
  <si>
    <t>SMTSO-440-12ET</t>
  </si>
  <si>
    <t>SURFACE MOUNT STANDOFF, 3/8", 4-40</t>
  </si>
  <si>
    <t>S16-23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</si>
</sst>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6" formatCode="#,##0.0"/>
  </numFmts>
  <fonts count="7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trike/>
      <sz val="10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6" fontId="3" fillId="0" borderId="2" xfId="0" applyNumberFormat="1" applyFont="1" applyBorder="1" applyAlignment="1">
      <alignment horizontal="center" wrapText="1"/>
    </xf>
    <xf numFmtId="165" fontId="3" fillId="3" borderId="0" xfId="0" applyNumberFormat="1" applyFont="1" applyFill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166" fontId="3" fillId="2" borderId="2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166" fontId="3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16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66" fontId="3" fillId="4" borderId="0" xfId="0" applyNumberFormat="1" applyFont="1" applyFill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164" fontId="3" fillId="4" borderId="0" xfId="0" applyNumberFormat="1" applyFont="1" applyFill="1" applyAlignment="1">
      <alignment wrapText="1"/>
    </xf>
    <xf numFmtId="166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topLeftCell="A37" workbookViewId="0">
      <selection activeCell="D54" sqref="D54"/>
    </sheetView>
  </sheetViews>
  <sheetFormatPr defaultColWidth="17.28515625" defaultRowHeight="12.75"/>
  <cols>
    <col min="1" max="1" width="4" customWidth="1"/>
    <col min="2" max="2" width="5.7109375" customWidth="1"/>
    <col min="3" max="3" width="27.28515625" customWidth="1"/>
    <col min="4" max="4" width="60.7109375" customWidth="1"/>
    <col min="5" max="5" width="23.42578125" customWidth="1"/>
    <col min="6" max="6" width="20.5703125" customWidth="1"/>
    <col min="7" max="7" width="39.28515625" customWidth="1"/>
  </cols>
  <sheetData>
    <row r="1" spans="1:1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3">
      <c r="A2" s="6">
        <v>1</v>
      </c>
      <c r="B2" s="8">
        <v>2</v>
      </c>
      <c r="C2" s="10" t="s">
        <v>10</v>
      </c>
      <c r="D2" s="7" t="s">
        <v>19</v>
      </c>
      <c r="E2" s="7" t="s">
        <v>20</v>
      </c>
      <c r="F2" s="7" t="s">
        <v>21</v>
      </c>
      <c r="G2" s="7" t="s">
        <v>45</v>
      </c>
    </row>
    <row r="3" spans="1:13">
      <c r="A3" s="6">
        <v>2</v>
      </c>
      <c r="B3" s="8"/>
      <c r="C3" s="10"/>
      <c r="D3" s="7"/>
      <c r="E3" s="7"/>
      <c r="F3" s="7"/>
      <c r="G3" s="7"/>
    </row>
    <row r="4" spans="1:13">
      <c r="A4" s="6">
        <v>3</v>
      </c>
      <c r="B4" s="39">
        <v>1</v>
      </c>
      <c r="C4" s="41" t="s">
        <v>46</v>
      </c>
      <c r="D4" s="42" t="s">
        <v>47</v>
      </c>
      <c r="E4" s="43" t="s">
        <v>20</v>
      </c>
      <c r="F4" s="43" t="s">
        <v>21</v>
      </c>
      <c r="G4" s="42" t="s">
        <v>48</v>
      </c>
      <c r="H4" s="46"/>
      <c r="I4" s="46"/>
      <c r="J4" s="46"/>
      <c r="K4" s="46"/>
      <c r="L4" s="46"/>
      <c r="M4" s="46"/>
    </row>
    <row r="5" spans="1:13">
      <c r="A5" s="6">
        <v>4</v>
      </c>
      <c r="B5" s="39"/>
      <c r="C5" s="41"/>
      <c r="D5" s="42"/>
      <c r="E5" s="43"/>
      <c r="F5" s="43"/>
      <c r="G5" s="42"/>
      <c r="H5" s="46"/>
      <c r="I5" s="46"/>
      <c r="J5" s="46"/>
      <c r="K5" s="46"/>
      <c r="L5" s="46"/>
      <c r="M5" s="46"/>
    </row>
    <row r="6" spans="1:13" ht="25.5">
      <c r="A6" s="6">
        <v>5</v>
      </c>
      <c r="B6" s="8">
        <v>4</v>
      </c>
      <c r="C6" s="10" t="s">
        <v>49</v>
      </c>
      <c r="D6" s="7" t="s">
        <v>50</v>
      </c>
      <c r="E6" s="7" t="s">
        <v>20</v>
      </c>
      <c r="F6" s="7" t="s">
        <v>21</v>
      </c>
      <c r="G6" s="7" t="s">
        <v>51</v>
      </c>
    </row>
    <row r="7" spans="1:13">
      <c r="A7" s="6">
        <v>6</v>
      </c>
      <c r="B7" s="8"/>
      <c r="C7" s="10"/>
      <c r="D7" s="7"/>
      <c r="E7" s="7"/>
      <c r="F7" s="7"/>
      <c r="G7" s="7"/>
    </row>
    <row r="8" spans="1:13">
      <c r="A8" s="6">
        <v>7</v>
      </c>
      <c r="B8" s="8">
        <v>12</v>
      </c>
      <c r="C8" s="10" t="s">
        <v>52</v>
      </c>
      <c r="D8" s="7" t="s">
        <v>53</v>
      </c>
      <c r="E8" s="7" t="s">
        <v>20</v>
      </c>
      <c r="F8" s="7" t="s">
        <v>21</v>
      </c>
      <c r="G8" s="7" t="s">
        <v>54</v>
      </c>
    </row>
    <row r="9" spans="1:13">
      <c r="A9" s="6">
        <v>8</v>
      </c>
      <c r="B9" s="8">
        <v>6</v>
      </c>
      <c r="C9" s="10" t="s">
        <v>55</v>
      </c>
      <c r="D9" s="7" t="s">
        <v>56</v>
      </c>
      <c r="E9" s="7" t="s">
        <v>20</v>
      </c>
      <c r="F9" s="7" t="s">
        <v>21</v>
      </c>
      <c r="G9" s="7" t="s">
        <v>57</v>
      </c>
    </row>
    <row r="10" spans="1:13">
      <c r="A10" s="6">
        <v>9</v>
      </c>
      <c r="B10" s="44"/>
      <c r="C10" s="10"/>
      <c r="D10" s="45"/>
      <c r="E10" s="45"/>
      <c r="F10" s="45"/>
      <c r="G10" s="45"/>
    </row>
    <row r="11" spans="1:13">
      <c r="A11" s="6">
        <v>10</v>
      </c>
      <c r="B11" s="8">
        <v>6</v>
      </c>
      <c r="C11" s="10" t="s">
        <v>58</v>
      </c>
      <c r="D11" s="7" t="s">
        <v>59</v>
      </c>
      <c r="E11" s="7" t="s">
        <v>60</v>
      </c>
      <c r="F11" s="7" t="s">
        <v>60</v>
      </c>
      <c r="G11" s="7" t="s">
        <v>61</v>
      </c>
    </row>
    <row r="12" spans="1:13">
      <c r="A12" s="6">
        <v>11</v>
      </c>
      <c r="B12" s="8"/>
      <c r="C12" s="10"/>
      <c r="D12" s="7"/>
      <c r="E12" s="7"/>
      <c r="F12" s="7"/>
      <c r="G12" s="7"/>
    </row>
    <row r="13" spans="1:13">
      <c r="A13" s="6">
        <v>12</v>
      </c>
      <c r="B13" s="8"/>
      <c r="C13" s="10"/>
      <c r="D13" s="7"/>
      <c r="E13" s="7"/>
      <c r="F13" s="7"/>
      <c r="G13" s="7"/>
    </row>
    <row r="14" spans="1:13">
      <c r="A14" s="6">
        <v>13</v>
      </c>
      <c r="B14" s="8"/>
      <c r="C14" s="10"/>
      <c r="D14" s="7"/>
      <c r="E14" s="7"/>
      <c r="F14" s="7"/>
      <c r="G14" s="7"/>
    </row>
    <row r="15" spans="1:13">
      <c r="A15" s="6">
        <v>14</v>
      </c>
      <c r="B15" s="8"/>
      <c r="C15" s="10"/>
      <c r="D15" s="7"/>
      <c r="E15" s="7"/>
      <c r="F15" s="7"/>
      <c r="G15" s="7"/>
    </row>
    <row r="16" spans="1:13">
      <c r="A16" s="6">
        <v>15</v>
      </c>
      <c r="B16" s="44"/>
      <c r="C16" s="10"/>
      <c r="D16" s="45"/>
      <c r="E16" s="45"/>
      <c r="F16" s="45"/>
      <c r="G16" s="45"/>
    </row>
    <row r="17" spans="1:7">
      <c r="A17" s="6">
        <v>16</v>
      </c>
      <c r="B17" s="44">
        <v>1</v>
      </c>
      <c r="C17" s="10" t="s">
        <v>62</v>
      </c>
      <c r="D17" s="45" t="s">
        <v>63</v>
      </c>
      <c r="E17" s="7" t="s">
        <v>64</v>
      </c>
      <c r="F17" s="7" t="s">
        <v>64</v>
      </c>
      <c r="G17" s="7" t="s">
        <v>65</v>
      </c>
    </row>
    <row r="18" spans="1:7">
      <c r="A18" s="6">
        <v>17</v>
      </c>
      <c r="B18" s="44"/>
      <c r="C18" s="10"/>
      <c r="D18" s="45"/>
      <c r="E18" s="45"/>
      <c r="F18" s="45"/>
      <c r="G18" s="45"/>
    </row>
    <row r="19" spans="1:7">
      <c r="A19" s="6">
        <v>18</v>
      </c>
      <c r="B19" s="8">
        <v>1</v>
      </c>
      <c r="C19" s="10" t="s">
        <v>66</v>
      </c>
      <c r="D19" s="7" t="s">
        <v>67</v>
      </c>
      <c r="E19" s="45" t="s">
        <v>68</v>
      </c>
      <c r="F19" s="45" t="s">
        <v>21</v>
      </c>
      <c r="G19" s="7" t="s">
        <v>69</v>
      </c>
    </row>
    <row r="20" spans="1:7">
      <c r="A20" s="6">
        <v>19</v>
      </c>
      <c r="B20" s="44">
        <v>1</v>
      </c>
      <c r="C20" s="10" t="s">
        <v>70</v>
      </c>
      <c r="D20" s="7" t="s">
        <v>71</v>
      </c>
      <c r="E20" s="45" t="s">
        <v>68</v>
      </c>
      <c r="F20" s="45" t="s">
        <v>21</v>
      </c>
      <c r="G20" s="7" t="s">
        <v>72</v>
      </c>
    </row>
    <row r="21" spans="1:7">
      <c r="A21" s="6">
        <v>20</v>
      </c>
      <c r="B21" s="44">
        <v>1</v>
      </c>
      <c r="C21" s="10" t="s">
        <v>73</v>
      </c>
      <c r="D21" s="7" t="s">
        <v>74</v>
      </c>
      <c r="E21" s="45" t="s">
        <v>68</v>
      </c>
      <c r="F21" s="45" t="s">
        <v>21</v>
      </c>
      <c r="G21" s="7" t="s">
        <v>75</v>
      </c>
    </row>
    <row r="22" spans="1:7">
      <c r="A22" s="6">
        <v>21</v>
      </c>
      <c r="B22" s="44"/>
      <c r="C22" s="10"/>
      <c r="D22" s="45"/>
      <c r="E22" s="45"/>
      <c r="F22" s="45"/>
      <c r="G22" s="45"/>
    </row>
    <row r="23" spans="1:7">
      <c r="A23" s="6">
        <v>22</v>
      </c>
      <c r="B23" s="44"/>
      <c r="C23" s="10"/>
      <c r="D23" s="45"/>
      <c r="E23" s="45"/>
      <c r="F23" s="45"/>
      <c r="G23" s="45"/>
    </row>
    <row r="24" spans="1:7">
      <c r="A24" s="6">
        <v>23</v>
      </c>
      <c r="B24" s="44"/>
      <c r="C24" s="10"/>
      <c r="D24" s="45"/>
      <c r="E24" s="45"/>
      <c r="F24" s="45"/>
      <c r="G24" s="45"/>
    </row>
    <row r="25" spans="1:7">
      <c r="A25" s="6">
        <v>24</v>
      </c>
      <c r="B25" s="44">
        <v>1</v>
      </c>
      <c r="C25" s="10" t="s">
        <v>77</v>
      </c>
      <c r="D25" s="45" t="s">
        <v>78</v>
      </c>
      <c r="E25" s="45" t="s">
        <v>79</v>
      </c>
      <c r="F25" s="45" t="s">
        <v>21</v>
      </c>
      <c r="G25" s="7" t="s">
        <v>80</v>
      </c>
    </row>
    <row r="26" spans="1:7">
      <c r="A26" s="6">
        <v>25</v>
      </c>
      <c r="B26" s="44"/>
      <c r="C26" s="10"/>
      <c r="D26" s="45"/>
      <c r="E26" s="45"/>
      <c r="F26" s="45"/>
      <c r="G26" s="45"/>
    </row>
    <row r="27" spans="1:7">
      <c r="A27" s="6">
        <v>26</v>
      </c>
      <c r="B27" s="44"/>
      <c r="C27" s="10"/>
      <c r="D27" s="45"/>
      <c r="E27" s="45"/>
      <c r="F27" s="45"/>
      <c r="G27" s="45"/>
    </row>
    <row r="28" spans="1:7">
      <c r="A28" s="6">
        <v>27</v>
      </c>
      <c r="B28" s="44"/>
      <c r="C28" s="10"/>
      <c r="D28" s="45"/>
      <c r="E28" s="45"/>
      <c r="F28" s="45"/>
      <c r="G28" s="45"/>
    </row>
    <row r="29" spans="1:7">
      <c r="A29" s="6">
        <v>28</v>
      </c>
      <c r="B29" s="8">
        <v>3</v>
      </c>
      <c r="C29" s="10" t="s">
        <v>81</v>
      </c>
      <c r="D29" s="7" t="s">
        <v>82</v>
      </c>
      <c r="E29" s="7" t="s">
        <v>76</v>
      </c>
      <c r="F29" s="7" t="s">
        <v>21</v>
      </c>
      <c r="G29" s="7" t="s">
        <v>83</v>
      </c>
    </row>
    <row r="30" spans="1:7">
      <c r="A30" s="6">
        <v>29</v>
      </c>
      <c r="B30" s="8"/>
      <c r="C30" s="10"/>
      <c r="D30" s="7"/>
      <c r="E30" s="7"/>
      <c r="F30" s="7"/>
      <c r="G30" s="7"/>
    </row>
    <row r="31" spans="1:7">
      <c r="A31" s="6">
        <v>30</v>
      </c>
      <c r="B31" s="8">
        <v>9</v>
      </c>
      <c r="C31" s="10" t="s">
        <v>84</v>
      </c>
      <c r="D31" s="7" t="s">
        <v>85</v>
      </c>
      <c r="E31" s="7" t="s">
        <v>86</v>
      </c>
      <c r="F31" s="7" t="s">
        <v>21</v>
      </c>
      <c r="G31" s="7" t="s">
        <v>87</v>
      </c>
    </row>
    <row r="32" spans="1:7">
      <c r="A32" s="6">
        <v>31</v>
      </c>
      <c r="B32" s="44"/>
      <c r="C32" s="10"/>
      <c r="D32" s="45"/>
      <c r="E32" s="45"/>
      <c r="F32" s="45"/>
      <c r="G32" s="45"/>
    </row>
    <row r="33" spans="1:7">
      <c r="A33" s="6">
        <v>32</v>
      </c>
      <c r="B33" s="8">
        <v>9</v>
      </c>
      <c r="C33" s="10" t="s">
        <v>88</v>
      </c>
      <c r="D33" s="7" t="s">
        <v>89</v>
      </c>
      <c r="E33" s="7" t="s">
        <v>90</v>
      </c>
      <c r="F33" s="7" t="s">
        <v>21</v>
      </c>
      <c r="G33" s="7" t="s">
        <v>91</v>
      </c>
    </row>
    <row r="34" spans="1:7">
      <c r="A34" s="6">
        <v>33</v>
      </c>
      <c r="B34" s="8">
        <v>6</v>
      </c>
      <c r="C34" s="10" t="s">
        <v>92</v>
      </c>
      <c r="D34" s="7" t="s">
        <v>93</v>
      </c>
      <c r="E34" s="7" t="s">
        <v>94</v>
      </c>
      <c r="F34" s="7" t="s">
        <v>21</v>
      </c>
      <c r="G34" s="7" t="s">
        <v>95</v>
      </c>
    </row>
    <row r="35" spans="1:7">
      <c r="A35" s="6">
        <v>34</v>
      </c>
      <c r="B35" s="8"/>
      <c r="C35" s="10"/>
      <c r="D35" s="7"/>
      <c r="E35" s="7"/>
      <c r="F35" s="7"/>
      <c r="G35" s="7"/>
    </row>
    <row r="36" spans="1:7">
      <c r="A36" s="6">
        <v>35</v>
      </c>
      <c r="B36" s="44"/>
      <c r="C36" s="10"/>
      <c r="D36" s="45"/>
      <c r="E36" s="45"/>
      <c r="F36" s="45"/>
      <c r="G36" s="45"/>
    </row>
    <row r="37" spans="1:7">
      <c r="A37" s="6">
        <v>36</v>
      </c>
      <c r="B37" s="8">
        <v>12</v>
      </c>
      <c r="C37" s="10" t="s">
        <v>96</v>
      </c>
      <c r="D37" s="7" t="s">
        <v>97</v>
      </c>
      <c r="E37" s="7" t="s">
        <v>98</v>
      </c>
      <c r="F37" s="7" t="s">
        <v>21</v>
      </c>
      <c r="G37" s="47" t="s">
        <v>99</v>
      </c>
    </row>
    <row r="38" spans="1:7" ht="25.5">
      <c r="A38" s="6">
        <v>37</v>
      </c>
      <c r="B38" s="44">
        <v>4</v>
      </c>
      <c r="C38" s="10" t="s">
        <v>100</v>
      </c>
      <c r="D38" s="45" t="s">
        <v>101</v>
      </c>
      <c r="E38" s="45" t="s">
        <v>102</v>
      </c>
      <c r="F38" s="45" t="s">
        <v>21</v>
      </c>
      <c r="G38" s="7" t="s">
        <v>103</v>
      </c>
    </row>
    <row r="39" spans="1:7">
      <c r="A39" s="6">
        <v>38</v>
      </c>
      <c r="B39" s="8">
        <v>2</v>
      </c>
      <c r="C39" s="10" t="s">
        <v>104</v>
      </c>
      <c r="D39" s="7" t="s">
        <v>105</v>
      </c>
      <c r="E39" s="7" t="s">
        <v>106</v>
      </c>
      <c r="F39" s="7" t="s">
        <v>21</v>
      </c>
      <c r="G39" s="7" t="s">
        <v>107</v>
      </c>
    </row>
    <row r="40" spans="1:7">
      <c r="A40" s="6">
        <v>39</v>
      </c>
      <c r="B40" s="8">
        <v>2</v>
      </c>
      <c r="C40" s="10" t="s">
        <v>108</v>
      </c>
      <c r="D40" s="7" t="s">
        <v>109</v>
      </c>
      <c r="E40" s="7" t="s">
        <v>110</v>
      </c>
      <c r="F40" s="7" t="s">
        <v>21</v>
      </c>
      <c r="G40" s="7" t="s">
        <v>111</v>
      </c>
    </row>
    <row r="41" spans="1:7">
      <c r="A41" s="6">
        <v>40</v>
      </c>
      <c r="B41" s="44"/>
      <c r="C41" s="10"/>
      <c r="D41" s="45"/>
      <c r="E41" s="45"/>
      <c r="F41" s="45"/>
      <c r="G41" s="45"/>
    </row>
    <row r="42" spans="1:7">
      <c r="A42" s="6">
        <v>41</v>
      </c>
      <c r="B42" s="8">
        <v>14</v>
      </c>
      <c r="C42" s="10" t="s">
        <v>112</v>
      </c>
      <c r="D42" s="7" t="s">
        <v>113</v>
      </c>
      <c r="E42" s="7" t="s">
        <v>114</v>
      </c>
      <c r="F42" s="7" t="s">
        <v>21</v>
      </c>
      <c r="G42" s="7" t="s">
        <v>115</v>
      </c>
    </row>
    <row r="43" spans="1:7">
      <c r="A43" s="6">
        <v>42</v>
      </c>
      <c r="B43" s="8"/>
      <c r="C43" s="10"/>
      <c r="D43" s="7"/>
      <c r="E43" s="7"/>
      <c r="F43" s="7"/>
      <c r="G43" s="7"/>
    </row>
    <row r="44" spans="1:7">
      <c r="A44" s="6">
        <v>43</v>
      </c>
      <c r="B44" s="8"/>
      <c r="C44" s="10"/>
      <c r="D44" s="7"/>
      <c r="E44" s="7"/>
      <c r="F44" s="7"/>
      <c r="G44" s="7"/>
    </row>
    <row r="45" spans="1:7">
      <c r="A45" s="6">
        <v>44</v>
      </c>
      <c r="B45" s="44"/>
      <c r="C45" s="10"/>
      <c r="D45" s="45"/>
      <c r="E45" s="45"/>
      <c r="F45" s="45"/>
      <c r="G45" s="45"/>
    </row>
    <row r="46" spans="1:7" ht="25.5">
      <c r="A46" s="6">
        <v>45</v>
      </c>
      <c r="B46" s="8">
        <v>15</v>
      </c>
      <c r="C46" s="10" t="s">
        <v>116</v>
      </c>
      <c r="D46" s="7" t="s">
        <v>117</v>
      </c>
      <c r="E46" s="7" t="s">
        <v>118</v>
      </c>
      <c r="F46" s="7" t="s">
        <v>21</v>
      </c>
      <c r="G46" s="7" t="s">
        <v>119</v>
      </c>
    </row>
    <row r="47" spans="1:7" ht="25.5">
      <c r="A47" s="6">
        <v>46</v>
      </c>
      <c r="B47" s="8">
        <v>6</v>
      </c>
      <c r="C47" s="10" t="s">
        <v>120</v>
      </c>
      <c r="D47" s="7" t="s">
        <v>121</v>
      </c>
      <c r="E47" s="7" t="s">
        <v>122</v>
      </c>
      <c r="F47" s="7" t="s">
        <v>21</v>
      </c>
      <c r="G47" s="7" t="s">
        <v>123</v>
      </c>
    </row>
    <row r="48" spans="1:7">
      <c r="A48" s="6">
        <v>47</v>
      </c>
      <c r="B48" s="8">
        <v>6</v>
      </c>
      <c r="C48" s="10" t="s">
        <v>124</v>
      </c>
      <c r="D48" s="7" t="s">
        <v>125</v>
      </c>
      <c r="E48" s="7" t="s">
        <v>126</v>
      </c>
      <c r="F48" s="7" t="s">
        <v>21</v>
      </c>
      <c r="G48" s="7" t="s">
        <v>127</v>
      </c>
    </row>
    <row r="49" spans="1:7">
      <c r="A49" s="6">
        <v>48</v>
      </c>
      <c r="B49" s="44"/>
      <c r="C49" s="10"/>
      <c r="D49" s="45"/>
      <c r="E49" s="45"/>
      <c r="F49" s="45"/>
      <c r="G49" s="45"/>
    </row>
    <row r="50" spans="1:7">
      <c r="A50" s="6">
        <v>49</v>
      </c>
      <c r="B50" s="8">
        <v>9</v>
      </c>
      <c r="C50" s="10" t="s">
        <v>128</v>
      </c>
      <c r="D50" s="7" t="s">
        <v>129</v>
      </c>
      <c r="E50" s="7" t="s">
        <v>130</v>
      </c>
      <c r="F50" s="7" t="s">
        <v>21</v>
      </c>
      <c r="G50" s="7" t="s">
        <v>131</v>
      </c>
    </row>
    <row r="51" spans="1:7">
      <c r="A51" s="6">
        <v>50</v>
      </c>
      <c r="B51" s="8">
        <v>6</v>
      </c>
      <c r="C51" s="10" t="s">
        <v>132</v>
      </c>
      <c r="D51" s="7" t="s">
        <v>133</v>
      </c>
      <c r="E51" s="7" t="s">
        <v>130</v>
      </c>
      <c r="F51" s="7" t="s">
        <v>21</v>
      </c>
      <c r="G51" s="7" t="s">
        <v>134</v>
      </c>
    </row>
    <row r="52" spans="1:7">
      <c r="A52" s="6">
        <v>51</v>
      </c>
      <c r="B52" s="8">
        <v>1</v>
      </c>
      <c r="C52" s="10" t="s">
        <v>135</v>
      </c>
      <c r="D52" s="7" t="s">
        <v>136</v>
      </c>
      <c r="E52" s="7" t="s">
        <v>137</v>
      </c>
      <c r="F52" s="7" t="s">
        <v>21</v>
      </c>
      <c r="G52" s="7" t="s">
        <v>138</v>
      </c>
    </row>
    <row r="53" spans="1:7" ht="25.5">
      <c r="A53" s="6">
        <v>52</v>
      </c>
      <c r="B53" s="8">
        <v>21</v>
      </c>
      <c r="C53" s="10" t="s">
        <v>139</v>
      </c>
      <c r="D53" s="7" t="s">
        <v>140</v>
      </c>
      <c r="E53" s="7" t="s">
        <v>137</v>
      </c>
      <c r="F53" s="7" t="s">
        <v>21</v>
      </c>
      <c r="G53" s="7" t="s">
        <v>141</v>
      </c>
    </row>
    <row r="54" spans="1:7">
      <c r="A54" s="6">
        <v>53</v>
      </c>
      <c r="B54" s="8">
        <v>18</v>
      </c>
      <c r="C54" s="10" t="s">
        <v>142</v>
      </c>
      <c r="D54" s="7" t="s">
        <v>143</v>
      </c>
      <c r="E54" s="7" t="s">
        <v>144</v>
      </c>
      <c r="F54" s="7" t="s">
        <v>21</v>
      </c>
      <c r="G54" s="7" t="s">
        <v>145</v>
      </c>
    </row>
    <row r="55" spans="1:7" ht="38.25">
      <c r="A55" s="6">
        <v>54</v>
      </c>
      <c r="B55" s="8">
        <v>27</v>
      </c>
      <c r="C55" s="10" t="s">
        <v>146</v>
      </c>
      <c r="D55" s="7" t="s">
        <v>147</v>
      </c>
      <c r="E55" s="7" t="s">
        <v>137</v>
      </c>
      <c r="F55" s="7" t="s">
        <v>21</v>
      </c>
      <c r="G55" s="7" t="s">
        <v>148</v>
      </c>
    </row>
    <row r="56" spans="1:7">
      <c r="A56" s="6">
        <v>55</v>
      </c>
      <c r="B56" s="8">
        <v>6</v>
      </c>
      <c r="C56" s="10" t="s">
        <v>149</v>
      </c>
      <c r="D56" s="7" t="s">
        <v>150</v>
      </c>
      <c r="E56" s="7" t="s">
        <v>137</v>
      </c>
      <c r="F56" s="7" t="s">
        <v>21</v>
      </c>
      <c r="G56" s="7" t="s">
        <v>151</v>
      </c>
    </row>
    <row r="57" spans="1:7">
      <c r="A57" s="6">
        <v>56</v>
      </c>
      <c r="B57" s="8">
        <v>6</v>
      </c>
      <c r="C57" s="10" t="s">
        <v>152</v>
      </c>
      <c r="D57" s="7" t="s">
        <v>153</v>
      </c>
      <c r="E57" s="7" t="s">
        <v>137</v>
      </c>
      <c r="F57" s="7" t="s">
        <v>21</v>
      </c>
      <c r="G57" s="7" t="s">
        <v>154</v>
      </c>
    </row>
    <row r="58" spans="1:7">
      <c r="A58" s="6">
        <v>57</v>
      </c>
      <c r="B58" s="8">
        <v>8</v>
      </c>
      <c r="C58" s="10" t="s">
        <v>155</v>
      </c>
      <c r="D58" s="7" t="s">
        <v>156</v>
      </c>
      <c r="E58" s="7" t="s">
        <v>137</v>
      </c>
      <c r="F58" s="7" t="s">
        <v>21</v>
      </c>
      <c r="G58" s="7" t="s">
        <v>157</v>
      </c>
    </row>
    <row r="59" spans="1:7">
      <c r="A59" s="6">
        <v>58</v>
      </c>
      <c r="B59" s="44"/>
      <c r="C59" s="10"/>
      <c r="D59" s="45"/>
      <c r="E59" s="45"/>
      <c r="F59" s="45"/>
      <c r="G59" s="45"/>
    </row>
    <row r="60" spans="1:7" ht="25.5">
      <c r="A60" s="6">
        <v>59</v>
      </c>
      <c r="B60" s="8">
        <v>12</v>
      </c>
      <c r="C60" s="10" t="s">
        <v>158</v>
      </c>
      <c r="D60" s="7" t="s">
        <v>159</v>
      </c>
      <c r="E60" s="7" t="s">
        <v>137</v>
      </c>
      <c r="F60" s="7" t="s">
        <v>21</v>
      </c>
      <c r="G60" s="7" t="s">
        <v>160</v>
      </c>
    </row>
    <row r="61" spans="1:7" ht="25.5">
      <c r="A61" s="6">
        <v>60</v>
      </c>
      <c r="B61" s="8">
        <v>24</v>
      </c>
      <c r="C61" s="10" t="s">
        <v>161</v>
      </c>
      <c r="D61" s="7" t="s">
        <v>162</v>
      </c>
      <c r="E61" s="7" t="s">
        <v>137</v>
      </c>
      <c r="F61" s="7" t="s">
        <v>21</v>
      </c>
      <c r="G61" s="7" t="s">
        <v>163</v>
      </c>
    </row>
    <row r="62" spans="1:7">
      <c r="A62" s="6">
        <v>61</v>
      </c>
      <c r="B62" s="8">
        <v>2</v>
      </c>
      <c r="C62" s="10" t="s">
        <v>164</v>
      </c>
      <c r="D62" s="7" t="s">
        <v>165</v>
      </c>
      <c r="E62" s="7" t="s">
        <v>137</v>
      </c>
      <c r="F62" s="7" t="s">
        <v>21</v>
      </c>
      <c r="G62" s="7" t="s">
        <v>166</v>
      </c>
    </row>
    <row r="63" spans="1:7">
      <c r="A63" s="6">
        <v>62</v>
      </c>
      <c r="B63" s="8">
        <v>6</v>
      </c>
      <c r="C63" s="10" t="s">
        <v>167</v>
      </c>
      <c r="D63" s="7" t="s">
        <v>168</v>
      </c>
      <c r="E63" s="7" t="s">
        <v>137</v>
      </c>
      <c r="F63" s="7" t="s">
        <v>21</v>
      </c>
      <c r="G63" s="7" t="s">
        <v>169</v>
      </c>
    </row>
    <row r="64" spans="1:7">
      <c r="A64" s="6">
        <v>63</v>
      </c>
      <c r="B64" s="8">
        <v>8</v>
      </c>
      <c r="C64" s="10" t="s">
        <v>170</v>
      </c>
      <c r="D64" s="7" t="s">
        <v>171</v>
      </c>
      <c r="E64" s="7" t="s">
        <v>137</v>
      </c>
      <c r="F64" s="7" t="s">
        <v>21</v>
      </c>
      <c r="G64" s="7" t="s">
        <v>172</v>
      </c>
    </row>
    <row r="65" spans="1:8">
      <c r="A65" s="6">
        <v>64</v>
      </c>
      <c r="B65" s="8">
        <v>4</v>
      </c>
      <c r="C65" s="10" t="s">
        <v>173</v>
      </c>
      <c r="D65" s="7" t="s">
        <v>174</v>
      </c>
      <c r="E65" s="7" t="s">
        <v>137</v>
      </c>
      <c r="F65" s="7" t="s">
        <v>21</v>
      </c>
      <c r="G65" s="7" t="s">
        <v>175</v>
      </c>
    </row>
    <row r="66" spans="1:8">
      <c r="A66" s="6">
        <v>65</v>
      </c>
      <c r="B66" s="8">
        <v>4</v>
      </c>
      <c r="C66" s="10" t="s">
        <v>176</v>
      </c>
      <c r="D66" s="7" t="s">
        <v>177</v>
      </c>
      <c r="E66" s="7" t="s">
        <v>137</v>
      </c>
      <c r="F66" s="7" t="s">
        <v>21</v>
      </c>
      <c r="G66" s="7" t="s">
        <v>178</v>
      </c>
    </row>
    <row r="67" spans="1:8">
      <c r="A67" s="6">
        <v>66</v>
      </c>
      <c r="B67" s="44"/>
      <c r="C67" s="10"/>
      <c r="D67" s="45"/>
      <c r="E67" s="45"/>
      <c r="F67" s="45"/>
      <c r="G67" s="45"/>
    </row>
    <row r="68" spans="1:8">
      <c r="A68" s="6">
        <v>67</v>
      </c>
      <c r="B68" s="8">
        <v>19</v>
      </c>
      <c r="C68" s="10" t="s">
        <v>179</v>
      </c>
      <c r="D68" s="7" t="s">
        <v>180</v>
      </c>
      <c r="E68" s="7" t="s">
        <v>181</v>
      </c>
      <c r="F68" s="7" t="s">
        <v>181</v>
      </c>
      <c r="G68" s="7" t="s">
        <v>182</v>
      </c>
      <c r="H68" s="7"/>
    </row>
    <row r="69" spans="1:8">
      <c r="A69" s="6">
        <v>68</v>
      </c>
      <c r="B69" s="8">
        <v>8</v>
      </c>
      <c r="C69" s="10" t="s">
        <v>183</v>
      </c>
      <c r="D69" s="7" t="s">
        <v>184</v>
      </c>
      <c r="E69" s="7" t="s">
        <v>181</v>
      </c>
      <c r="F69" s="7" t="s">
        <v>181</v>
      </c>
      <c r="G69" s="7" t="s">
        <v>185</v>
      </c>
      <c r="H69" s="7"/>
    </row>
    <row r="70" spans="1:8">
      <c r="A70" s="6">
        <v>69</v>
      </c>
      <c r="B70" s="24"/>
      <c r="C70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ColWidth="17.28515625" defaultRowHeight="15.75" customHeight="1"/>
  <cols>
    <col min="1" max="1" width="33.140625" customWidth="1"/>
    <col min="3" max="3" width="51.140625" customWidth="1"/>
  </cols>
  <sheetData>
    <row r="1" spans="1:3" ht="15.75" customHeight="1">
      <c r="B1" s="5" t="s">
        <v>7</v>
      </c>
    </row>
    <row r="2" spans="1:3" ht="15.75" customHeight="1">
      <c r="A2" s="7" t="s">
        <v>9</v>
      </c>
      <c r="B2" s="9">
        <v>4512.24</v>
      </c>
      <c r="C2" s="7" t="s">
        <v>11</v>
      </c>
    </row>
    <row r="3" spans="1:3" ht="15.75" customHeight="1">
      <c r="A3" s="7" t="s">
        <v>12</v>
      </c>
      <c r="B3" s="9">
        <v>5630</v>
      </c>
      <c r="C3" s="7" t="s">
        <v>13</v>
      </c>
    </row>
    <row r="4" spans="1:3" ht="15.75" customHeight="1">
      <c r="A4" s="7" t="s">
        <v>14</v>
      </c>
      <c r="B4" s="9">
        <v>5103</v>
      </c>
      <c r="C4" s="7" t="s">
        <v>15</v>
      </c>
    </row>
    <row r="5" spans="1:3" ht="15.75" customHeight="1">
      <c r="A5" s="7" t="s">
        <v>16</v>
      </c>
      <c r="B5" s="9">
        <v>3043</v>
      </c>
      <c r="C5" s="7" t="s">
        <v>17</v>
      </c>
    </row>
    <row r="7" spans="1:3" ht="15.75" customHeight="1">
      <c r="A7" s="11" t="s">
        <v>18</v>
      </c>
      <c r="B7" s="13">
        <f>SUM(B2:B5)</f>
        <v>18288.239999999998</v>
      </c>
    </row>
    <row r="8" spans="1:3" ht="15.75" customHeight="1">
      <c r="A8" s="11" t="s">
        <v>22</v>
      </c>
      <c r="B8" s="15">
        <f>B7/84</f>
        <v>217.71714285714285</v>
      </c>
    </row>
    <row r="12" spans="1:3" ht="15.75" customHeight="1">
      <c r="A12" s="17" t="s">
        <v>24</v>
      </c>
    </row>
    <row r="13" spans="1:3" ht="15.75" customHeight="1">
      <c r="A13" s="7" t="s">
        <v>25</v>
      </c>
    </row>
    <row r="14" spans="1:3" ht="15.75" customHeight="1">
      <c r="A14" s="7" t="s">
        <v>26</v>
      </c>
    </row>
    <row r="15" spans="1:3" ht="15.75" customHeight="1">
      <c r="A15" s="7" t="s">
        <v>27</v>
      </c>
    </row>
    <row r="16" spans="1:3" ht="15.75" customHeight="1">
      <c r="A16" s="7" t="s">
        <v>28</v>
      </c>
    </row>
    <row r="17" spans="1:1" ht="15.75" customHeight="1">
      <c r="A17" s="7" t="s">
        <v>29</v>
      </c>
    </row>
    <row r="18" spans="1:1" ht="15.75" customHeight="1">
      <c r="A18" s="7" t="s">
        <v>30</v>
      </c>
    </row>
    <row r="19" spans="1:1" ht="15.75" customHeight="1">
      <c r="A19" s="7" t="s">
        <v>31</v>
      </c>
    </row>
    <row r="20" spans="1:1" ht="15.75" customHeight="1">
      <c r="A20" s="7" t="s">
        <v>32</v>
      </c>
    </row>
    <row r="21" spans="1:1" ht="15.75" customHeight="1">
      <c r="A21" s="7" t="s">
        <v>33</v>
      </c>
    </row>
    <row r="22" spans="1:1" ht="15.75" customHeight="1">
      <c r="A22" s="7" t="s">
        <v>34</v>
      </c>
    </row>
    <row r="23" spans="1:1" ht="15.75" customHeight="1">
      <c r="A23" s="7" t="s">
        <v>35</v>
      </c>
    </row>
    <row r="24" spans="1:1" ht="15.75" customHeight="1">
      <c r="A24" s="7" t="s">
        <v>36</v>
      </c>
    </row>
    <row r="25" spans="1:1" ht="15.75" customHeight="1">
      <c r="A25" s="7" t="s">
        <v>37</v>
      </c>
    </row>
    <row r="26" spans="1:1" ht="15.75" customHeight="1">
      <c r="A26" s="7" t="s">
        <v>38</v>
      </c>
    </row>
    <row r="27" spans="1:1" ht="15.75" customHeight="1">
      <c r="A27" s="7" t="s">
        <v>39</v>
      </c>
    </row>
    <row r="28" spans="1:1" ht="15.75" customHeight="1">
      <c r="A28" s="7" t="s">
        <v>40</v>
      </c>
    </row>
    <row r="29" spans="1:1" ht="15.75" customHeight="1">
      <c r="A29" s="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ColWidth="17.28515625" defaultRowHeight="15.75" customHeight="1"/>
  <cols>
    <col min="1" max="1" width="14.85546875" customWidth="1"/>
    <col min="2" max="2" width="153" customWidth="1"/>
  </cols>
  <sheetData>
    <row r="1" spans="1:3" ht="15.75" customHeight="1">
      <c r="A1" s="12" t="s">
        <v>8</v>
      </c>
      <c r="B1" s="12" t="s">
        <v>3</v>
      </c>
    </row>
    <row r="2" spans="1:3" ht="15.75" customHeight="1">
      <c r="A2" s="14">
        <v>1</v>
      </c>
      <c r="B2" s="16" t="s">
        <v>23</v>
      </c>
      <c r="C2" s="18"/>
    </row>
    <row r="3" spans="1:3" ht="15.75" customHeight="1">
      <c r="A3" s="19"/>
      <c r="B3" s="20"/>
      <c r="C3" s="18"/>
    </row>
    <row r="4" spans="1:3" ht="15.75" customHeight="1">
      <c r="A4" s="21">
        <v>1.1000000000000001</v>
      </c>
      <c r="B4" s="22"/>
    </row>
    <row r="5" spans="1:3" ht="15.75" customHeight="1">
      <c r="A5" s="23"/>
    </row>
    <row r="6" spans="1:3" ht="15.75" customHeight="1">
      <c r="A6" s="23"/>
    </row>
    <row r="7" spans="1:3" ht="15.75" customHeight="1">
      <c r="A7" s="23"/>
    </row>
    <row r="8" spans="1:3" ht="15.75" customHeight="1">
      <c r="A8" s="23"/>
    </row>
    <row r="9" spans="1:3" ht="15.75" customHeight="1">
      <c r="A9" s="23"/>
    </row>
    <row r="10" spans="1:3" ht="15.75" customHeight="1">
      <c r="A10" s="23"/>
    </row>
    <row r="11" spans="1:3" ht="15.75" customHeight="1">
      <c r="A11" s="23"/>
    </row>
    <row r="12" spans="1:3" ht="15.75" customHeight="1">
      <c r="A12" s="23"/>
    </row>
    <row r="13" spans="1:3" ht="15.75" customHeight="1">
      <c r="A13" s="23"/>
    </row>
    <row r="14" spans="1:3" ht="15.75" customHeight="1">
      <c r="A14" s="23"/>
    </row>
    <row r="15" spans="1:3" ht="15.75" customHeight="1">
      <c r="A15" s="23"/>
    </row>
    <row r="16" spans="1:3" ht="15.75" customHeight="1">
      <c r="A16" s="23"/>
    </row>
    <row r="17" spans="1:1" ht="15.75" customHeight="1">
      <c r="A17" s="23"/>
    </row>
    <row r="18" spans="1:1" ht="15.75" customHeight="1">
      <c r="A18" s="23"/>
    </row>
    <row r="19" spans="1:1" ht="15.75" customHeight="1">
      <c r="A19" s="23"/>
    </row>
    <row r="20" spans="1:1" ht="15.75" customHeight="1">
      <c r="A20" s="23"/>
    </row>
    <row r="21" spans="1:1" ht="15.75" customHeight="1">
      <c r="A21" s="23"/>
    </row>
    <row r="22" spans="1:1" ht="15.75" customHeight="1">
      <c r="A22" s="23"/>
    </row>
    <row r="23" spans="1:1" ht="15.75" customHeight="1">
      <c r="A23" s="23"/>
    </row>
    <row r="24" spans="1:1" ht="15.75" customHeight="1">
      <c r="A24" s="23"/>
    </row>
    <row r="25" spans="1:1" ht="15.75" customHeight="1">
      <c r="A25" s="23"/>
    </row>
    <row r="26" spans="1:1" ht="15.75" customHeight="1">
      <c r="A26" s="23"/>
    </row>
    <row r="27" spans="1:1" ht="15.75" customHeight="1">
      <c r="A27" s="23"/>
    </row>
    <row r="28" spans="1:1" ht="15.75" customHeight="1">
      <c r="A28" s="23"/>
    </row>
    <row r="29" spans="1:1" ht="15.75" customHeight="1">
      <c r="A29" s="23"/>
    </row>
    <row r="30" spans="1:1" ht="15.75" customHeight="1">
      <c r="A30" s="23"/>
    </row>
    <row r="31" spans="1:1" ht="15.75" customHeight="1">
      <c r="A31" s="23"/>
    </row>
    <row r="32" spans="1:1" ht="15.75" customHeight="1">
      <c r="A32" s="23"/>
    </row>
    <row r="33" spans="1:1" ht="15.75" customHeight="1">
      <c r="A33" s="23"/>
    </row>
    <row r="34" spans="1:1" ht="15.75" customHeight="1">
      <c r="A34" s="23"/>
    </row>
    <row r="35" spans="1:1" ht="15.75" customHeight="1">
      <c r="A35" s="23"/>
    </row>
    <row r="36" spans="1:1" ht="15.75" customHeight="1">
      <c r="A36" s="23"/>
    </row>
    <row r="37" spans="1:1" ht="15.75" customHeight="1">
      <c r="A37" s="23"/>
    </row>
    <row r="38" spans="1:1" ht="15.75" customHeight="1">
      <c r="A38" s="23"/>
    </row>
    <row r="39" spans="1:1" ht="15.75" customHeight="1">
      <c r="A39" s="23"/>
    </row>
    <row r="40" spans="1:1" ht="15.75" customHeight="1">
      <c r="A40" s="23"/>
    </row>
    <row r="41" spans="1:1" ht="15.75" customHeight="1">
      <c r="A41" s="23"/>
    </row>
    <row r="42" spans="1:1" ht="15.75" customHeight="1">
      <c r="A42" s="23"/>
    </row>
    <row r="43" spans="1:1" ht="15.75" customHeight="1">
      <c r="A43" s="23"/>
    </row>
    <row r="44" spans="1:1" ht="15.75" customHeight="1">
      <c r="A44" s="23"/>
    </row>
    <row r="45" spans="1:1" ht="15.75" customHeight="1">
      <c r="A45" s="23"/>
    </row>
    <row r="46" spans="1:1" ht="15.75" customHeight="1">
      <c r="A46" s="23"/>
    </row>
    <row r="47" spans="1:1" ht="15.75" customHeight="1">
      <c r="A47" s="24"/>
    </row>
    <row r="48" spans="1:1" ht="15.75" customHeight="1">
      <c r="A48" s="24"/>
    </row>
    <row r="49" spans="1:1" ht="15.75" customHeight="1">
      <c r="A49" s="24"/>
    </row>
    <row r="50" spans="1:1" ht="15.75" customHeight="1">
      <c r="A50" s="24"/>
    </row>
    <row r="51" spans="1:1" ht="15.75" customHeight="1">
      <c r="A51" s="24"/>
    </row>
    <row r="52" spans="1:1" ht="15.75" customHeight="1">
      <c r="A52" s="24"/>
    </row>
    <row r="53" spans="1:1" ht="15.75" customHeight="1">
      <c r="A53" s="24"/>
    </row>
    <row r="54" spans="1:1" ht="15.75" customHeight="1">
      <c r="A54" s="24"/>
    </row>
    <row r="55" spans="1:1" ht="15.75" customHeight="1">
      <c r="A55" s="24"/>
    </row>
    <row r="56" spans="1:1" ht="15.75" customHeight="1">
      <c r="A56" s="24"/>
    </row>
    <row r="57" spans="1:1" ht="15.75" customHeight="1">
      <c r="A57" s="24"/>
    </row>
    <row r="58" spans="1:1" ht="15.75" customHeight="1">
      <c r="A58" s="24"/>
    </row>
    <row r="59" spans="1:1" ht="15.75" customHeight="1">
      <c r="A59" s="24"/>
    </row>
    <row r="60" spans="1:1" ht="15.75" customHeight="1">
      <c r="A60" s="24"/>
    </row>
    <row r="61" spans="1:1" ht="15.75" customHeight="1">
      <c r="A61" s="24"/>
    </row>
    <row r="62" spans="1:1" ht="15.75" customHeight="1">
      <c r="A62" s="24"/>
    </row>
    <row r="63" spans="1:1" ht="15.75" customHeight="1">
      <c r="A63" s="24"/>
    </row>
    <row r="64" spans="1:1" ht="15.75" customHeight="1">
      <c r="A64" s="24"/>
    </row>
    <row r="65" spans="1:1" ht="15.75" customHeight="1">
      <c r="A65" s="24"/>
    </row>
    <row r="66" spans="1:1" ht="15.75" customHeight="1">
      <c r="A66" s="24"/>
    </row>
    <row r="67" spans="1:1" ht="15.75" customHeight="1">
      <c r="A67" s="24"/>
    </row>
    <row r="68" spans="1:1" ht="15.75" customHeight="1">
      <c r="A68" s="24"/>
    </row>
    <row r="69" spans="1:1" ht="15.75" customHeight="1">
      <c r="A69" s="24"/>
    </row>
    <row r="70" spans="1:1" ht="15.75" customHeight="1">
      <c r="A70" s="24"/>
    </row>
    <row r="71" spans="1:1" ht="15.75" customHeight="1">
      <c r="A71" s="24"/>
    </row>
    <row r="72" spans="1:1" ht="15.75" customHeight="1">
      <c r="A72" s="24"/>
    </row>
    <row r="73" spans="1:1" ht="15.75" customHeight="1">
      <c r="A73" s="24"/>
    </row>
    <row r="74" spans="1:1" ht="15.75" customHeight="1">
      <c r="A74" s="24"/>
    </row>
    <row r="75" spans="1:1" ht="15.75" customHeight="1">
      <c r="A75" s="24"/>
    </row>
    <row r="76" spans="1:1" ht="15.75" customHeight="1">
      <c r="A76" s="24"/>
    </row>
    <row r="77" spans="1:1" ht="15.75" customHeight="1">
      <c r="A77" s="24"/>
    </row>
    <row r="78" spans="1:1" ht="15.75" customHeight="1">
      <c r="A78" s="24"/>
    </row>
    <row r="79" spans="1:1" ht="15.75" customHeight="1">
      <c r="A79" s="24"/>
    </row>
    <row r="80" spans="1:1" ht="15.75" customHeight="1">
      <c r="A80" s="24"/>
    </row>
    <row r="81" spans="1:1" ht="15.75" customHeight="1">
      <c r="A81" s="24"/>
    </row>
    <row r="82" spans="1:1" ht="15.75" customHeight="1">
      <c r="A82" s="24"/>
    </row>
    <row r="83" spans="1:1" ht="15.75" customHeight="1">
      <c r="A83" s="24"/>
    </row>
    <row r="84" spans="1:1" ht="15.75" customHeight="1">
      <c r="A84" s="24"/>
    </row>
    <row r="85" spans="1:1" ht="15.75" customHeight="1">
      <c r="A85" s="24"/>
    </row>
    <row r="86" spans="1:1" ht="15.75" customHeight="1">
      <c r="A86" s="24"/>
    </row>
    <row r="87" spans="1:1" ht="15.75" customHeight="1">
      <c r="A87" s="24"/>
    </row>
    <row r="88" spans="1:1" ht="15.75" customHeight="1">
      <c r="A88" s="24"/>
    </row>
    <row r="89" spans="1:1" ht="15.75" customHeight="1">
      <c r="A89" s="24"/>
    </row>
    <row r="90" spans="1:1" ht="15.75" customHeight="1">
      <c r="A90" s="24"/>
    </row>
    <row r="91" spans="1:1" ht="15.75" customHeight="1">
      <c r="A91" s="24"/>
    </row>
    <row r="92" spans="1:1" ht="15.75" customHeight="1">
      <c r="A92" s="24"/>
    </row>
    <row r="93" spans="1:1" ht="15.75" customHeight="1">
      <c r="A93" s="24"/>
    </row>
    <row r="94" spans="1:1" ht="15.75" customHeight="1">
      <c r="A94" s="24"/>
    </row>
    <row r="95" spans="1:1" ht="15.75" customHeight="1">
      <c r="A95" s="24"/>
    </row>
    <row r="96" spans="1:1" ht="15.75" customHeight="1">
      <c r="A96" s="24"/>
    </row>
    <row r="97" spans="1:1" ht="15.75" customHeight="1">
      <c r="A97" s="24"/>
    </row>
    <row r="98" spans="1:1" ht="15.75" customHeight="1">
      <c r="A98" s="24"/>
    </row>
    <row r="99" spans="1:1" ht="15.75" customHeight="1">
      <c r="A99" s="24"/>
    </row>
    <row r="100" spans="1:1" ht="15.75" customHeight="1">
      <c r="A100" s="24"/>
    </row>
    <row r="101" spans="1:1" ht="15.75" customHeight="1">
      <c r="A10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ColWidth="17.28515625" defaultRowHeight="15.75" customHeight="1"/>
  <cols>
    <col min="1" max="1" width="5.42578125" customWidth="1"/>
    <col min="2" max="2" width="148.42578125" customWidth="1"/>
    <col min="3" max="3" width="8" customWidth="1"/>
    <col min="4" max="4" width="8.28515625" customWidth="1"/>
  </cols>
  <sheetData>
    <row r="1" spans="1:4" ht="15.75" customHeight="1">
      <c r="A1" s="12" t="s">
        <v>0</v>
      </c>
      <c r="B1" s="1" t="s">
        <v>42</v>
      </c>
      <c r="C1" s="1" t="s">
        <v>43</v>
      </c>
      <c r="D1" s="1" t="s">
        <v>44</v>
      </c>
    </row>
    <row r="2" spans="1:4" ht="15.75" customHeight="1">
      <c r="A2" s="25"/>
      <c r="B2" s="26"/>
      <c r="C2" s="27"/>
      <c r="D2" s="28"/>
    </row>
    <row r="3" spans="1:4" ht="15.75" customHeight="1">
      <c r="A3" s="29"/>
      <c r="B3" s="26"/>
      <c r="C3" s="27"/>
      <c r="D3" s="28"/>
    </row>
    <row r="4" spans="1:4" ht="15.75" customHeight="1">
      <c r="A4" s="27"/>
      <c r="B4" s="26"/>
      <c r="C4" s="27"/>
      <c r="D4" s="28"/>
    </row>
    <row r="5" spans="1:4" ht="15.75" customHeight="1">
      <c r="A5" s="30"/>
      <c r="B5" s="31"/>
      <c r="C5" s="32"/>
      <c r="D5" s="33"/>
    </row>
    <row r="6" spans="1:4" ht="15.75" customHeight="1">
      <c r="A6" s="27"/>
      <c r="B6" s="34"/>
      <c r="C6" s="27"/>
      <c r="D6" s="28"/>
    </row>
    <row r="7" spans="1:4" ht="15.75" customHeight="1">
      <c r="A7" s="27"/>
      <c r="B7" s="26"/>
      <c r="C7" s="27"/>
      <c r="D7" s="28"/>
    </row>
    <row r="8" spans="1:4" ht="15.75" customHeight="1">
      <c r="A8" s="30"/>
      <c r="B8" s="35"/>
      <c r="C8" s="24"/>
      <c r="D8" s="33"/>
    </row>
    <row r="9" spans="1:4" ht="15.75" customHeight="1">
      <c r="A9" s="30"/>
      <c r="B9" s="35"/>
      <c r="C9" s="24"/>
      <c r="D9" s="33"/>
    </row>
    <row r="10" spans="1:4" ht="15.75" customHeight="1">
      <c r="A10" s="27"/>
      <c r="B10" s="36"/>
      <c r="C10" s="27"/>
      <c r="D10" s="28"/>
    </row>
    <row r="11" spans="1:4" ht="15.75" customHeight="1">
      <c r="A11" s="27"/>
      <c r="B11" s="36"/>
      <c r="C11" s="27"/>
      <c r="D11" s="28"/>
    </row>
    <row r="12" spans="1:4" ht="15.75" customHeight="1">
      <c r="A12" s="27"/>
      <c r="B12" s="37"/>
      <c r="C12" s="27"/>
      <c r="D12" s="28"/>
    </row>
    <row r="13" spans="1:4" ht="15.75" customHeight="1">
      <c r="A13" s="27"/>
      <c r="B13" s="37"/>
      <c r="C13" s="27"/>
      <c r="D13" s="28"/>
    </row>
    <row r="14" spans="1:4" ht="15.75" customHeight="1">
      <c r="A14" s="30"/>
      <c r="B14" s="31"/>
      <c r="C14" s="24"/>
      <c r="D14" s="33"/>
    </row>
    <row r="15" spans="1:4" ht="15.75" customHeight="1">
      <c r="A15" s="30"/>
      <c r="B15" s="31"/>
      <c r="C15" s="32"/>
      <c r="D15" s="33"/>
    </row>
    <row r="16" spans="1:4" ht="15.75" customHeight="1">
      <c r="A16" s="27"/>
      <c r="B16" s="26"/>
      <c r="C16" s="27"/>
      <c r="D16" s="28"/>
    </row>
    <row r="17" spans="1:4" ht="15.75" customHeight="1">
      <c r="A17" s="27"/>
      <c r="B17" s="26"/>
      <c r="C17" s="27"/>
      <c r="D17" s="28"/>
    </row>
    <row r="18" spans="1:4" ht="15.75" customHeight="1">
      <c r="A18" s="27"/>
      <c r="B18" s="26"/>
      <c r="C18" s="27"/>
      <c r="D18" s="28"/>
    </row>
    <row r="19" spans="1:4" ht="15.75" customHeight="1">
      <c r="A19" s="27"/>
      <c r="B19" s="26"/>
      <c r="C19" s="27"/>
      <c r="D19" s="28"/>
    </row>
    <row r="20" spans="1:4" ht="15.75" customHeight="1">
      <c r="A20" s="27"/>
      <c r="B20" s="26"/>
      <c r="C20" s="27"/>
      <c r="D20" s="28"/>
    </row>
    <row r="21" spans="1:4" ht="15.75" customHeight="1">
      <c r="A21" s="27"/>
      <c r="B21" s="26"/>
      <c r="C21" s="27"/>
      <c r="D21" s="28"/>
    </row>
    <row r="22" spans="1:4" ht="15.75" customHeight="1">
      <c r="A22" s="27"/>
      <c r="B22" s="36"/>
      <c r="C22" s="27"/>
      <c r="D22" s="28"/>
    </row>
    <row r="23" spans="1:4" ht="15.75" customHeight="1">
      <c r="A23" s="30"/>
      <c r="B23" s="35"/>
      <c r="C23" s="32"/>
      <c r="D23" s="38"/>
    </row>
    <row r="24" spans="1:4" ht="15.75" customHeight="1">
      <c r="A24" s="27"/>
      <c r="B24" s="36"/>
      <c r="C24" s="27"/>
      <c r="D24" s="28"/>
    </row>
    <row r="25" spans="1:4" ht="15.75" customHeight="1">
      <c r="A25" s="30"/>
      <c r="B25" s="35"/>
      <c r="C25" s="30"/>
      <c r="D25" s="33"/>
    </row>
    <row r="26" spans="1:4" ht="15.75" customHeight="1">
      <c r="A26" s="27"/>
      <c r="B26" s="36"/>
      <c r="C26" s="40"/>
      <c r="D26" s="28"/>
    </row>
    <row r="27" spans="1:4" ht="15.75" customHeight="1">
      <c r="A27" s="27"/>
      <c r="B27" s="36"/>
      <c r="C27" s="27"/>
      <c r="D27" s="28"/>
    </row>
    <row r="28" spans="1:4" ht="15.75" customHeight="1">
      <c r="A28" s="27"/>
      <c r="B28" s="36"/>
      <c r="C28" s="27"/>
      <c r="D28" s="28"/>
    </row>
    <row r="29" spans="1:4" ht="15.75" customHeight="1">
      <c r="A29" s="27"/>
      <c r="B29" s="36"/>
      <c r="C29" s="27"/>
      <c r="D29" s="28"/>
    </row>
    <row r="30" spans="1:4" ht="15.75" customHeight="1">
      <c r="A30" s="27"/>
      <c r="B30" s="36"/>
      <c r="C30" s="27"/>
      <c r="D30" s="28"/>
    </row>
    <row r="31" spans="1:4" ht="15.75" customHeight="1">
      <c r="A31" s="27"/>
      <c r="B31" s="36"/>
      <c r="C31" s="27"/>
      <c r="D31" s="28"/>
    </row>
    <row r="32" spans="1:4" ht="15.75" customHeight="1">
      <c r="A32" s="27"/>
      <c r="B32" s="36"/>
      <c r="C32" s="27"/>
      <c r="D32" s="28"/>
    </row>
    <row r="33" spans="1:4" ht="15.75" customHeight="1">
      <c r="A33" s="27"/>
      <c r="B33" s="36"/>
      <c r="C33" s="27"/>
      <c r="D33" s="28"/>
    </row>
    <row r="34" spans="1:4" ht="15.75" customHeight="1">
      <c r="A34" s="27"/>
      <c r="B34" s="36"/>
      <c r="C34" s="27"/>
      <c r="D34" s="28"/>
    </row>
    <row r="35" spans="1:4" ht="15.75" customHeight="1">
      <c r="A35" s="27"/>
      <c r="B35" s="36"/>
      <c r="C35" s="27"/>
      <c r="D35" s="28"/>
    </row>
    <row r="36" spans="1:4" ht="15.75" customHeight="1">
      <c r="A36" s="27"/>
      <c r="B36" s="34"/>
      <c r="C36" s="27"/>
      <c r="D36" s="28"/>
    </row>
    <row r="37" spans="1:4" ht="15.75" customHeight="1">
      <c r="A37" s="27"/>
      <c r="B37" s="34"/>
      <c r="C37" s="27"/>
      <c r="D37" s="28"/>
    </row>
    <row r="38" spans="1:4" ht="15.75" customHeight="1">
      <c r="A38" s="27"/>
      <c r="B38" s="34"/>
      <c r="C38" s="27"/>
      <c r="D38" s="28"/>
    </row>
    <row r="39" spans="1:4" ht="15.75" customHeight="1">
      <c r="A39" s="27"/>
      <c r="B39" s="34"/>
      <c r="C39" s="27"/>
      <c r="D39" s="28"/>
    </row>
    <row r="40" spans="1:4" ht="15.75" customHeight="1">
      <c r="A40" s="27"/>
      <c r="B40" s="36"/>
      <c r="C40" s="27"/>
      <c r="D40" s="28"/>
    </row>
    <row r="41" spans="1:4" ht="15.75" customHeight="1">
      <c r="A41" s="27"/>
      <c r="B41" s="34"/>
      <c r="C41" s="27"/>
      <c r="D41" s="28"/>
    </row>
    <row r="42" spans="1:4" ht="15.75" customHeight="1">
      <c r="A42" s="27"/>
      <c r="B42" s="36"/>
      <c r="C42" s="27"/>
      <c r="D42" s="28"/>
    </row>
    <row r="43" spans="1:4" ht="15.75" customHeight="1">
      <c r="A43" s="27"/>
      <c r="B43" s="36"/>
      <c r="C43" s="27"/>
      <c r="D43" s="28"/>
    </row>
    <row r="44" spans="1:4" ht="15.75" customHeight="1">
      <c r="A44" s="27"/>
      <c r="B44" s="36"/>
      <c r="C44" s="27"/>
      <c r="D44" s="28"/>
    </row>
    <row r="45" spans="1:4" ht="15.75" customHeight="1">
      <c r="A45" s="27"/>
      <c r="B45" s="36"/>
      <c r="C45" s="27"/>
      <c r="D45" s="28"/>
    </row>
    <row r="46" spans="1:4" ht="15.75" customHeight="1">
      <c r="A46" s="27"/>
      <c r="B46" s="36"/>
      <c r="C46" s="27"/>
      <c r="D46" s="28"/>
    </row>
    <row r="47" spans="1:4" ht="15.75" customHeight="1">
      <c r="A47" s="24"/>
      <c r="C47" s="24"/>
    </row>
    <row r="48" spans="1:4" ht="15.75" customHeight="1">
      <c r="A48" s="44"/>
      <c r="B48" s="45"/>
      <c r="C48" s="24"/>
      <c r="D48" s="44"/>
    </row>
    <row r="49" spans="1:4" ht="15.75" customHeight="1">
      <c r="A49" s="44"/>
      <c r="B49" s="45"/>
      <c r="C49" s="24"/>
      <c r="D49" s="44"/>
    </row>
    <row r="50" spans="1:4" ht="15.75" customHeight="1">
      <c r="A50" s="24"/>
      <c r="C50" s="24"/>
    </row>
    <row r="51" spans="1:4" ht="15.75" customHeight="1">
      <c r="A51" s="24"/>
      <c r="C51" s="24"/>
    </row>
    <row r="52" spans="1:4" ht="15.75" customHeight="1">
      <c r="A52" s="24"/>
      <c r="C52" s="24"/>
    </row>
    <row r="53" spans="1:4" ht="15.75" customHeight="1">
      <c r="A53" s="24"/>
      <c r="C53" s="24"/>
    </row>
    <row r="54" spans="1:4" ht="15.75" customHeight="1">
      <c r="A54" s="24"/>
      <c r="C54" s="24"/>
    </row>
    <row r="55" spans="1:4" ht="15.75" customHeight="1">
      <c r="A55" s="24"/>
      <c r="C55" s="24"/>
    </row>
    <row r="56" spans="1:4" ht="15.75" customHeight="1">
      <c r="A56" s="24"/>
      <c r="C56" s="24"/>
    </row>
    <row r="57" spans="1:4" ht="15.75" customHeight="1">
      <c r="A57" s="24"/>
      <c r="C57" s="24"/>
    </row>
    <row r="58" spans="1:4" ht="15.75" customHeight="1">
      <c r="A58" s="24"/>
      <c r="C58" s="24"/>
    </row>
    <row r="59" spans="1:4" ht="15.75" customHeight="1">
      <c r="A59" s="24"/>
      <c r="C59" s="24"/>
    </row>
    <row r="60" spans="1:4" ht="15.75" customHeight="1">
      <c r="A60" s="24"/>
      <c r="C60" s="24"/>
    </row>
    <row r="61" spans="1:4" ht="15.75" customHeight="1">
      <c r="A61" s="24"/>
      <c r="C61" s="24"/>
    </row>
    <row r="62" spans="1:4" ht="15.75" customHeight="1">
      <c r="A62" s="24"/>
      <c r="C62" s="24"/>
    </row>
    <row r="63" spans="1:4" ht="15.75" customHeight="1">
      <c r="A63" s="24"/>
      <c r="C63" s="24"/>
    </row>
    <row r="64" spans="1:4" ht="15.75" customHeight="1">
      <c r="A64" s="24"/>
      <c r="C64" s="24"/>
    </row>
    <row r="65" spans="1:3" ht="15.75" customHeight="1">
      <c r="A65" s="24"/>
      <c r="C65" s="24"/>
    </row>
    <row r="66" spans="1:3" ht="15.75" customHeight="1">
      <c r="A66" s="24"/>
      <c r="C66" s="24"/>
    </row>
    <row r="67" spans="1:3" ht="15.75" customHeight="1">
      <c r="A67" s="24"/>
      <c r="C67" s="24"/>
    </row>
    <row r="68" spans="1:3" ht="15.75" customHeight="1">
      <c r="A68" s="24"/>
      <c r="C68" s="24"/>
    </row>
    <row r="69" spans="1:3" ht="15.75" customHeight="1">
      <c r="A69" s="24"/>
      <c r="C69" s="24"/>
    </row>
    <row r="70" spans="1:3" ht="15.75" customHeight="1">
      <c r="A70" s="24"/>
      <c r="C70" s="24"/>
    </row>
    <row r="71" spans="1:3" ht="15.75" customHeight="1">
      <c r="A71" s="24"/>
      <c r="C71" s="24"/>
    </row>
    <row r="72" spans="1:3" ht="15.75" customHeight="1">
      <c r="A72" s="24"/>
      <c r="C72" s="24"/>
    </row>
    <row r="73" spans="1:3" ht="15.75" customHeight="1">
      <c r="A73" s="24"/>
      <c r="C73" s="24"/>
    </row>
    <row r="74" spans="1:3" ht="15.75" customHeight="1">
      <c r="A74" s="24"/>
      <c r="C74" s="24"/>
    </row>
    <row r="75" spans="1:3" ht="15.75" customHeight="1">
      <c r="A75" s="24"/>
      <c r="C75" s="24"/>
    </row>
    <row r="76" spans="1:3" ht="15.75" customHeight="1">
      <c r="A76" s="24"/>
      <c r="C76" s="24"/>
    </row>
    <row r="77" spans="1:3" ht="15.75" customHeight="1">
      <c r="A77" s="24"/>
      <c r="C77" s="24"/>
    </row>
    <row r="78" spans="1:3" ht="15.75" customHeight="1">
      <c r="A78" s="24"/>
      <c r="C78" s="24"/>
    </row>
    <row r="79" spans="1:3" ht="15.75" customHeight="1">
      <c r="A79" s="24"/>
      <c r="C79" s="24"/>
    </row>
    <row r="80" spans="1:3" ht="15.75" customHeight="1">
      <c r="A80" s="24"/>
      <c r="C80" s="24"/>
    </row>
    <row r="81" spans="1:3" ht="15.75" customHeight="1">
      <c r="A81" s="24"/>
      <c r="C81" s="24"/>
    </row>
    <row r="82" spans="1:3" ht="15.75" customHeight="1">
      <c r="A82" s="24"/>
      <c r="C82" s="24"/>
    </row>
    <row r="83" spans="1:3" ht="15.75" customHeight="1">
      <c r="A83" s="24"/>
      <c r="C83" s="24"/>
    </row>
    <row r="84" spans="1:3" ht="15.75" customHeight="1">
      <c r="A84" s="24"/>
      <c r="C84" s="24"/>
    </row>
    <row r="85" spans="1:3" ht="15.75" customHeight="1">
      <c r="A85" s="24"/>
      <c r="C85" s="24"/>
    </row>
    <row r="86" spans="1:3" ht="15.75" customHeight="1">
      <c r="A86" s="24"/>
      <c r="C86" s="24"/>
    </row>
    <row r="87" spans="1:3" ht="15.75" customHeight="1">
      <c r="A87" s="24"/>
      <c r="C87" s="24"/>
    </row>
    <row r="88" spans="1:3" ht="15.75" customHeight="1">
      <c r="A88" s="24"/>
      <c r="C88" s="24"/>
    </row>
    <row r="89" spans="1:3" ht="15.75" customHeight="1">
      <c r="A89" s="24"/>
      <c r="C89" s="24"/>
    </row>
    <row r="90" spans="1:3" ht="15.75" customHeight="1">
      <c r="A90" s="24"/>
      <c r="C90" s="24"/>
    </row>
    <row r="91" spans="1:3" ht="15.75" customHeight="1">
      <c r="A91" s="24"/>
      <c r="C91" s="24"/>
    </row>
    <row r="92" spans="1:3" ht="15.75" customHeight="1">
      <c r="A92" s="24"/>
      <c r="C92" s="24"/>
    </row>
    <row r="93" spans="1:3" ht="15.75" customHeight="1">
      <c r="A93" s="24"/>
      <c r="C93" s="24"/>
    </row>
    <row r="94" spans="1:3" ht="15.75" customHeight="1">
      <c r="A94" s="24"/>
      <c r="C94" s="24"/>
    </row>
    <row r="95" spans="1:3" ht="15.75" customHeight="1">
      <c r="A95" s="24"/>
      <c r="C95" s="24"/>
    </row>
    <row r="96" spans="1:3" ht="15.75" customHeight="1">
      <c r="A96" s="24"/>
      <c r="C96" s="24"/>
    </row>
    <row r="97" spans="1:3" ht="15.75" customHeight="1">
      <c r="A97" s="24"/>
      <c r="C97" s="24"/>
    </row>
    <row r="98" spans="1:3" ht="15.75" customHeight="1">
      <c r="A98" s="24"/>
      <c r="C98" s="24"/>
    </row>
    <row r="99" spans="1:3" ht="15.75" customHeight="1">
      <c r="A99" s="24"/>
      <c r="C99" s="24"/>
    </row>
    <row r="100" spans="1:3" ht="15.75" customHeight="1">
      <c r="A100" s="24"/>
      <c r="C1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Cost Breakdown</vt:lpstr>
      <vt:lpstr>Board Revision History</vt:lpstr>
      <vt:lpstr>Issues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Tetil, Garrett</dc:creator>
  <cp:lastModifiedBy>gtetil</cp:lastModifiedBy>
  <dcterms:created xsi:type="dcterms:W3CDTF">2016-11-11T12:52:01Z</dcterms:created>
  <dcterms:modified xsi:type="dcterms:W3CDTF">2016-11-11T12:53:41Z</dcterms:modified>
</cp:coreProperties>
</file>