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shu\Desktop\School\22-23 Fall\SER 401\DxCore\megaavr\extras\testCases\analogReadSampleNum\"/>
    </mc:Choice>
  </mc:AlternateContent>
  <xr:revisionPtr revIDLastSave="0" documentId="13_ncr:1_{4E06A88A-3B81-4EED-B4C3-BBA9AEB3C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6" i="1" s="1"/>
  <c r="E25" i="1"/>
  <c r="E26" i="1" s="1"/>
  <c r="D25" i="1"/>
  <c r="D26" i="1" s="1"/>
  <c r="C25" i="1"/>
  <c r="C26" i="1" s="1"/>
  <c r="B26" i="1"/>
  <c r="B25" i="1"/>
</calcChain>
</file>

<file path=xl/sharedStrings.xml><?xml version="1.0" encoding="utf-8"?>
<sst xmlns="http://schemas.openxmlformats.org/spreadsheetml/2006/main" count="16" uniqueCount="5">
  <si>
    <t>NUM SAMPLES ACCUMULATED</t>
  </si>
  <si>
    <t>AVERAGE</t>
  </si>
  <si>
    <t>-</t>
  </si>
  <si>
    <t>AVERAGE / NUM SAMPLES</t>
  </si>
  <si>
    <t>^ div by 1 since 190 is supposed to return a 1 since 190 is an unexpected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</si>
</sst>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 With Varied</a:t>
            </a:r>
            <a:r>
              <a:rPr lang="en-US" baseline="0"/>
              <a:t> Num Samples Accumulated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Sheet1!$B$1:$B$2</c:f>
              <c:strCache>
                <c:ptCount val="2"/>
                <c:pt idx="0">
                  <c:v>1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Sheet1!$B$3:$B$23</c:f>
              <c:numCache>
                <c:formatCode>General</c:formatCode>
                <c:ptCount val="21"/>
                <c:pt idx="0">
                  <c:v>390</c:v>
                </c:pt>
                <c:pt idx="1">
                  <c:v>390</c:v>
                </c:pt>
                <c:pt idx="2">
                  <c:v>389</c:v>
                </c:pt>
                <c:pt idx="3">
                  <c:v>389</c:v>
                </c:pt>
                <c:pt idx="4">
                  <c:v>389</c:v>
                </c:pt>
                <c:pt idx="5">
                  <c:v>389</c:v>
                </c:pt>
                <c:pt idx="6">
                  <c:v>389</c:v>
                </c:pt>
                <c:pt idx="7">
                  <c:v>390</c:v>
                </c:pt>
                <c:pt idx="8">
                  <c:v>389</c:v>
                </c:pt>
                <c:pt idx="9">
                  <c:v>389</c:v>
                </c:pt>
                <c:pt idx="10">
                  <c:v>389</c:v>
                </c:pt>
                <c:pt idx="11">
                  <c:v>390</c:v>
                </c:pt>
                <c:pt idx="12">
                  <c:v>389</c:v>
                </c:pt>
                <c:pt idx="13">
                  <c:v>389</c:v>
                </c:pt>
                <c:pt idx="14">
                  <c:v>389</c:v>
                </c:pt>
                <c:pt idx="15">
                  <c:v>390</c:v>
                </c:pt>
                <c:pt idx="16">
                  <c:v>390</c:v>
                </c:pt>
                <c:pt idx="17">
                  <c:v>390</c:v>
                </c:pt>
                <c:pt idx="18">
                  <c:v>389</c:v>
                </c:pt>
                <c:pt idx="19">
                  <c:v>389</c:v>
                </c:pt>
                <c:pt idx="20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A-42D3-9F17-78EAF0B7E135}"/>
            </c:ext>
          </c:extLst>
        </c:ser>
        <c:ser>
          <c:idx val="2"/>
          <c:order val="1"/>
          <c:tx>
            <c:strRef>
              <c:f>Sheet1!$C$1:$C$2</c:f>
              <c:strCache>
                <c:ptCount val="2"/>
                <c:pt idx="0">
                  <c:v>4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Sheet1!$C$3:$C$23</c:f>
              <c:numCache>
                <c:formatCode>General</c:formatCode>
                <c:ptCount val="21"/>
                <c:pt idx="0">
                  <c:v>1558</c:v>
                </c:pt>
                <c:pt idx="1">
                  <c:v>1556</c:v>
                </c:pt>
                <c:pt idx="2">
                  <c:v>1557</c:v>
                </c:pt>
                <c:pt idx="3">
                  <c:v>1558</c:v>
                </c:pt>
                <c:pt idx="4">
                  <c:v>1560</c:v>
                </c:pt>
                <c:pt idx="5">
                  <c:v>1557</c:v>
                </c:pt>
                <c:pt idx="6">
                  <c:v>1557</c:v>
                </c:pt>
                <c:pt idx="7">
                  <c:v>1557</c:v>
                </c:pt>
                <c:pt idx="8">
                  <c:v>1556</c:v>
                </c:pt>
                <c:pt idx="9">
                  <c:v>1556</c:v>
                </c:pt>
                <c:pt idx="10">
                  <c:v>1556</c:v>
                </c:pt>
                <c:pt idx="11">
                  <c:v>1558</c:v>
                </c:pt>
                <c:pt idx="12">
                  <c:v>1556</c:v>
                </c:pt>
                <c:pt idx="13">
                  <c:v>1560</c:v>
                </c:pt>
                <c:pt idx="14">
                  <c:v>1557</c:v>
                </c:pt>
                <c:pt idx="15">
                  <c:v>1556</c:v>
                </c:pt>
                <c:pt idx="16">
                  <c:v>1556</c:v>
                </c:pt>
                <c:pt idx="17">
                  <c:v>1558</c:v>
                </c:pt>
                <c:pt idx="18">
                  <c:v>1557</c:v>
                </c:pt>
                <c:pt idx="19">
                  <c:v>1557</c:v>
                </c:pt>
                <c:pt idx="20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A-42D3-9F17-78EAF0B7E135}"/>
            </c:ext>
          </c:extLst>
        </c:ser>
        <c:ser>
          <c:idx val="3"/>
          <c:order val="2"/>
          <c:tx>
            <c:strRef>
              <c:f>Sheet1!$D$1:$D$2</c:f>
              <c:strCache>
                <c:ptCount val="2"/>
                <c:pt idx="0">
                  <c:v>16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Sheet1!$D$3:$D$23</c:f>
              <c:numCache>
                <c:formatCode>General</c:formatCode>
                <c:ptCount val="21"/>
                <c:pt idx="0">
                  <c:v>6227</c:v>
                </c:pt>
                <c:pt idx="1">
                  <c:v>6228</c:v>
                </c:pt>
                <c:pt idx="2">
                  <c:v>6226</c:v>
                </c:pt>
                <c:pt idx="3">
                  <c:v>6232</c:v>
                </c:pt>
                <c:pt idx="4">
                  <c:v>6228</c:v>
                </c:pt>
                <c:pt idx="5">
                  <c:v>6230</c:v>
                </c:pt>
                <c:pt idx="6">
                  <c:v>6229</c:v>
                </c:pt>
                <c:pt idx="7">
                  <c:v>6227</c:v>
                </c:pt>
                <c:pt idx="8">
                  <c:v>6235</c:v>
                </c:pt>
                <c:pt idx="9">
                  <c:v>6227</c:v>
                </c:pt>
                <c:pt idx="10">
                  <c:v>6236</c:v>
                </c:pt>
                <c:pt idx="11">
                  <c:v>6228</c:v>
                </c:pt>
                <c:pt idx="12">
                  <c:v>6229</c:v>
                </c:pt>
                <c:pt idx="13">
                  <c:v>6228</c:v>
                </c:pt>
                <c:pt idx="14">
                  <c:v>6227</c:v>
                </c:pt>
                <c:pt idx="15">
                  <c:v>6229</c:v>
                </c:pt>
                <c:pt idx="16">
                  <c:v>6229</c:v>
                </c:pt>
                <c:pt idx="17">
                  <c:v>6240</c:v>
                </c:pt>
                <c:pt idx="18">
                  <c:v>6226</c:v>
                </c:pt>
                <c:pt idx="19">
                  <c:v>6227</c:v>
                </c:pt>
                <c:pt idx="20">
                  <c:v>6228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0A-42D3-9F17-78EAF0B7E135}"/>
            </c:ext>
          </c:extLst>
        </c:ser>
        <c:ser>
          <c:idx val="4"/>
          <c:order val="3"/>
          <c:tx>
            <c:strRef>
              <c:f>Sheet1!$E$1:$E$2</c:f>
              <c:strCache>
                <c:ptCount val="2"/>
                <c:pt idx="0">
                  <c:v>64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Sheet1!$E$3:$E$23</c:f>
              <c:numCache>
                <c:formatCode>General</c:formatCode>
                <c:ptCount val="21"/>
                <c:pt idx="0">
                  <c:v>24937</c:v>
                </c:pt>
                <c:pt idx="1">
                  <c:v>24908</c:v>
                </c:pt>
                <c:pt idx="2">
                  <c:v>24920</c:v>
                </c:pt>
                <c:pt idx="3">
                  <c:v>24912</c:v>
                </c:pt>
                <c:pt idx="4">
                  <c:v>24913</c:v>
                </c:pt>
                <c:pt idx="5">
                  <c:v>24912</c:v>
                </c:pt>
                <c:pt idx="6">
                  <c:v>24911</c:v>
                </c:pt>
                <c:pt idx="7">
                  <c:v>24954</c:v>
                </c:pt>
                <c:pt idx="8">
                  <c:v>24915</c:v>
                </c:pt>
                <c:pt idx="9">
                  <c:v>24917</c:v>
                </c:pt>
                <c:pt idx="10">
                  <c:v>24915</c:v>
                </c:pt>
                <c:pt idx="11">
                  <c:v>24907</c:v>
                </c:pt>
                <c:pt idx="12">
                  <c:v>24917</c:v>
                </c:pt>
                <c:pt idx="13">
                  <c:v>24909</c:v>
                </c:pt>
                <c:pt idx="14">
                  <c:v>24933</c:v>
                </c:pt>
                <c:pt idx="15">
                  <c:v>24915</c:v>
                </c:pt>
                <c:pt idx="16">
                  <c:v>24932</c:v>
                </c:pt>
                <c:pt idx="17">
                  <c:v>24908</c:v>
                </c:pt>
                <c:pt idx="18">
                  <c:v>24910</c:v>
                </c:pt>
                <c:pt idx="19">
                  <c:v>24911</c:v>
                </c:pt>
                <c:pt idx="20">
                  <c:v>24910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0A-42D3-9F17-78EAF0B7E135}"/>
            </c:ext>
          </c:extLst>
        </c:ser>
        <c:ser>
          <c:idx val="5"/>
          <c:order val="4"/>
          <c:tx>
            <c:strRef>
              <c:f>Sheet1!$F$1:$F$2</c:f>
              <c:strCache>
                <c:ptCount val="2"/>
                <c:pt idx="0">
                  <c:v>190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Sheet1!$F$3:$F$23</c:f>
              <c:numCache>
                <c:formatCode>General</c:formatCode>
                <c:ptCount val="21"/>
                <c:pt idx="0">
                  <c:v>389</c:v>
                </c:pt>
                <c:pt idx="1">
                  <c:v>389</c:v>
                </c:pt>
                <c:pt idx="2">
                  <c:v>390</c:v>
                </c:pt>
                <c:pt idx="3">
                  <c:v>389</c:v>
                </c:pt>
                <c:pt idx="4">
                  <c:v>389</c:v>
                </c:pt>
                <c:pt idx="5">
                  <c:v>390</c:v>
                </c:pt>
                <c:pt idx="6">
                  <c:v>390</c:v>
                </c:pt>
                <c:pt idx="7">
                  <c:v>389</c:v>
                </c:pt>
                <c:pt idx="8">
                  <c:v>389</c:v>
                </c:pt>
                <c:pt idx="9">
                  <c:v>390</c:v>
                </c:pt>
                <c:pt idx="10">
                  <c:v>390</c:v>
                </c:pt>
                <c:pt idx="11">
                  <c:v>389</c:v>
                </c:pt>
                <c:pt idx="12">
                  <c:v>389</c:v>
                </c:pt>
                <c:pt idx="13">
                  <c:v>390</c:v>
                </c:pt>
                <c:pt idx="14">
                  <c:v>389</c:v>
                </c:pt>
                <c:pt idx="15">
                  <c:v>389</c:v>
                </c:pt>
                <c:pt idx="16">
                  <c:v>389</c:v>
                </c:pt>
                <c:pt idx="17">
                  <c:v>389</c:v>
                </c:pt>
                <c:pt idx="18">
                  <c:v>389</c:v>
                </c:pt>
                <c:pt idx="19">
                  <c:v>389</c:v>
                </c:pt>
                <c:pt idx="20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0A-42D3-9F17-78EAF0B7E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746528"/>
        <c:axId val="898753600"/>
      </c:lineChart>
      <c:catAx>
        <c:axId val="89874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53600"/>
        <c:crosses val="autoZero"/>
        <c:auto val="1"/>
        <c:lblAlgn val="ctr"/>
        <c:lblOffset val="100"/>
        <c:noMultiLvlLbl val="0"/>
      </c:catAx>
      <c:valAx>
        <c:axId val="8987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190</c:v>
                </c:pt>
              </c:numCache>
            </c:num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389.33333333333331</c:v>
                </c:pt>
                <c:pt idx="1">
                  <c:v>1557.2857142857142</c:v>
                </c:pt>
                <c:pt idx="2">
                  <c:v>6229.333333333333</c:v>
                </c:pt>
                <c:pt idx="3">
                  <c:v>24917.428571428572</c:v>
                </c:pt>
                <c:pt idx="4">
                  <c:v>389.33333333333331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9-4AE7-9BB4-E37810896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768576"/>
        <c:axId val="898768992"/>
      </c:barChart>
      <c:catAx>
        <c:axId val="8987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68992"/>
        <c:crosses val="autoZero"/>
        <c:auto val="1"/>
        <c:lblAlgn val="ctr"/>
        <c:lblOffset val="100"/>
        <c:noMultiLvlLbl val="0"/>
      </c:catAx>
      <c:valAx>
        <c:axId val="8987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6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AVERAGE / NUM SAMPLES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190</c:v>
                </c:pt>
              </c:numCache>
            </c:num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389.33333333333331</c:v>
                </c:pt>
                <c:pt idx="1">
                  <c:v>389.32142857142856</c:v>
                </c:pt>
                <c:pt idx="2">
                  <c:v>389.33333333333331</c:v>
                </c:pt>
                <c:pt idx="3">
                  <c:v>389.33482142857144</c:v>
                </c:pt>
                <c:pt idx="4">
                  <c:v>389.33333333333331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E-400C-861B-529835273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761088"/>
        <c:axId val="898762336"/>
      </c:barChart>
      <c:catAx>
        <c:axId val="89876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62336"/>
        <c:crosses val="autoZero"/>
        <c:auto val="1"/>
        <c:lblAlgn val="ctr"/>
        <c:lblOffset val="100"/>
        <c:noMultiLvlLbl val="0"/>
      </c:catAx>
      <c:valAx>
        <c:axId val="898762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6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4</xdr:row>
      <xdr:rowOff>83820</xdr:rowOff>
    </xdr:from>
    <xdr:to>
      <xdr:col>13</xdr:col>
      <xdr:colOff>350520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48803-6231-AD6B-821E-FD78E95F0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373380</xdr:colOff>
      <xdr:row>0</xdr:row>
      <xdr:rowOff>60960</xdr:rowOff>
    </xdr:from>
    <xdr:to>
      <xdr:col>21</xdr:col>
      <xdr:colOff>68580</xdr:colOff>
      <xdr:row>15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77146E-D5CC-236C-4DEF-6E6121CF4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365760</xdr:colOff>
      <xdr:row>15</xdr:row>
      <xdr:rowOff>76200</xdr:rowOff>
    </xdr:from>
    <xdr:to>
      <xdr:col>21</xdr:col>
      <xdr:colOff>60960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C26AB6-0AD3-3DDE-5E1A-AB0A22D1B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4" workbookViewId="0">
      <selection activeCell="Q35" sqref="Q35"/>
    </sheetView>
  </sheetViews>
  <sheetFormatPr defaultRowHeight="14.4" x14ac:dyDescent="0.3"/>
  <cols>
    <col min="1" max="1" width="29.5546875" customWidth="1"/>
  </cols>
  <sheetData>
    <row r="1" spans="1:9" x14ac:dyDescent="0.3">
      <c r="A1" s="1" t="s">
        <v>0</v>
      </c>
      <c r="B1" s="1">
        <v>1</v>
      </c>
      <c r="C1" s="1">
        <v>4</v>
      </c>
      <c r="D1" s="1">
        <v>16</v>
      </c>
      <c r="E1" s="1">
        <v>64</v>
      </c>
      <c r="F1" s="1">
        <v>190</v>
      </c>
      <c r="I1" s="1"/>
    </row>
    <row r="2" spans="1:9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I2" s="1"/>
    </row>
    <row r="3" spans="1:9" x14ac:dyDescent="0.3">
      <c r="A3" s="1"/>
      <c r="B3" s="1">
        <v>390</v>
      </c>
      <c r="C3" s="1">
        <v>1558</v>
      </c>
      <c r="D3" s="1">
        <v>6227</v>
      </c>
      <c r="E3" s="1">
        <v>24937</v>
      </c>
      <c r="F3" s="1">
        <v>389</v>
      </c>
      <c r="I3" s="1"/>
    </row>
    <row r="4" spans="1:9" x14ac:dyDescent="0.3">
      <c r="A4" s="1"/>
      <c r="B4" s="1">
        <v>390</v>
      </c>
      <c r="C4" s="1">
        <v>1556</v>
      </c>
      <c r="D4" s="1">
        <v>6228</v>
      </c>
      <c r="E4" s="1">
        <v>24908</v>
      </c>
      <c r="F4" s="1">
        <v>389</v>
      </c>
      <c r="I4" s="1"/>
    </row>
    <row r="5" spans="1:9" x14ac:dyDescent="0.3">
      <c r="A5" s="1"/>
      <c r="B5" s="1">
        <v>389</v>
      </c>
      <c r="C5" s="1">
        <v>1557</v>
      </c>
      <c r="D5" s="1">
        <v>6226</v>
      </c>
      <c r="E5" s="1">
        <v>24920</v>
      </c>
      <c r="F5" s="1">
        <v>390</v>
      </c>
      <c r="I5" s="1"/>
    </row>
    <row r="6" spans="1:9" x14ac:dyDescent="0.3">
      <c r="A6" s="1"/>
      <c r="B6" s="1">
        <v>389</v>
      </c>
      <c r="C6" s="1">
        <v>1558</v>
      </c>
      <c r="D6" s="1">
        <v>6232</v>
      </c>
      <c r="E6" s="1">
        <v>24912</v>
      </c>
      <c r="F6" s="1">
        <v>389</v>
      </c>
      <c r="I6" s="1"/>
    </row>
    <row r="7" spans="1:9" x14ac:dyDescent="0.3">
      <c r="A7" s="1"/>
      <c r="B7" s="1">
        <v>389</v>
      </c>
      <c r="C7" s="1">
        <v>1560</v>
      </c>
      <c r="D7" s="1">
        <v>6228</v>
      </c>
      <c r="E7" s="1">
        <v>24913</v>
      </c>
      <c r="F7" s="1">
        <v>389</v>
      </c>
      <c r="I7" s="1"/>
    </row>
    <row r="8" spans="1:9" x14ac:dyDescent="0.3">
      <c r="A8" s="1"/>
      <c r="B8" s="1">
        <v>389</v>
      </c>
      <c r="C8" s="1">
        <v>1557</v>
      </c>
      <c r="D8" s="1">
        <v>6230</v>
      </c>
      <c r="E8" s="1">
        <v>24912</v>
      </c>
      <c r="F8" s="1">
        <v>390</v>
      </c>
      <c r="I8" s="1"/>
    </row>
    <row r="9" spans="1:9" x14ac:dyDescent="0.3">
      <c r="A9" s="1"/>
      <c r="B9" s="1">
        <v>389</v>
      </c>
      <c r="C9" s="1">
        <v>1557</v>
      </c>
      <c r="D9" s="1">
        <v>6229</v>
      </c>
      <c r="E9" s="1">
        <v>24911</v>
      </c>
      <c r="F9" s="1">
        <v>390</v>
      </c>
      <c r="I9" s="1"/>
    </row>
    <row r="10" spans="1:9" x14ac:dyDescent="0.3">
      <c r="A10" s="1"/>
      <c r="B10" s="1">
        <v>390</v>
      </c>
      <c r="C10" s="1">
        <v>1557</v>
      </c>
      <c r="D10" s="1">
        <v>6227</v>
      </c>
      <c r="E10" s="1">
        <v>24954</v>
      </c>
      <c r="F10" s="1">
        <v>389</v>
      </c>
      <c r="I10" s="1"/>
    </row>
    <row r="11" spans="1:9" x14ac:dyDescent="0.3">
      <c r="A11" s="1"/>
      <c r="B11" s="1">
        <v>389</v>
      </c>
      <c r="C11" s="1">
        <v>1556</v>
      </c>
      <c r="D11" s="1">
        <v>6235</v>
      </c>
      <c r="E11" s="1">
        <v>24915</v>
      </c>
      <c r="F11" s="1">
        <v>389</v>
      </c>
      <c r="I11" s="1"/>
    </row>
    <row r="12" spans="1:9" x14ac:dyDescent="0.3">
      <c r="A12" s="1"/>
      <c r="B12" s="1">
        <v>389</v>
      </c>
      <c r="C12" s="1">
        <v>1556</v>
      </c>
      <c r="D12" s="1">
        <v>6227</v>
      </c>
      <c r="E12" s="1">
        <v>24917</v>
      </c>
      <c r="F12" s="1">
        <v>390</v>
      </c>
      <c r="I12" s="1"/>
    </row>
    <row r="13" spans="1:9" x14ac:dyDescent="0.3">
      <c r="A13" s="1"/>
      <c r="B13" s="1">
        <v>389</v>
      </c>
      <c r="C13" s="1">
        <v>1556</v>
      </c>
      <c r="D13" s="1">
        <v>6236</v>
      </c>
      <c r="E13" s="1">
        <v>24915</v>
      </c>
      <c r="F13" s="1">
        <v>390</v>
      </c>
      <c r="I13" s="1"/>
    </row>
    <row r="14" spans="1:9" x14ac:dyDescent="0.3">
      <c r="A14" s="1"/>
      <c r="B14" s="1">
        <v>390</v>
      </c>
      <c r="C14" s="1">
        <v>1558</v>
      </c>
      <c r="D14" s="1">
        <v>6228</v>
      </c>
      <c r="E14" s="1">
        <v>24907</v>
      </c>
      <c r="F14" s="1">
        <v>389</v>
      </c>
      <c r="I14" s="1"/>
    </row>
    <row r="15" spans="1:9" x14ac:dyDescent="0.3">
      <c r="A15" s="1"/>
      <c r="B15" s="1">
        <v>389</v>
      </c>
      <c r="C15" s="1">
        <v>1556</v>
      </c>
      <c r="D15" s="1">
        <v>6229</v>
      </c>
      <c r="E15" s="1">
        <v>24917</v>
      </c>
      <c r="F15" s="1">
        <v>389</v>
      </c>
      <c r="I15" s="1"/>
    </row>
    <row r="16" spans="1:9" x14ac:dyDescent="0.3">
      <c r="A16" s="1"/>
      <c r="B16" s="1">
        <v>389</v>
      </c>
      <c r="C16" s="1">
        <v>1560</v>
      </c>
      <c r="D16" s="1">
        <v>6228</v>
      </c>
      <c r="E16" s="1">
        <v>24909</v>
      </c>
      <c r="F16" s="1">
        <v>390</v>
      </c>
      <c r="I16" s="1"/>
    </row>
    <row r="17" spans="1:9" x14ac:dyDescent="0.3">
      <c r="A17" s="1"/>
      <c r="B17" s="1">
        <v>389</v>
      </c>
      <c r="C17" s="1">
        <v>1557</v>
      </c>
      <c r="D17" s="1">
        <v>6227</v>
      </c>
      <c r="E17" s="1">
        <v>24933</v>
      </c>
      <c r="F17" s="1">
        <v>389</v>
      </c>
      <c r="I17" s="1"/>
    </row>
    <row r="18" spans="1:9" x14ac:dyDescent="0.3">
      <c r="A18" s="1"/>
      <c r="B18" s="1">
        <v>390</v>
      </c>
      <c r="C18" s="1">
        <v>1556</v>
      </c>
      <c r="D18" s="1">
        <v>6229</v>
      </c>
      <c r="E18" s="1">
        <v>24915</v>
      </c>
      <c r="F18" s="1">
        <v>389</v>
      </c>
      <c r="I18" s="1"/>
    </row>
    <row r="19" spans="1:9" x14ac:dyDescent="0.3">
      <c r="A19" s="1"/>
      <c r="B19" s="1">
        <v>390</v>
      </c>
      <c r="C19" s="1">
        <v>1556</v>
      </c>
      <c r="D19" s="1">
        <v>6229</v>
      </c>
      <c r="E19" s="1">
        <v>24932</v>
      </c>
      <c r="F19" s="1">
        <v>389</v>
      </c>
      <c r="I19" s="1"/>
    </row>
    <row r="20" spans="1:9" x14ac:dyDescent="0.3">
      <c r="A20" s="1"/>
      <c r="B20" s="1">
        <v>390</v>
      </c>
      <c r="C20" s="1">
        <v>1558</v>
      </c>
      <c r="D20" s="1">
        <v>6240</v>
      </c>
      <c r="E20" s="1">
        <v>24908</v>
      </c>
      <c r="F20" s="1">
        <v>389</v>
      </c>
      <c r="I20" s="1"/>
    </row>
    <row r="21" spans="1:9" x14ac:dyDescent="0.3">
      <c r="A21" s="1"/>
      <c r="B21" s="1">
        <v>389</v>
      </c>
      <c r="C21" s="1">
        <v>1557</v>
      </c>
      <c r="D21" s="1">
        <v>6226</v>
      </c>
      <c r="E21" s="1">
        <v>24910</v>
      </c>
      <c r="F21" s="1">
        <v>389</v>
      </c>
      <c r="I21" s="1"/>
    </row>
    <row r="22" spans="1:9" x14ac:dyDescent="0.3">
      <c r="A22" s="1"/>
      <c r="B22" s="1">
        <v>389</v>
      </c>
      <c r="C22" s="1">
        <v>1557</v>
      </c>
      <c r="D22" s="1">
        <v>6227</v>
      </c>
      <c r="E22" s="1">
        <v>24911</v>
      </c>
      <c r="F22" s="1">
        <v>389</v>
      </c>
      <c r="I22" s="1"/>
    </row>
    <row r="23" spans="1:9" x14ac:dyDescent="0.3">
      <c r="A23" s="1"/>
      <c r="B23" s="1">
        <v>389</v>
      </c>
      <c r="C23" s="1">
        <v>1560</v>
      </c>
      <c r="D23" s="1">
        <v>6228</v>
      </c>
      <c r="E23" s="1">
        <v>24910</v>
      </c>
      <c r="F23" s="1">
        <v>390</v>
      </c>
      <c r="I23" s="1"/>
    </row>
    <row r="24" spans="1:9" x14ac:dyDescent="0.3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I24" s="1"/>
    </row>
    <row r="25" spans="1:9" x14ac:dyDescent="0.3">
      <c r="A25" s="1" t="s">
        <v>1</v>
      </c>
      <c r="B25" s="1">
        <f>AVERAGE(B3:B23)</f>
        <v>389.33333333333331</v>
      </c>
      <c r="C25" s="1">
        <f>AVERAGE(C3:C23)</f>
        <v>1557.2857142857142</v>
      </c>
      <c r="D25" s="1">
        <f>AVERAGE(D3:D23)</f>
        <v>6229.333333333333</v>
      </c>
      <c r="E25" s="1">
        <f>AVERAGE(E3:E23)</f>
        <v>24917.428571428572</v>
      </c>
      <c r="F25" s="1">
        <f>AVERAGE(F3:F23)</f>
        <v>389.33333333333331</v>
      </c>
      <c r="I25" s="1"/>
    </row>
    <row r="26" spans="1:9" x14ac:dyDescent="0.3">
      <c r="A26" s="1" t="s">
        <v>3</v>
      </c>
      <c r="B26" s="1">
        <f>B25/B1</f>
        <v>389.33333333333331</v>
      </c>
      <c r="C26" s="1">
        <f>C25/C1</f>
        <v>389.32142857142856</v>
      </c>
      <c r="D26" s="1">
        <f>D25/D1</f>
        <v>389.33333333333331</v>
      </c>
      <c r="E26" s="1">
        <f>E25/E1</f>
        <v>389.33482142857144</v>
      </c>
      <c r="F26" s="1">
        <f>F25/1</f>
        <v>389.33333333333331</v>
      </c>
      <c r="I26" s="1"/>
    </row>
    <row r="27" spans="1:9" x14ac:dyDescent="0.3">
      <c r="A27" s="1"/>
      <c r="B27" s="1"/>
      <c r="C27" s="1"/>
      <c r="D27" s="1"/>
      <c r="E27" s="1"/>
      <c r="F27" s="2" t="s">
        <v>4</v>
      </c>
      <c r="I27" s="1"/>
    </row>
    <row r="28" spans="1:9" x14ac:dyDescent="0.3">
      <c r="A28" s="1"/>
      <c r="B28" s="1"/>
      <c r="C28" s="1"/>
      <c r="D28" s="1"/>
      <c r="E28" s="1"/>
      <c r="F28" s="1"/>
      <c r="I28" s="1"/>
    </row>
    <row r="29" spans="1:9" x14ac:dyDescent="0.3">
      <c r="A29" s="1"/>
      <c r="B29" s="1"/>
      <c r="C29" s="1"/>
      <c r="D29" s="1"/>
      <c r="E29" s="1"/>
      <c r="F29" s="1"/>
      <c r="I29" s="1"/>
    </row>
    <row r="30" spans="1:9" x14ac:dyDescent="0.3">
      <c r="A30" s="1"/>
      <c r="B30" s="1"/>
      <c r="C30" s="1"/>
      <c r="D30" s="1"/>
      <c r="E30" s="1"/>
      <c r="F30" s="1"/>
      <c r="I30" s="1"/>
    </row>
    <row r="31" spans="1:9" x14ac:dyDescent="0.3">
      <c r="A31" s="1"/>
      <c r="B31" s="1"/>
      <c r="C31" s="1"/>
      <c r="D31" s="1"/>
      <c r="E31" s="1"/>
      <c r="F31" s="1"/>
      <c r="I31" s="1"/>
    </row>
    <row r="32" spans="1:9" x14ac:dyDescent="0.3">
      <c r="A32" s="1"/>
      <c r="B32" s="1"/>
      <c r="C32" s="1"/>
      <c r="D32" s="1"/>
      <c r="E32" s="1"/>
      <c r="F32" s="1"/>
      <c r="I32" s="1"/>
    </row>
    <row r="33" spans="1:9" x14ac:dyDescent="0.3">
      <c r="A33" s="1"/>
      <c r="B33" s="1"/>
      <c r="C33" s="1"/>
      <c r="D33" s="1"/>
      <c r="E33" s="1"/>
      <c r="F33" s="1"/>
      <c r="I33" s="1"/>
    </row>
    <row r="34" spans="1:9" x14ac:dyDescent="0.3">
      <c r="A34" s="1"/>
      <c r="B34" s="1"/>
      <c r="C34" s="1"/>
      <c r="D34" s="1"/>
      <c r="E34" s="1"/>
      <c r="F34" s="1"/>
      <c r="I34" s="1"/>
    </row>
    <row r="35" spans="1:9" x14ac:dyDescent="0.3">
      <c r="A35" s="1"/>
      <c r="B35" s="1"/>
      <c r="C35" s="1"/>
      <c r="D35" s="1"/>
      <c r="E35" s="1"/>
      <c r="F35" s="1"/>
      <c r="I35" s="1"/>
    </row>
    <row r="36" spans="1:9" x14ac:dyDescent="0.3">
      <c r="A36" s="1"/>
      <c r="B36" s="1"/>
      <c r="C36" s="1"/>
      <c r="D36" s="1"/>
      <c r="E36" s="1"/>
      <c r="F36" s="1"/>
      <c r="I36" s="1"/>
    </row>
    <row r="37" spans="1:9" x14ac:dyDescent="0.3">
      <c r="A37" s="1"/>
      <c r="B37" s="1"/>
      <c r="C37" s="1"/>
      <c r="D37" s="1"/>
      <c r="E37" s="1"/>
      <c r="F37" s="1"/>
      <c r="I37" s="1"/>
    </row>
    <row r="38" spans="1:9" x14ac:dyDescent="0.3">
      <c r="A38" s="1"/>
      <c r="B38" s="1"/>
      <c r="C38" s="1"/>
      <c r="D38" s="1"/>
      <c r="E38" s="1"/>
      <c r="F38" s="1"/>
      <c r="I38" s="1"/>
    </row>
    <row r="39" spans="1:9" x14ac:dyDescent="0.3">
      <c r="A39" s="1"/>
      <c r="B39" s="1"/>
      <c r="C39" s="1"/>
      <c r="D39" s="1"/>
      <c r="E39" s="1"/>
      <c r="F39" s="1"/>
      <c r="I39" s="1"/>
    </row>
    <row r="40" spans="1:9" x14ac:dyDescent="0.3">
      <c r="A40" s="1"/>
      <c r="B40" s="1"/>
      <c r="C40" s="1"/>
      <c r="D40" s="1"/>
      <c r="E40" s="1"/>
      <c r="F40" s="1"/>
      <c r="I40" s="1"/>
    </row>
    <row r="41" spans="1:9" x14ac:dyDescent="0.3">
      <c r="A41" s="1"/>
      <c r="B41" s="1"/>
      <c r="C41" s="1"/>
      <c r="D41" s="1"/>
      <c r="E41" s="1"/>
      <c r="F41" s="1"/>
      <c r="I41" s="1"/>
    </row>
    <row r="42" spans="1:9" x14ac:dyDescent="0.3">
      <c r="A42" s="1"/>
      <c r="B42" s="1"/>
      <c r="C42" s="1"/>
      <c r="D42" s="1"/>
      <c r="E42" s="1"/>
      <c r="F42" s="1"/>
      <c r="I42" s="1"/>
    </row>
    <row r="43" spans="1:9" x14ac:dyDescent="0.3">
      <c r="A43" s="1"/>
      <c r="B43" s="1"/>
      <c r="C43" s="1"/>
      <c r="D43" s="1"/>
      <c r="E43" s="1"/>
      <c r="F43" s="1"/>
      <c r="I43" s="1"/>
    </row>
    <row r="44" spans="1:9" x14ac:dyDescent="0.3">
      <c r="A44" s="1"/>
      <c r="B44" s="1"/>
      <c r="C44" s="1"/>
      <c r="D44" s="1"/>
      <c r="E44" s="1"/>
      <c r="F44" s="1"/>
      <c r="I44" s="1"/>
    </row>
    <row r="45" spans="1:9" x14ac:dyDescent="0.3">
      <c r="A45" s="1"/>
      <c r="B45" s="1"/>
      <c r="C45" s="1"/>
      <c r="D45" s="1"/>
      <c r="E45" s="1"/>
      <c r="F45" s="1"/>
      <c r="I45" s="1"/>
    </row>
    <row r="46" spans="1:9" x14ac:dyDescent="0.3">
      <c r="A46" s="1"/>
      <c r="B46" s="1"/>
      <c r="C46" s="1"/>
      <c r="D46" s="1"/>
      <c r="E46" s="1"/>
      <c r="F46" s="1"/>
      <c r="I46" s="1"/>
    </row>
    <row r="47" spans="1:9" x14ac:dyDescent="0.3">
      <c r="A47" s="1"/>
      <c r="B47" s="1"/>
      <c r="C47" s="1"/>
      <c r="D47" s="1"/>
      <c r="E47" s="1"/>
      <c r="F47" s="1"/>
      <c r="I47" s="1"/>
    </row>
    <row r="48" spans="1:9" x14ac:dyDescent="0.3">
      <c r="A48" s="1"/>
      <c r="B48" s="1"/>
      <c r="C48" s="1"/>
      <c r="D48" s="1"/>
      <c r="E48" s="1"/>
      <c r="F48" s="1"/>
      <c r="I48" s="1"/>
    </row>
    <row r="49" spans="1:9" x14ac:dyDescent="0.3">
      <c r="A49" s="1"/>
      <c r="B49" s="1"/>
      <c r="C49" s="1"/>
      <c r="D49" s="1"/>
      <c r="E49" s="1"/>
      <c r="F49" s="1"/>
      <c r="I49" s="1"/>
    </row>
    <row r="50" spans="1:9" x14ac:dyDescent="0.3">
      <c r="A50" s="1"/>
      <c r="B50" s="1"/>
      <c r="C50" s="1"/>
      <c r="D50" s="1"/>
      <c r="E50" s="1"/>
      <c r="F50" s="1"/>
      <c r="I50" s="1"/>
    </row>
    <row r="51" spans="1:9" x14ac:dyDescent="0.3">
      <c r="A51" s="1"/>
      <c r="B51" s="1"/>
      <c r="C51" s="1"/>
      <c r="D51" s="1"/>
      <c r="E51" s="1"/>
      <c r="F51" s="1"/>
      <c r="I51" s="1"/>
    </row>
    <row r="52" spans="1:9" x14ac:dyDescent="0.3">
      <c r="A52" s="1"/>
      <c r="B52" s="1"/>
      <c r="C52" s="1"/>
      <c r="D52" s="1"/>
      <c r="E52" s="1"/>
      <c r="F52" s="1"/>
      <c r="I52" s="1"/>
    </row>
    <row r="53" spans="1:9" x14ac:dyDescent="0.3">
      <c r="A53" s="1"/>
      <c r="B53" s="1"/>
      <c r="C53" s="1"/>
      <c r="D53" s="1"/>
      <c r="E53" s="1"/>
      <c r="F53" s="1"/>
      <c r="I53" s="1"/>
    </row>
    <row r="54" spans="1:9" x14ac:dyDescent="0.3">
      <c r="A54" s="1"/>
      <c r="B54" s="1"/>
      <c r="C54" s="1"/>
      <c r="D54" s="1"/>
      <c r="E54" s="1"/>
      <c r="F54" s="1"/>
      <c r="I54" s="1"/>
    </row>
    <row r="55" spans="1:9" x14ac:dyDescent="0.3">
      <c r="A55" s="1"/>
      <c r="B55" s="1"/>
      <c r="C55" s="1"/>
      <c r="D55" s="1"/>
      <c r="E55" s="1"/>
      <c r="F55" s="1"/>
      <c r="I55" s="1"/>
    </row>
    <row r="56" spans="1:9" x14ac:dyDescent="0.3">
      <c r="A56" s="1"/>
      <c r="B56" s="1"/>
      <c r="C56" s="1"/>
      <c r="D56" s="1"/>
      <c r="E56" s="1"/>
      <c r="F56" s="1"/>
      <c r="I56" s="1"/>
    </row>
    <row r="57" spans="1:9" x14ac:dyDescent="0.3">
      <c r="A57" s="1"/>
      <c r="B57" s="1"/>
      <c r="C57" s="1"/>
      <c r="D57" s="1"/>
      <c r="E57" s="1"/>
      <c r="F57" s="1"/>
      <c r="I57" s="1"/>
    </row>
    <row r="58" spans="1:9" x14ac:dyDescent="0.3">
      <c r="A58" s="1"/>
      <c r="B58" s="1"/>
      <c r="C58" s="1"/>
      <c r="D58" s="1"/>
      <c r="E58" s="1"/>
      <c r="F58" s="1"/>
      <c r="I58" s="1"/>
    </row>
    <row r="59" spans="1:9" x14ac:dyDescent="0.3">
      <c r="A59" s="1"/>
      <c r="B59" s="1"/>
      <c r="C59" s="1"/>
      <c r="D59" s="1"/>
      <c r="E59" s="1"/>
      <c r="F59" s="1"/>
      <c r="I59" s="1"/>
    </row>
    <row r="60" spans="1:9" x14ac:dyDescent="0.3">
      <c r="A60" s="1"/>
      <c r="B60" s="1"/>
      <c r="C60" s="1"/>
      <c r="D60" s="1"/>
      <c r="E60" s="1"/>
      <c r="F60" s="1"/>
      <c r="I60" s="1"/>
    </row>
    <row r="61" spans="1:9" x14ac:dyDescent="0.3">
      <c r="A61" s="1"/>
      <c r="B61" s="1"/>
      <c r="C61" s="1"/>
      <c r="D61" s="1"/>
      <c r="E61" s="1"/>
      <c r="F61" s="1"/>
      <c r="I61" s="1"/>
    </row>
    <row r="62" spans="1:9" x14ac:dyDescent="0.3">
      <c r="A62" s="1"/>
      <c r="B62" s="1"/>
      <c r="C62" s="1"/>
      <c r="D62" s="1"/>
      <c r="E62" s="1"/>
      <c r="F62" s="1"/>
      <c r="I62" s="1"/>
    </row>
    <row r="63" spans="1:9" x14ac:dyDescent="0.3">
      <c r="A63" s="1"/>
      <c r="B63" s="1"/>
      <c r="C63" s="1"/>
      <c r="D63" s="1"/>
      <c r="E63" s="1"/>
      <c r="F63" s="1"/>
      <c r="I63" s="1"/>
    </row>
    <row r="64" spans="1:9" x14ac:dyDescent="0.3">
      <c r="A64" s="1"/>
      <c r="B64" s="1"/>
      <c r="C64" s="1"/>
      <c r="D64" s="1"/>
      <c r="E64" s="1"/>
      <c r="F64" s="1"/>
      <c r="I64" s="1"/>
    </row>
    <row r="65" spans="1:9" x14ac:dyDescent="0.3">
      <c r="A65" s="1"/>
      <c r="B65" s="1"/>
      <c r="C65" s="1"/>
      <c r="D65" s="1"/>
      <c r="E65" s="1"/>
      <c r="F65" s="1"/>
      <c r="I65" s="1"/>
    </row>
    <row r="66" spans="1:9" x14ac:dyDescent="0.3">
      <c r="A66" s="1"/>
      <c r="B66" s="1"/>
      <c r="C66" s="1"/>
      <c r="D66" s="1"/>
      <c r="E66" s="1"/>
      <c r="F66" s="1"/>
      <c r="I66" s="1"/>
    </row>
    <row r="67" spans="1:9" x14ac:dyDescent="0.3">
      <c r="A67" s="1"/>
      <c r="B67" s="1"/>
      <c r="C67" s="1"/>
      <c r="D67" s="1"/>
      <c r="E67" s="1"/>
      <c r="F67" s="1"/>
      <c r="I67" s="1"/>
    </row>
    <row r="68" spans="1:9" x14ac:dyDescent="0.3">
      <c r="A68" s="1"/>
      <c r="B68" s="1"/>
      <c r="C68" s="1"/>
      <c r="D68" s="1"/>
      <c r="E68" s="1"/>
      <c r="F68" s="1"/>
      <c r="I68" s="1"/>
    </row>
    <row r="69" spans="1:9" x14ac:dyDescent="0.3">
      <c r="A69" s="1"/>
      <c r="B69" s="1"/>
      <c r="C69" s="1"/>
      <c r="D69" s="1"/>
      <c r="E69" s="1"/>
      <c r="F69" s="1"/>
      <c r="I69" s="1"/>
    </row>
    <row r="70" spans="1:9" x14ac:dyDescent="0.3">
      <c r="A70" s="1"/>
      <c r="B70" s="1"/>
      <c r="C70" s="1"/>
      <c r="D70" s="1"/>
      <c r="E70" s="1"/>
      <c r="F70" s="1"/>
      <c r="I70" s="1"/>
    </row>
    <row r="71" spans="1:9" x14ac:dyDescent="0.3">
      <c r="A71" s="1"/>
      <c r="B71" s="1"/>
      <c r="C71" s="1"/>
      <c r="D71" s="1"/>
      <c r="E71" s="1"/>
      <c r="F71" s="1"/>
    </row>
    <row r="72" spans="1:9" x14ac:dyDescent="0.3">
      <c r="A72" s="1"/>
      <c r="B72" s="1"/>
      <c r="C72" s="1"/>
      <c r="D72" s="1"/>
      <c r="E72" s="1"/>
      <c r="F72" s="1"/>
    </row>
    <row r="73" spans="1:9" x14ac:dyDescent="0.3">
      <c r="A73" s="1"/>
      <c r="B73" s="1"/>
      <c r="C73" s="1"/>
      <c r="D73" s="1"/>
      <c r="E73" s="1"/>
      <c r="F73" s="1"/>
    </row>
    <row r="74" spans="1:9" x14ac:dyDescent="0.3">
      <c r="A74" s="1"/>
      <c r="B74" s="1"/>
      <c r="C74" s="1"/>
      <c r="D74" s="1"/>
      <c r="E74" s="1"/>
      <c r="F74" s="1"/>
    </row>
    <row r="75" spans="1:9" x14ac:dyDescent="0.3">
      <c r="A75" s="1"/>
      <c r="B75" s="1"/>
      <c r="C75" s="1"/>
      <c r="D75" s="1"/>
      <c r="E75" s="1"/>
      <c r="F75" s="1"/>
    </row>
    <row r="76" spans="1:9" x14ac:dyDescent="0.3">
      <c r="A76" s="1"/>
      <c r="B76" s="1"/>
      <c r="C76" s="1"/>
      <c r="D76" s="1"/>
      <c r="E76" s="1"/>
      <c r="F76" s="1"/>
    </row>
    <row r="77" spans="1:9" x14ac:dyDescent="0.3">
      <c r="A77" s="1"/>
      <c r="B77" s="1"/>
      <c r="C77" s="1"/>
      <c r="D77" s="1"/>
      <c r="E77" s="1"/>
      <c r="F77" s="1"/>
    </row>
    <row r="78" spans="1:9" x14ac:dyDescent="0.3">
      <c r="A78" s="1"/>
      <c r="B78" s="1"/>
      <c r="C78" s="1"/>
      <c r="D78" s="1"/>
      <c r="E78" s="1"/>
      <c r="F78" s="1"/>
    </row>
    <row r="79" spans="1:9" x14ac:dyDescent="0.3">
      <c r="A79" s="1"/>
      <c r="B79" s="1"/>
      <c r="C79" s="1"/>
      <c r="D79" s="1"/>
      <c r="E79" s="1"/>
      <c r="F79" s="1"/>
    </row>
    <row r="80" spans="1:9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9" x14ac:dyDescent="0.3">
      <c r="A97" s="1"/>
      <c r="B97" s="1"/>
      <c r="C97" s="1"/>
      <c r="D97" s="1"/>
      <c r="E97" s="1"/>
      <c r="F97" s="1"/>
    </row>
    <row r="98" spans="1:9" x14ac:dyDescent="0.3">
      <c r="A98" s="1"/>
      <c r="B98" s="1"/>
      <c r="C98" s="1"/>
      <c r="D98" s="1"/>
      <c r="E98" s="1"/>
      <c r="F98" s="1"/>
    </row>
    <row r="99" spans="1:9" x14ac:dyDescent="0.3">
      <c r="A99" s="1"/>
      <c r="B99" s="1"/>
      <c r="C99" s="1"/>
      <c r="D99" s="1"/>
      <c r="E99" s="1"/>
      <c r="F99" s="1"/>
    </row>
    <row r="100" spans="1:9" x14ac:dyDescent="0.3">
      <c r="A100" s="1"/>
      <c r="B100" s="1"/>
      <c r="C100" s="1"/>
      <c r="D100" s="1"/>
      <c r="E100" s="1"/>
      <c r="F100" s="1"/>
    </row>
    <row r="101" spans="1:9" x14ac:dyDescent="0.3">
      <c r="A101" s="1"/>
      <c r="B101" s="1"/>
      <c r="C101" s="1"/>
      <c r="D101" s="1"/>
      <c r="E101" s="1"/>
      <c r="F101" s="1"/>
    </row>
    <row r="102" spans="1:9" x14ac:dyDescent="0.3">
      <c r="A102" s="1"/>
      <c r="B102" s="1"/>
      <c r="C102" s="1"/>
      <c r="D102" s="1"/>
      <c r="E102" s="1"/>
      <c r="F102" s="1"/>
    </row>
    <row r="103" spans="1:9" x14ac:dyDescent="0.3">
      <c r="A103" s="1"/>
      <c r="B103" s="1"/>
      <c r="C103" s="1"/>
      <c r="D103" s="1"/>
      <c r="E103" s="1"/>
      <c r="F103" s="1"/>
    </row>
    <row r="104" spans="1:9" x14ac:dyDescent="0.3">
      <c r="A104" s="1"/>
      <c r="B104" s="1"/>
      <c r="C104" s="1"/>
      <c r="D104" s="1"/>
      <c r="E104" s="1"/>
      <c r="F104" s="1"/>
    </row>
    <row r="105" spans="1:9" x14ac:dyDescent="0.3">
      <c r="A105" s="1"/>
      <c r="B105" s="1"/>
      <c r="C105" s="1"/>
      <c r="D105" s="1"/>
      <c r="E105" s="1"/>
      <c r="F105" s="1"/>
    </row>
    <row r="106" spans="1:9" x14ac:dyDescent="0.3">
      <c r="A106" s="1"/>
      <c r="B106" s="1"/>
      <c r="C106" s="1"/>
      <c r="D106" s="1"/>
      <c r="E106" s="1"/>
      <c r="F106" s="1"/>
    </row>
    <row r="107" spans="1:9" x14ac:dyDescent="0.3">
      <c r="A107" s="1"/>
      <c r="B107" s="1"/>
      <c r="C107" s="1"/>
      <c r="D107" s="1"/>
      <c r="E107" s="1"/>
      <c r="F107" s="1"/>
      <c r="I10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Zimmerling</dc:creator>
  <cp:lastModifiedBy>Josh Zimmerling</cp:lastModifiedBy>
  <dcterms:created xsi:type="dcterms:W3CDTF">2015-06-05T18:17:20Z</dcterms:created>
  <dcterms:modified xsi:type="dcterms:W3CDTF">2022-12-02T06:47:10Z</dcterms:modified>
</cp:coreProperties>
</file>