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wnloads\"/>
    </mc:Choice>
  </mc:AlternateContent>
  <xr:revisionPtr revIDLastSave="0" documentId="13_ncr:40009_{FBD72762-69EE-4AA4-8911-4635FD9D72E4}" xr6:coauthVersionLast="44" xr6:coauthVersionMax="44" xr10:uidLastSave="{00000000-0000-0000-0000-000000000000}"/>
  <bookViews>
    <workbookView xWindow="-110" yWindow="-110" windowWidth="25820" windowHeight="14620"/>
  </bookViews>
  <sheets>
    <sheet name="Error_Metrics_2_week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</calcChain>
</file>

<file path=xl/sharedStrings.xml><?xml version="1.0" encoding="utf-8"?>
<sst xmlns="http://schemas.openxmlformats.org/spreadsheetml/2006/main" count="13" uniqueCount="9">
  <si>
    <t>MAE</t>
  </si>
  <si>
    <t>RMSE</t>
  </si>
  <si>
    <t>MAPE</t>
  </si>
  <si>
    <t>OSE</t>
  </si>
  <si>
    <t>train_start_date</t>
  </si>
  <si>
    <t>train_end_date</t>
  </si>
  <si>
    <t>Forecast_end_date</t>
  </si>
  <si>
    <t>DeepAR</t>
  </si>
  <si>
    <t>Arimax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</si>
</sst>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I10" sqref="I10"/>
    </sheetView>
  </sheetViews>
  <sheetFormatPr defaultRowHeight="14.5" x14ac:dyDescent="0.35"/>
  <cols>
    <col min="1" max="1" width="12.54296875" customWidth="1"/>
    <col min="2" max="2" width="20.7265625" customWidth="1"/>
    <col min="3" max="3" width="17" customWidth="1"/>
    <col min="4" max="4" width="7.26953125" customWidth="1"/>
    <col min="9" max="9" width="11.26953125" customWidth="1"/>
    <col min="10" max="10" width="9.36328125" customWidth="1"/>
  </cols>
  <sheetData>
    <row r="1" spans="1:17" x14ac:dyDescent="0.35">
      <c r="E1" t="s">
        <v>8</v>
      </c>
      <c r="J1" t="s">
        <v>7</v>
      </c>
    </row>
    <row r="2" spans="1:17" x14ac:dyDescent="0.35">
      <c r="A2" t="s">
        <v>4</v>
      </c>
      <c r="B2" t="s">
        <v>5</v>
      </c>
      <c r="C2" t="s">
        <v>6</v>
      </c>
      <c r="E2" t="s">
        <v>0</v>
      </c>
      <c r="F2" t="s">
        <v>1</v>
      </c>
      <c r="G2" t="s">
        <v>2</v>
      </c>
      <c r="H2" t="s">
        <v>3</v>
      </c>
      <c r="J2" t="s">
        <v>0</v>
      </c>
      <c r="K2" t="s">
        <v>1</v>
      </c>
      <c r="L2" t="s">
        <v>2</v>
      </c>
      <c r="M2" t="s">
        <v>3</v>
      </c>
    </row>
    <row r="3" spans="1:17" x14ac:dyDescent="0.35">
      <c r="A3" s="1">
        <v>43499</v>
      </c>
      <c r="B3" s="1">
        <v>43533</v>
      </c>
      <c r="C3" s="1">
        <v>43575</v>
      </c>
      <c r="E3">
        <v>4.6417258838811799</v>
      </c>
      <c r="F3">
        <v>6.25337114520537</v>
      </c>
      <c r="G3" s="2">
        <v>0.36827251097921498</v>
      </c>
      <c r="H3">
        <v>5.3281140876025201</v>
      </c>
      <c r="J3">
        <v>4.5779129078705303</v>
      </c>
      <c r="K3">
        <v>6.4289142715732703</v>
      </c>
      <c r="L3" s="3">
        <f>Q3*0.01</f>
        <v>0.36665450807927102</v>
      </c>
      <c r="M3">
        <v>5.1294058994287699</v>
      </c>
      <c r="Q3">
        <v>36.665450807927101</v>
      </c>
    </row>
    <row r="4" spans="1:17" x14ac:dyDescent="0.35">
      <c r="A4" s="1">
        <v>43499</v>
      </c>
      <c r="B4" s="1">
        <v>43547</v>
      </c>
      <c r="C4" s="1">
        <v>43589</v>
      </c>
      <c r="E4">
        <v>3.86885084407555</v>
      </c>
      <c r="F4">
        <v>4.98158985851589</v>
      </c>
      <c r="G4" s="2">
        <v>0.476338628931743</v>
      </c>
      <c r="H4">
        <v>3.0349197716368401</v>
      </c>
      <c r="J4">
        <v>3.9429814943264798</v>
      </c>
      <c r="K4">
        <v>5.1522938188805201</v>
      </c>
      <c r="L4" s="3">
        <f>Q4*0.01</f>
        <v>0.448735907796455</v>
      </c>
      <c r="M4">
        <v>4.2609741908283203</v>
      </c>
      <c r="Q4">
        <v>44.873590779645497</v>
      </c>
    </row>
    <row r="5" spans="1:17" x14ac:dyDescent="0.35">
      <c r="A5" s="1">
        <v>43499</v>
      </c>
      <c r="B5" s="1">
        <v>43561</v>
      </c>
      <c r="C5" s="1">
        <v>43603</v>
      </c>
      <c r="E5">
        <v>3.3597429465617399</v>
      </c>
      <c r="F5">
        <v>4.2548772743132401</v>
      </c>
      <c r="G5" s="2">
        <v>0.38538239707727601</v>
      </c>
      <c r="H5">
        <v>3.1652004281277502</v>
      </c>
      <c r="J5">
        <v>3.4598588638360099</v>
      </c>
      <c r="K5">
        <v>4.5420039157105396</v>
      </c>
      <c r="L5" s="3">
        <f>Q5*0.01</f>
        <v>0.33961366446056096</v>
      </c>
      <c r="M5">
        <v>3.9614481490403799</v>
      </c>
      <c r="Q5">
        <v>33.961366446056097</v>
      </c>
    </row>
    <row r="6" spans="1:17" x14ac:dyDescent="0.35">
      <c r="A6" s="1">
        <v>43499</v>
      </c>
      <c r="B6" s="1">
        <v>43575</v>
      </c>
      <c r="C6" s="1">
        <v>43617</v>
      </c>
      <c r="E6">
        <v>4.1122550882540203</v>
      </c>
      <c r="F6">
        <v>5.3210278212957602</v>
      </c>
      <c r="G6" s="2">
        <v>0.311673527964487</v>
      </c>
      <c r="H6">
        <v>4.9659635220864198</v>
      </c>
      <c r="J6">
        <v>4.2125210542014901</v>
      </c>
      <c r="K6">
        <v>5.4764368788192304</v>
      </c>
      <c r="L6" s="3">
        <f>Q6*0.01</f>
        <v>0.29647208893185101</v>
      </c>
      <c r="M6">
        <v>4.8184469741602998</v>
      </c>
      <c r="Q6">
        <v>29.647208893185098</v>
      </c>
    </row>
    <row r="7" spans="1:17" x14ac:dyDescent="0.35">
      <c r="A7" s="1">
        <v>43499</v>
      </c>
      <c r="B7" s="1">
        <v>43589</v>
      </c>
      <c r="C7" s="1">
        <v>43631</v>
      </c>
      <c r="E7">
        <v>3.7749985711454799</v>
      </c>
      <c r="F7">
        <v>5.0758835805040698</v>
      </c>
      <c r="G7" s="2">
        <v>0.35219720152293399</v>
      </c>
      <c r="H7">
        <v>4.4024757315974199</v>
      </c>
      <c r="J7">
        <v>4.5303956976246997</v>
      </c>
      <c r="K7">
        <v>5.9602621887480698</v>
      </c>
      <c r="L7" s="3">
        <f>Q7*0.01</f>
        <v>0.35977546216477302</v>
      </c>
      <c r="M7">
        <v>5.18371921864202</v>
      </c>
      <c r="Q7">
        <v>35.9775462164773</v>
      </c>
    </row>
    <row r="8" spans="1:17" x14ac:dyDescent="0.35">
      <c r="A8" s="1">
        <v>43499</v>
      </c>
      <c r="B8" s="1">
        <v>43603</v>
      </c>
      <c r="C8" s="1">
        <v>43645</v>
      </c>
      <c r="E8">
        <v>4.12906595295616</v>
      </c>
      <c r="F8">
        <v>5.4231941327722399</v>
      </c>
      <c r="G8" s="2">
        <v>0.34725955174332301</v>
      </c>
      <c r="H8">
        <v>4.5303144070216197</v>
      </c>
      <c r="J8">
        <v>4.7170633609809496</v>
      </c>
      <c r="K8">
        <v>6.0723182920060497</v>
      </c>
      <c r="L8" s="3">
        <f>Q8*0.01</f>
        <v>0.405999455695216</v>
      </c>
      <c r="M8">
        <v>5.4528527245918097</v>
      </c>
      <c r="Q8">
        <v>40.599945569521601</v>
      </c>
    </row>
    <row r="9" spans="1:17" x14ac:dyDescent="0.35">
      <c r="A9" s="1">
        <v>43499</v>
      </c>
      <c r="B9" s="1">
        <v>43617</v>
      </c>
      <c r="C9" s="1">
        <v>43659</v>
      </c>
      <c r="E9">
        <v>3.3171401200252499</v>
      </c>
      <c r="F9">
        <v>4.1576522590940304</v>
      </c>
      <c r="G9" s="2">
        <v>0.40088474674875901</v>
      </c>
      <c r="H9">
        <v>3.4553170679751299</v>
      </c>
      <c r="J9">
        <v>3.52589747274315</v>
      </c>
      <c r="K9">
        <v>4.5427535036778099</v>
      </c>
      <c r="L9" s="3">
        <f>Q9*0.01</f>
        <v>0.34417141264019302</v>
      </c>
      <c r="M9">
        <v>3.9604030541572199</v>
      </c>
      <c r="Q9">
        <v>34.4171412640193</v>
      </c>
    </row>
    <row r="10" spans="1:17" x14ac:dyDescent="0.35">
      <c r="A10" s="1">
        <v>43499</v>
      </c>
      <c r="B10" s="1">
        <v>43631</v>
      </c>
      <c r="C10" s="1">
        <v>43673</v>
      </c>
      <c r="E10">
        <v>3.53596931612344</v>
      </c>
      <c r="F10">
        <v>4.8033905359208804</v>
      </c>
      <c r="G10" s="2">
        <v>0.24010340630893801</v>
      </c>
      <c r="H10">
        <v>3.7399476651525401</v>
      </c>
      <c r="J10">
        <v>4.2903580275336299</v>
      </c>
      <c r="K10">
        <v>5.4823964888602301</v>
      </c>
      <c r="L10" s="3">
        <f>Q10*0.01</f>
        <v>0.32132221763329705</v>
      </c>
      <c r="M10">
        <v>4.2848226923190396</v>
      </c>
      <c r="Q10">
        <v>32.132221763329703</v>
      </c>
    </row>
    <row r="11" spans="1:17" x14ac:dyDescent="0.35">
      <c r="A11" s="1">
        <v>43499</v>
      </c>
      <c r="B11" s="1">
        <v>43645</v>
      </c>
      <c r="C11" s="1">
        <v>43687</v>
      </c>
      <c r="E11">
        <v>3.4559915660252498</v>
      </c>
      <c r="F11">
        <v>4.2497870031892004</v>
      </c>
      <c r="G11" s="2">
        <v>0.38490757824550398</v>
      </c>
      <c r="H11">
        <v>3.70416633742194</v>
      </c>
      <c r="J11">
        <v>4.7787114789797602</v>
      </c>
      <c r="K11">
        <v>5.9629357082183798</v>
      </c>
      <c r="L11" s="3">
        <f>Q11*0.01</f>
        <v>0.387397026364109</v>
      </c>
      <c r="M11">
        <v>5.2900876735316498</v>
      </c>
      <c r="Q11">
        <v>38.739702636410897</v>
      </c>
    </row>
    <row r="12" spans="1:17" x14ac:dyDescent="0.35">
      <c r="A12" s="1">
        <v>43499</v>
      </c>
      <c r="B12" s="1">
        <v>43659</v>
      </c>
      <c r="C12" s="1">
        <v>43701</v>
      </c>
      <c r="E12">
        <v>3.2144121381689001</v>
      </c>
      <c r="F12">
        <v>4.1497517966318496</v>
      </c>
      <c r="G12" s="2">
        <v>0.29137319061251199</v>
      </c>
      <c r="H12">
        <v>3.2301434139406702</v>
      </c>
      <c r="J12">
        <v>4.0408524154226102</v>
      </c>
      <c r="K12">
        <v>5.2204817141482298</v>
      </c>
      <c r="L12" s="3">
        <f>Q12*0.01</f>
        <v>0.33233075924661898</v>
      </c>
      <c r="M12">
        <v>4.3602306217464397</v>
      </c>
      <c r="Q12">
        <v>33.233075924661897</v>
      </c>
    </row>
    <row r="13" spans="1:17" x14ac:dyDescent="0.35">
      <c r="A13" s="1">
        <v>43499</v>
      </c>
      <c r="B13" s="1">
        <v>43673</v>
      </c>
      <c r="C13" s="1">
        <v>43715</v>
      </c>
      <c r="E13">
        <v>3.9742924239134201</v>
      </c>
      <c r="F13">
        <v>4.9086648525657903</v>
      </c>
      <c r="G13" s="2">
        <v>0.40384725499207202</v>
      </c>
      <c r="H13">
        <v>4.5930853409187202</v>
      </c>
      <c r="J13">
        <v>4.5535237029922602</v>
      </c>
      <c r="K13">
        <v>5.6644576039008996</v>
      </c>
      <c r="L13" s="3">
        <f>Q13*0.01</f>
        <v>0.46570387996826901</v>
      </c>
      <c r="M13">
        <v>4.2791116998569096</v>
      </c>
      <c r="Q13">
        <v>46.570387996826902</v>
      </c>
    </row>
    <row r="14" spans="1:17" x14ac:dyDescent="0.35">
      <c r="A14" s="1">
        <v>43499</v>
      </c>
      <c r="B14" s="1">
        <v>43687</v>
      </c>
      <c r="C14" s="1">
        <v>43729</v>
      </c>
      <c r="E14">
        <v>3.6025245178924701</v>
      </c>
      <c r="F14">
        <v>4.7442051338633098</v>
      </c>
      <c r="G14" s="2">
        <v>0.33740649320092397</v>
      </c>
      <c r="H14">
        <v>4.1200960581027504</v>
      </c>
      <c r="J14">
        <v>3.6880155544559501</v>
      </c>
      <c r="K14">
        <v>4.7516168667556702</v>
      </c>
      <c r="L14" s="3">
        <f>Q14*0.01</f>
        <v>0.33438176409682202</v>
      </c>
      <c r="M14">
        <v>4.1887901169435002</v>
      </c>
      <c r="Q14">
        <v>33.4381764096822</v>
      </c>
    </row>
    <row r="15" spans="1:17" x14ac:dyDescent="0.35">
      <c r="A15" s="1">
        <v>43499</v>
      </c>
      <c r="B15" s="1">
        <v>43701</v>
      </c>
      <c r="C15" s="1">
        <v>43743</v>
      </c>
      <c r="E15">
        <v>4.2192453654269597</v>
      </c>
      <c r="F15">
        <v>5.4990231322006</v>
      </c>
      <c r="G15" s="2">
        <v>0.37108946496844802</v>
      </c>
      <c r="H15">
        <v>4.4727411406309896</v>
      </c>
      <c r="J15">
        <v>5.4553456904188797</v>
      </c>
      <c r="K15">
        <v>7.10991537177647</v>
      </c>
      <c r="L15" s="3">
        <f>Q15*0.01</f>
        <v>0.44374844152251003</v>
      </c>
      <c r="M15">
        <v>6.3833738379667997</v>
      </c>
      <c r="Q15">
        <v>44.374844152251001</v>
      </c>
    </row>
    <row r="16" spans="1:17" x14ac:dyDescent="0.35">
      <c r="A16" s="1">
        <v>43499</v>
      </c>
      <c r="B16" s="1">
        <v>43715</v>
      </c>
      <c r="C16" s="1">
        <v>43757</v>
      </c>
      <c r="E16">
        <v>4.3644916799196602</v>
      </c>
      <c r="F16">
        <v>5.9777773139745101</v>
      </c>
      <c r="G16" s="2">
        <v>0.27711511172679598</v>
      </c>
      <c r="H16">
        <v>5.6175386163082299</v>
      </c>
      <c r="J16">
        <v>5.1426912936428497</v>
      </c>
      <c r="K16">
        <v>6.4175865456666603</v>
      </c>
      <c r="L16" s="3">
        <f>Q16*0.01</f>
        <v>0.39646069391730698</v>
      </c>
      <c r="M16">
        <v>5.7484909423767796</v>
      </c>
      <c r="Q16">
        <v>39.646069391730698</v>
      </c>
    </row>
    <row r="17" spans="1:17" x14ac:dyDescent="0.35">
      <c r="A17" s="1">
        <v>43499</v>
      </c>
      <c r="B17" s="1">
        <v>43729</v>
      </c>
      <c r="C17" s="1">
        <v>43771</v>
      </c>
      <c r="E17">
        <v>4.1243736986161803</v>
      </c>
      <c r="F17">
        <v>5.4903729052817303</v>
      </c>
      <c r="G17" s="2">
        <v>0.28206321374521998</v>
      </c>
      <c r="H17">
        <v>4.8933888010919997</v>
      </c>
      <c r="J17">
        <v>5.0037783831321399</v>
      </c>
      <c r="K17">
        <v>6.2555170631050903</v>
      </c>
      <c r="L17" s="3">
        <f>Q17*0.01</f>
        <v>0.37703367970575002</v>
      </c>
      <c r="M17">
        <v>5.2695678246620998</v>
      </c>
      <c r="Q17">
        <v>37.703367970575002</v>
      </c>
    </row>
    <row r="18" spans="1:17" x14ac:dyDescent="0.35">
      <c r="A18" s="1">
        <v>43499</v>
      </c>
      <c r="B18" s="1">
        <v>43743</v>
      </c>
      <c r="C18" s="1">
        <v>43785</v>
      </c>
      <c r="E18">
        <v>3.9294248085167398</v>
      </c>
      <c r="F18">
        <v>5.1767632484452797</v>
      </c>
      <c r="G18" s="2">
        <v>0.26815514300783599</v>
      </c>
      <c r="H18">
        <v>4.8759286076655401</v>
      </c>
      <c r="J18">
        <v>4.9302126630452303</v>
      </c>
      <c r="K18">
        <v>6.5805422815706001</v>
      </c>
      <c r="L18" s="3">
        <f>Q18*0.01</f>
        <v>0.31117183664944004</v>
      </c>
      <c r="M18">
        <v>5.7550775879864604</v>
      </c>
      <c r="Q18">
        <v>31.117183664944001</v>
      </c>
    </row>
    <row r="19" spans="1:17" x14ac:dyDescent="0.35">
      <c r="A19" s="1">
        <v>43499</v>
      </c>
      <c r="B19" s="1">
        <v>43757</v>
      </c>
      <c r="C19" s="1">
        <v>43799</v>
      </c>
      <c r="E19">
        <v>4.3385087522131203</v>
      </c>
      <c r="F19">
        <v>5.6384212986993196</v>
      </c>
      <c r="G19" s="2">
        <v>0.37070773532826701</v>
      </c>
      <c r="H19">
        <v>4.7046115062913101</v>
      </c>
      <c r="J19">
        <v>4.5625221239678497</v>
      </c>
      <c r="K19">
        <v>5.8267924123744601</v>
      </c>
      <c r="L19" s="3">
        <f>Q19*0.01</f>
        <v>0.38481398015353907</v>
      </c>
      <c r="M19">
        <v>5.1665277379112204</v>
      </c>
      <c r="Q19">
        <v>38.481398015353903</v>
      </c>
    </row>
    <row r="20" spans="1:17" x14ac:dyDescent="0.35">
      <c r="A20" s="1">
        <v>43499</v>
      </c>
      <c r="B20" s="1">
        <v>43771</v>
      </c>
      <c r="C20" s="1">
        <v>43813</v>
      </c>
      <c r="E20">
        <v>3.7822532001651799</v>
      </c>
      <c r="F20">
        <v>4.9886762245272003</v>
      </c>
      <c r="G20" s="2">
        <v>0.53069825445534602</v>
      </c>
      <c r="H20">
        <v>4.2751236450610302</v>
      </c>
      <c r="J20">
        <v>4.4895629215827304</v>
      </c>
      <c r="K20">
        <v>5.8777407948212002</v>
      </c>
      <c r="L20" s="3">
        <f>Q20*0.01</f>
        <v>0.44465449738373997</v>
      </c>
      <c r="M20">
        <v>5.1520251785868298</v>
      </c>
      <c r="Q20">
        <v>44.465449738373998</v>
      </c>
    </row>
    <row r="21" spans="1:17" x14ac:dyDescent="0.35">
      <c r="A21" s="1">
        <v>43499</v>
      </c>
      <c r="B21" s="1">
        <v>43785</v>
      </c>
      <c r="C21" s="1">
        <v>43827</v>
      </c>
      <c r="E21">
        <v>3.9316130364181401</v>
      </c>
      <c r="F21">
        <v>5.2128344116494603</v>
      </c>
      <c r="G21" s="2">
        <v>0.33388187091794003</v>
      </c>
      <c r="H21">
        <v>4.3587820601124303</v>
      </c>
      <c r="J21">
        <v>5.0672899477526698</v>
      </c>
      <c r="K21">
        <v>6.2510676298234698</v>
      </c>
      <c r="L21" s="3">
        <f>Q21*0.01</f>
        <v>0.44165604332773301</v>
      </c>
      <c r="M21">
        <v>5.5890818035340404</v>
      </c>
      <c r="Q21">
        <v>44.165604332773299</v>
      </c>
    </row>
    <row r="22" spans="1:17" x14ac:dyDescent="0.35">
      <c r="A22" s="1">
        <v>43499</v>
      </c>
      <c r="B22" s="1">
        <v>43799</v>
      </c>
      <c r="C22" s="1">
        <v>43841</v>
      </c>
      <c r="E22">
        <v>4.6214607348627599</v>
      </c>
      <c r="F22">
        <v>5.86275913909504</v>
      </c>
      <c r="G22" s="2">
        <v>0.339669144594899</v>
      </c>
      <c r="H22">
        <v>5.4525828391640401</v>
      </c>
      <c r="J22">
        <v>5.0251233315166601</v>
      </c>
      <c r="K22">
        <v>6.5534673378280797</v>
      </c>
      <c r="L22" s="3">
        <f>Q22*0.01</f>
        <v>0.35562360387071101</v>
      </c>
      <c r="M22">
        <v>6.0573196759735799</v>
      </c>
      <c r="Q22">
        <v>35.562360387071102</v>
      </c>
    </row>
    <row r="23" spans="1:17" x14ac:dyDescent="0.35">
      <c r="A23" s="1">
        <v>43499</v>
      </c>
      <c r="B23" s="1">
        <v>43813</v>
      </c>
      <c r="C23" s="1">
        <v>43855</v>
      </c>
      <c r="E23">
        <v>5.2616186559801399</v>
      </c>
      <c r="F23">
        <v>6.7696031847120199</v>
      </c>
      <c r="G23" s="2">
        <v>0.33648366606539198</v>
      </c>
      <c r="H23">
        <v>5.6995766358588904</v>
      </c>
      <c r="J23">
        <v>6.0950192965238097</v>
      </c>
      <c r="K23">
        <v>7.6395253492985198</v>
      </c>
      <c r="L23" s="3">
        <f>Q23*0.01</f>
        <v>0.41196532264198998</v>
      </c>
      <c r="M23">
        <v>7.1445136544867296</v>
      </c>
      <c r="Q23">
        <v>41.196532264199</v>
      </c>
    </row>
    <row r="24" spans="1:17" x14ac:dyDescent="0.35">
      <c r="A24" s="1">
        <v>43499</v>
      </c>
      <c r="B24" s="1">
        <v>43827</v>
      </c>
      <c r="C24" s="1">
        <v>43869</v>
      </c>
      <c r="E24">
        <v>5.6889871697093497</v>
      </c>
      <c r="F24">
        <v>7.3723114429613998</v>
      </c>
      <c r="G24" s="2">
        <v>0.312493371893312</v>
      </c>
      <c r="H24">
        <v>6.5749733421381498</v>
      </c>
      <c r="J24">
        <v>5.7143260226330304</v>
      </c>
      <c r="K24">
        <v>7.1970893578423798</v>
      </c>
      <c r="L24" s="3">
        <f>Q24*0.01</f>
        <v>0.39159985987205198</v>
      </c>
      <c r="M24">
        <v>6.4983908951808296</v>
      </c>
      <c r="Q24">
        <v>39.159985987205197</v>
      </c>
    </row>
    <row r="25" spans="1:17" x14ac:dyDescent="0.35">
      <c r="A25" s="1">
        <v>43499</v>
      </c>
      <c r="B25" s="1">
        <v>43841</v>
      </c>
      <c r="C25" s="1">
        <v>43883</v>
      </c>
      <c r="E25">
        <v>4.7206304940944701</v>
      </c>
      <c r="F25">
        <v>6.1977631579738901</v>
      </c>
      <c r="G25" s="2">
        <v>0.36789960692422202</v>
      </c>
      <c r="H25">
        <v>5.4888038726882904</v>
      </c>
      <c r="J25">
        <v>5.72309203730119</v>
      </c>
      <c r="K25">
        <v>7.2791679620056398</v>
      </c>
      <c r="L25" s="3">
        <f>Q25*0.01</f>
        <v>0.46528846069179602</v>
      </c>
      <c r="M25">
        <v>6.3750046932734996</v>
      </c>
      <c r="Q25">
        <v>46.5288460691796</v>
      </c>
    </row>
    <row r="26" spans="1:17" x14ac:dyDescent="0.35">
      <c r="A26" s="1">
        <v>43499</v>
      </c>
      <c r="B26" s="1">
        <v>43855</v>
      </c>
      <c r="C26" s="1">
        <v>43897</v>
      </c>
      <c r="E26">
        <v>4.6803706218648804</v>
      </c>
      <c r="F26">
        <v>6.0817468910404999</v>
      </c>
      <c r="G26" s="2">
        <v>0.30339510164605299</v>
      </c>
      <c r="H26">
        <v>5.5872938513505996</v>
      </c>
      <c r="J26">
        <v>5.0731533709023804</v>
      </c>
      <c r="K26">
        <v>6.3335377805684798</v>
      </c>
      <c r="L26" s="3">
        <f>Q26*0.01</f>
        <v>0.39120525909994303</v>
      </c>
      <c r="M26">
        <v>5.7998677620863797</v>
      </c>
      <c r="Q26">
        <v>39.120525909994299</v>
      </c>
    </row>
    <row r="27" spans="1:17" x14ac:dyDescent="0.35">
      <c r="A27" s="1">
        <v>43499</v>
      </c>
      <c r="B27" s="1">
        <v>43869</v>
      </c>
      <c r="C27" s="1">
        <v>43911</v>
      </c>
      <c r="E27">
        <v>4.5290227186605696</v>
      </c>
      <c r="F27">
        <v>5.67634146221077</v>
      </c>
      <c r="G27" s="2">
        <v>0.38353008205660299</v>
      </c>
      <c r="H27">
        <v>5.0857307514584402</v>
      </c>
      <c r="J27">
        <v>4.7098220842199296</v>
      </c>
      <c r="K27">
        <v>5.8944385030381197</v>
      </c>
      <c r="L27" s="3">
        <f>Q27*0.01</f>
        <v>0.39134781961064302</v>
      </c>
      <c r="M27">
        <v>5.3404970622035002</v>
      </c>
      <c r="Q27">
        <v>39.134781961064299</v>
      </c>
    </row>
    <row r="28" spans="1:17" x14ac:dyDescent="0.35">
      <c r="A28" s="1">
        <v>43499</v>
      </c>
      <c r="B28" s="1">
        <v>43883</v>
      </c>
      <c r="C28" s="1">
        <v>43925</v>
      </c>
      <c r="E28">
        <v>4.7540544014155399</v>
      </c>
      <c r="F28">
        <v>5.9593379155174597</v>
      </c>
      <c r="G28" s="2">
        <v>0.27933674953601101</v>
      </c>
      <c r="H28">
        <v>5.0307182456253798</v>
      </c>
      <c r="J28">
        <v>4.19745966366398</v>
      </c>
      <c r="K28">
        <v>5.3250740314243199</v>
      </c>
      <c r="L28" s="3">
        <f>Q28*0.01</f>
        <v>0.26006857420971302</v>
      </c>
      <c r="M28">
        <v>4.5353151957181304</v>
      </c>
      <c r="Q28">
        <v>26.006857420971301</v>
      </c>
    </row>
    <row r="29" spans="1:17" x14ac:dyDescent="0.35">
      <c r="A29" s="1">
        <v>43499</v>
      </c>
      <c r="B29" s="1">
        <v>43897</v>
      </c>
      <c r="C29" s="1">
        <v>43911</v>
      </c>
      <c r="E29">
        <v>4.4444427664252801</v>
      </c>
      <c r="F29">
        <v>5.6825907823939099</v>
      </c>
      <c r="G29" s="2">
        <v>0.42892127893311699</v>
      </c>
      <c r="H29">
        <v>3.8771645899360201</v>
      </c>
      <c r="J29">
        <v>4.26215387242351</v>
      </c>
      <c r="K29">
        <v>5.5160805429425901</v>
      </c>
      <c r="L29" s="3">
        <f>Q29*0.01</f>
        <v>0.40644766899698198</v>
      </c>
      <c r="M29">
        <v>5.1280180335682504</v>
      </c>
      <c r="Q29">
        <v>40.644766899698197</v>
      </c>
    </row>
  </sheetData>
  <conditionalFormatting sqref="E3:E29 J3:J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9 K3:K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9 G3:G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9 M3:M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Error_Metrics_2_week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Graflund</cp:lastModifiedBy>
  <dcterms:created xsi:type="dcterms:W3CDTF">2020-06-09T22:21:24Z</dcterms:created>
  <dcterms:modified xsi:type="dcterms:W3CDTF">2020-06-09T22:33:54Z</dcterms:modified>
</cp:coreProperties>
</file>