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nafifo-my.sharepoint.com/personal/zrodriguez_fonafifo_go_cr/Documents/Documentos/Información ZRT 2023/COMCURE/"/>
    </mc:Choice>
  </mc:AlternateContent>
  <xr:revisionPtr revIDLastSave="0" documentId="13_ncr:40009_{070DEE31-05D3-493D-AEC2-94061A6FBF40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J45" i="1"/>
</calcChain>
</file>

<file path=xl/sharedStrings.xml><?xml version="1.0" encoding="utf-8"?>
<sst xmlns="http://schemas.openxmlformats.org/spreadsheetml/2006/main" count="397" uniqueCount="160">
  <si>
    <t/>
  </si>
  <si>
    <t>Entidad CP</t>
  </si>
  <si>
    <t>Ejercicio</t>
  </si>
  <si>
    <t>Centro Gestor</t>
  </si>
  <si>
    <t>Posicion presupuestaria</t>
  </si>
  <si>
    <t>Fondos</t>
  </si>
  <si>
    <t>Clasif.Economica</t>
  </si>
  <si>
    <t>Clasif.Funcional</t>
  </si>
  <si>
    <t>Descripcion</t>
  </si>
  <si>
    <t>Descripcion1</t>
  </si>
  <si>
    <t>Ley de Presupuesto</t>
  </si>
  <si>
    <t>Presupuesto Actual</t>
  </si>
  <si>
    <t>Cuota Liberacion</t>
  </si>
  <si>
    <t>Solicitado</t>
  </si>
  <si>
    <t>Comprometido</t>
  </si>
  <si>
    <t>Recep.Mercancias</t>
  </si>
  <si>
    <t>Devengado</t>
  </si>
  <si>
    <t>Pagado</t>
  </si>
  <si>
    <t>Pagado Mensual</t>
  </si>
  <si>
    <t>Gasto Efectivo</t>
  </si>
  <si>
    <t>Gasto Total</t>
  </si>
  <si>
    <t>Disp. Liberacion</t>
  </si>
  <si>
    <t>Disp. Presupuesto</t>
  </si>
  <si>
    <t>Disp. Provisional</t>
  </si>
  <si>
    <t>Disp. Bloqueo</t>
  </si>
  <si>
    <t>Bloqueo</t>
  </si>
  <si>
    <t>Rebajas Preliminares</t>
  </si>
  <si>
    <t>Aumentos Preliminares</t>
  </si>
  <si>
    <t>Rebajas Contabilizadas</t>
  </si>
  <si>
    <t>Aumentos Contabilizadas</t>
  </si>
  <si>
    <t>PEJC</t>
  </si>
  <si>
    <t>2023</t>
  </si>
  <si>
    <t>21988400</t>
  </si>
  <si>
    <t>E-00101</t>
  </si>
  <si>
    <t>001</t>
  </si>
  <si>
    <t>1111</t>
  </si>
  <si>
    <t>2260</t>
  </si>
  <si>
    <t>SUELDOS P/ C. FIJOS</t>
  </si>
  <si>
    <t>SUELDOS PARA CARGOS FIJOS</t>
  </si>
  <si>
    <t>E-00301</t>
  </si>
  <si>
    <t>RETRIB AÑOS SERVIDOS</t>
  </si>
  <si>
    <t>RETRIBUCION POR AÑOS SERVIDOS</t>
  </si>
  <si>
    <t>E-00302</t>
  </si>
  <si>
    <t>REST. EJERC LIB PROF</t>
  </si>
  <si>
    <t>RESTRICCION AL EJERCICIO LIBERAL DE LA PROFESION</t>
  </si>
  <si>
    <t>E-00303</t>
  </si>
  <si>
    <t>DECIMOTERCER MES</t>
  </si>
  <si>
    <t>E-00304</t>
  </si>
  <si>
    <t>SALARIO ESCOLAR</t>
  </si>
  <si>
    <t>E-00399</t>
  </si>
  <si>
    <t>OTROS INCENT SALAR.</t>
  </si>
  <si>
    <t>OTROS INCENTIVOS SALARIALES</t>
  </si>
  <si>
    <t>E0040120088400</t>
  </si>
  <si>
    <t>1112</t>
  </si>
  <si>
    <t>CCSS CONT.PAT S.SALU</t>
  </si>
  <si>
    <t>CCSS CONTRIBUCION PATRONAL SEGURO SALUD</t>
  </si>
  <si>
    <t>E0040520088400</t>
  </si>
  <si>
    <t>BPDC</t>
  </si>
  <si>
    <t>BANCO POPULAR Y DE DESARROLLO COMUNAL. (BPDC)</t>
  </si>
  <si>
    <t>E0050120088400</t>
  </si>
  <si>
    <t>CCSS CONT.PAT S.PENS</t>
  </si>
  <si>
    <t>CCSS CONTRIBUCION PATRONAL SEGURO PENSIONES</t>
  </si>
  <si>
    <t>E0050220088400</t>
  </si>
  <si>
    <t>CCSS APO.PAT.REG.PEN</t>
  </si>
  <si>
    <t>CCSS APORTE PATRONAL REGIMEN PENSIONES</t>
  </si>
  <si>
    <t>E0050320088400</t>
  </si>
  <si>
    <t>CCSS APO.PAT.FON.CAP</t>
  </si>
  <si>
    <t>CCSS APORTE PATRONAL FONDO CAPITALIZACION LABORAL</t>
  </si>
  <si>
    <t>E0050520288400</t>
  </si>
  <si>
    <t>ASOC.SOLID.EMP. MINA</t>
  </si>
  <si>
    <t>ASOCIACION SOLIDARISTA DE EMPLEADOS MINAE</t>
  </si>
  <si>
    <t>E-10101</t>
  </si>
  <si>
    <t>1120</t>
  </si>
  <si>
    <t>ALQ EDIF, LOC.Y TERR</t>
  </si>
  <si>
    <t>ALQUILER DE EDIFICIOS, LOCALES Y TERRENOS</t>
  </si>
  <si>
    <t>E-10201</t>
  </si>
  <si>
    <t>SERV.AGUA Y ALCANT.</t>
  </si>
  <si>
    <t>SERVICIO DE AGUA Y ALCANTARILLADO</t>
  </si>
  <si>
    <t>E-10202</t>
  </si>
  <si>
    <t>SERV ENERGÍA ELÉCT</t>
  </si>
  <si>
    <t>SERVICIO DE ENERGIA ELECTRICA</t>
  </si>
  <si>
    <t>E-10204</t>
  </si>
  <si>
    <t>SERV.TELECOMUNIC.</t>
  </si>
  <si>
    <t>SERVICIO DE TELECOMUNICACIONES</t>
  </si>
  <si>
    <t>E-10301</t>
  </si>
  <si>
    <t>INFORMACIÓN</t>
  </si>
  <si>
    <t>INFORMACION</t>
  </si>
  <si>
    <t>E-10403</t>
  </si>
  <si>
    <t>SERV. DE INGENIERÍA</t>
  </si>
  <si>
    <t>SERVICIOS DE INGENIERIA Y ARQUITECTURA</t>
  </si>
  <si>
    <t>E-10406</t>
  </si>
  <si>
    <t>SERVICIOS GENERALES</t>
  </si>
  <si>
    <t>E-10499</t>
  </si>
  <si>
    <t>OTROS SERV.GEST.APOY</t>
  </si>
  <si>
    <t>OTROS SERVICIOS DE GESTION Y APOYO</t>
  </si>
  <si>
    <t>E-10501</t>
  </si>
  <si>
    <t>TRANSP.DENT.DEL PAÍS</t>
  </si>
  <si>
    <t>TRANSPORTE DENTRO DEL PAIS</t>
  </si>
  <si>
    <t>E-10502</t>
  </si>
  <si>
    <t>VIÁTICOS DENTRO PAÍS</t>
  </si>
  <si>
    <t>VIATICOS DENTRO DEL PAIS</t>
  </si>
  <si>
    <t>E-10601</t>
  </si>
  <si>
    <t>SEGUROS</t>
  </si>
  <si>
    <t>E-10999</t>
  </si>
  <si>
    <t>1310</t>
  </si>
  <si>
    <t>OTROS IMPUESTOS</t>
  </si>
  <si>
    <t>E-19902</t>
  </si>
  <si>
    <t>INT. MORAT. Y MULTAS</t>
  </si>
  <si>
    <t>INTERESES MORATORIOS Y MULTAS</t>
  </si>
  <si>
    <t>E-19999</t>
  </si>
  <si>
    <t>OTRO SERV.NO ESPECIF</t>
  </si>
  <si>
    <t>OTROS SERVICIOS NO ESPECIFICADOS</t>
  </si>
  <si>
    <t>E-20101</t>
  </si>
  <si>
    <t>COMB Y LUBRICANTES</t>
  </si>
  <si>
    <t>COMBUSTIBLES Y LUBRICANTES</t>
  </si>
  <si>
    <t>E-20104</t>
  </si>
  <si>
    <t>TINTAS, PINT.Y DILUY</t>
  </si>
  <si>
    <t>TINTAS, PINTURAS Y DILUYENTES</t>
  </si>
  <si>
    <t>E-20301</t>
  </si>
  <si>
    <t>MATERIALES YPROD MET</t>
  </si>
  <si>
    <t>MATERIALES Y PRODUCTOS METALICOS</t>
  </si>
  <si>
    <t>E-20303</t>
  </si>
  <si>
    <t>MADERA Y SUS DERIV</t>
  </si>
  <si>
    <t>MADERA Y SUS DERIVADOS</t>
  </si>
  <si>
    <t>E-20306</t>
  </si>
  <si>
    <t>MAT. Y PROD PLÁSTICO</t>
  </si>
  <si>
    <t>MATERIALES Y PRODUCTOS DE PLASTICO</t>
  </si>
  <si>
    <t>E-20399</t>
  </si>
  <si>
    <t>OTR.MAT.YP.USO CONST</t>
  </si>
  <si>
    <t>OTROS MAT. Y PROD.DE USO EN LA CONSTRU. Y</t>
  </si>
  <si>
    <t>E-20402</t>
  </si>
  <si>
    <t>REP.Y ACCESORIOS</t>
  </si>
  <si>
    <t>REPUESTOS Y ACCESORIOS</t>
  </si>
  <si>
    <t>E-29903</t>
  </si>
  <si>
    <t>PROD.PAPEL,CART.EIMP</t>
  </si>
  <si>
    <t>PRODUCTOS DE PAPEL, CARTON E IMPRESOS</t>
  </si>
  <si>
    <t>E-29905</t>
  </si>
  <si>
    <t>ÚTILES Y MATER.LIMP</t>
  </si>
  <si>
    <t>UTILES Y MATERIALES DE LIMPIEZA</t>
  </si>
  <si>
    <t>E-50101</t>
  </si>
  <si>
    <t>280</t>
  </si>
  <si>
    <t>2210</t>
  </si>
  <si>
    <t>MAQ.Y EQ. PRODUCCIÓN</t>
  </si>
  <si>
    <t>MAQUINARIA Y EQUIPO PARA LA PRODUCCION</t>
  </si>
  <si>
    <t>E-50105</t>
  </si>
  <si>
    <t>EQUIPO DE CÓMPUTO</t>
  </si>
  <si>
    <t>EQUIPO Y PROGRAMAS DE COMPUTO</t>
  </si>
  <si>
    <t>E-50299</t>
  </si>
  <si>
    <t>2150</t>
  </si>
  <si>
    <t>OTR.CONST.ADIC.Y MEJ</t>
  </si>
  <si>
    <t>OTRAS CONSTRUCCIONES, ADICIONES Y MEJORAS</t>
  </si>
  <si>
    <t>E6010320088400</t>
  </si>
  <si>
    <t>CCSS CONT.EST S.PENS</t>
  </si>
  <si>
    <t>CCSS CONTRIBUCION ESTATAL SEGURO PENSIONES</t>
  </si>
  <si>
    <t>E6010320288400</t>
  </si>
  <si>
    <t>CCSS CONT.EST S.SALU</t>
  </si>
  <si>
    <t>CCSS CONTRIBUCION ESTATAL SEGURO SALUD</t>
  </si>
  <si>
    <t>E-60399</t>
  </si>
  <si>
    <t>1320</t>
  </si>
  <si>
    <t>OTRAS PRESTACIONES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</si>
</sst>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34" borderId="10" xfId="0" applyFont="1" applyFill="1" applyBorder="1"/>
    <xf numFmtId="4" fontId="0" fillId="34" borderId="10" xfId="0" applyNumberFormat="1" applyFont="1" applyFill="1" applyBorder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A22" workbookViewId="0">
      <selection activeCell="J45" sqref="J45:AC45"/>
    </sheetView>
  </sheetViews>
  <sheetFormatPr baseColWidth="10" defaultRowHeight="12.75" x14ac:dyDescent="0.25"/>
  <cols>
    <col min="1" max="1" width="10.21875" bestFit="1" customWidth="1"/>
    <col min="2" max="2" width="8.109375" bestFit="1" customWidth="1"/>
    <col min="3" max="3" width="12.33203125" bestFit="1" customWidth="1"/>
    <col min="4" max="4" width="20.6640625" bestFit="1" customWidth="1"/>
    <col min="5" max="5" width="7" bestFit="1" customWidth="1"/>
    <col min="6" max="6" width="15.21875" bestFit="1" customWidth="1"/>
    <col min="7" max="7" width="14" bestFit="1" customWidth="1"/>
    <col min="8" max="8" width="23.6640625" bestFit="1" customWidth="1"/>
    <col min="9" max="9" width="46.21875" bestFit="1" customWidth="1"/>
    <col min="10" max="10" width="17.33203125" bestFit="1" customWidth="1"/>
    <col min="11" max="11" width="16.77734375" bestFit="1" customWidth="1"/>
    <col min="12" max="12" width="14.88671875" bestFit="1" customWidth="1"/>
    <col min="13" max="13" width="8.88671875" bestFit="1" customWidth="1"/>
    <col min="14" max="14" width="12.77734375" bestFit="1" customWidth="1"/>
    <col min="15" max="15" width="16.33203125" bestFit="1" customWidth="1"/>
    <col min="16" max="17" width="12.6640625" bestFit="1" customWidth="1"/>
    <col min="18" max="18" width="14.44140625" bestFit="1" customWidth="1"/>
    <col min="19" max="20" width="12.6640625" bestFit="1" customWidth="1"/>
    <col min="21" max="21" width="14.33203125" bestFit="1" customWidth="1"/>
    <col min="22" max="22" width="15.88671875" bestFit="1" customWidth="1"/>
    <col min="23" max="23" width="14.5546875" bestFit="1" customWidth="1"/>
    <col min="24" max="25" width="12.6640625" bestFit="1" customWidth="1"/>
    <col min="26" max="26" width="18.21875" bestFit="1" customWidth="1"/>
    <col min="27" max="27" width="19.77734375" bestFit="1" customWidth="1"/>
    <col min="28" max="28" width="19.88671875" bestFit="1" customWidth="1"/>
    <col min="29" max="29" width="21.5546875" bestFit="1" customWidth="1"/>
  </cols>
  <sheetData>
    <row r="1" spans="1:29" ht="13.2" x14ac:dyDescent="0.25">
      <c r="A1" s="1" t="s">
        <v>0</v>
      </c>
    </row>
    <row r="3" spans="1:29" ht="13.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</row>
    <row r="4" spans="1:29" ht="13.2" x14ac:dyDescent="0.2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3">
        <v>33682800</v>
      </c>
      <c r="K4" s="3">
        <v>33682800</v>
      </c>
      <c r="L4" s="3">
        <v>33682800</v>
      </c>
      <c r="M4" s="3">
        <v>0</v>
      </c>
      <c r="N4" s="3">
        <v>0</v>
      </c>
      <c r="O4" s="3">
        <v>0</v>
      </c>
      <c r="P4" s="3">
        <v>27159000</v>
      </c>
      <c r="Q4" s="3">
        <v>26203684.199999999</v>
      </c>
      <c r="R4" s="3">
        <v>0</v>
      </c>
      <c r="S4" s="3">
        <v>27159000</v>
      </c>
      <c r="T4" s="3">
        <v>27159000</v>
      </c>
      <c r="U4" s="3">
        <v>6523800</v>
      </c>
      <c r="V4" s="3">
        <v>6523800</v>
      </c>
      <c r="W4" s="3">
        <v>6523800</v>
      </c>
      <c r="X4" s="3">
        <v>6523800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ht="13.2" x14ac:dyDescent="0.25">
      <c r="A5" s="1" t="s">
        <v>30</v>
      </c>
      <c r="B5" s="1" t="s">
        <v>31</v>
      </c>
      <c r="C5" s="1" t="s">
        <v>32</v>
      </c>
      <c r="D5" s="1" t="s">
        <v>39</v>
      </c>
      <c r="E5" s="1" t="s">
        <v>34</v>
      </c>
      <c r="F5" s="1" t="s">
        <v>35</v>
      </c>
      <c r="G5" s="1" t="s">
        <v>36</v>
      </c>
      <c r="H5" s="1" t="s">
        <v>40</v>
      </c>
      <c r="I5" s="1" t="s">
        <v>41</v>
      </c>
      <c r="J5" s="3">
        <v>12145452</v>
      </c>
      <c r="K5" s="3">
        <v>12145452</v>
      </c>
      <c r="L5" s="3">
        <v>12145452</v>
      </c>
      <c r="M5" s="3">
        <v>0</v>
      </c>
      <c r="N5" s="3">
        <v>0</v>
      </c>
      <c r="O5" s="3">
        <v>0</v>
      </c>
      <c r="P5" s="3">
        <v>9160064</v>
      </c>
      <c r="Q5" s="3">
        <v>9160064</v>
      </c>
      <c r="R5" s="3">
        <v>0</v>
      </c>
      <c r="S5" s="3">
        <v>9160064</v>
      </c>
      <c r="T5" s="3">
        <v>9160064</v>
      </c>
      <c r="U5" s="3">
        <v>2985388</v>
      </c>
      <c r="V5" s="3">
        <v>2985388</v>
      </c>
      <c r="W5" s="3">
        <v>2985388</v>
      </c>
      <c r="X5" s="3">
        <v>2985388</v>
      </c>
      <c r="Y5" s="3">
        <v>0</v>
      </c>
      <c r="Z5" s="3">
        <v>0</v>
      </c>
      <c r="AA5" s="3">
        <v>0</v>
      </c>
      <c r="AB5" s="3">
        <v>0</v>
      </c>
      <c r="AC5" s="3">
        <v>0</v>
      </c>
    </row>
    <row r="6" spans="1:29" ht="13.2" x14ac:dyDescent="0.25">
      <c r="A6" s="1" t="s">
        <v>30</v>
      </c>
      <c r="B6" s="1" t="s">
        <v>31</v>
      </c>
      <c r="C6" s="1" t="s">
        <v>32</v>
      </c>
      <c r="D6" s="1" t="s">
        <v>42</v>
      </c>
      <c r="E6" s="1" t="s">
        <v>34</v>
      </c>
      <c r="F6" s="1" t="s">
        <v>35</v>
      </c>
      <c r="G6" s="1" t="s">
        <v>36</v>
      </c>
      <c r="H6" s="1" t="s">
        <v>43</v>
      </c>
      <c r="I6" s="1" t="s">
        <v>44</v>
      </c>
      <c r="J6" s="3">
        <v>12037058</v>
      </c>
      <c r="K6" s="3">
        <v>12037058</v>
      </c>
      <c r="L6" s="3">
        <v>12037058</v>
      </c>
      <c r="M6" s="3">
        <v>0</v>
      </c>
      <c r="N6" s="3">
        <v>0</v>
      </c>
      <c r="O6" s="3">
        <v>0</v>
      </c>
      <c r="P6" s="3">
        <v>9697825</v>
      </c>
      <c r="Q6" s="3">
        <v>9697825</v>
      </c>
      <c r="R6" s="3">
        <v>0</v>
      </c>
      <c r="S6" s="3">
        <v>9697825</v>
      </c>
      <c r="T6" s="3">
        <v>9697825</v>
      </c>
      <c r="U6" s="3">
        <v>2339233</v>
      </c>
      <c r="V6" s="3">
        <v>2339233</v>
      </c>
      <c r="W6" s="3">
        <v>2339233</v>
      </c>
      <c r="X6" s="3">
        <v>2339233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ht="13.2" x14ac:dyDescent="0.25">
      <c r="A7" s="1" t="s">
        <v>30</v>
      </c>
      <c r="B7" s="1" t="s">
        <v>31</v>
      </c>
      <c r="C7" s="1" t="s">
        <v>32</v>
      </c>
      <c r="D7" s="1" t="s">
        <v>45</v>
      </c>
      <c r="E7" s="1" t="s">
        <v>34</v>
      </c>
      <c r="F7" s="1" t="s">
        <v>35</v>
      </c>
      <c r="G7" s="1" t="s">
        <v>36</v>
      </c>
      <c r="H7" s="1" t="s">
        <v>46</v>
      </c>
      <c r="I7" s="1" t="s">
        <v>46</v>
      </c>
      <c r="J7" s="3">
        <v>5535464</v>
      </c>
      <c r="K7" s="3">
        <v>5535464</v>
      </c>
      <c r="L7" s="3">
        <v>5535464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5535464</v>
      </c>
      <c r="V7" s="3">
        <v>5535464</v>
      </c>
      <c r="W7" s="3">
        <v>5535464</v>
      </c>
      <c r="X7" s="3">
        <v>5535464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ht="13.2" x14ac:dyDescent="0.25">
      <c r="A8" s="1" t="s">
        <v>30</v>
      </c>
      <c r="B8" s="1" t="s">
        <v>31</v>
      </c>
      <c r="C8" s="1" t="s">
        <v>32</v>
      </c>
      <c r="D8" s="1" t="s">
        <v>47</v>
      </c>
      <c r="E8" s="1" t="s">
        <v>34</v>
      </c>
      <c r="F8" s="1" t="s">
        <v>35</v>
      </c>
      <c r="G8" s="1" t="s">
        <v>36</v>
      </c>
      <c r="H8" s="1" t="s">
        <v>48</v>
      </c>
      <c r="I8" s="1" t="s">
        <v>48</v>
      </c>
      <c r="J8" s="3">
        <v>5109861</v>
      </c>
      <c r="K8" s="3">
        <v>5109861</v>
      </c>
      <c r="L8" s="3">
        <v>5109861</v>
      </c>
      <c r="M8" s="3">
        <v>0</v>
      </c>
      <c r="N8" s="3">
        <v>0</v>
      </c>
      <c r="O8" s="3">
        <v>0</v>
      </c>
      <c r="P8" s="3">
        <v>4829138.57</v>
      </c>
      <c r="Q8" s="3">
        <v>4829138.57</v>
      </c>
      <c r="R8" s="3">
        <v>0</v>
      </c>
      <c r="S8" s="3">
        <v>4829138.57</v>
      </c>
      <c r="T8" s="3">
        <v>4829138.57</v>
      </c>
      <c r="U8" s="3">
        <v>280722.43</v>
      </c>
      <c r="V8" s="3">
        <v>280722.43</v>
      </c>
      <c r="W8" s="3">
        <v>280722.43</v>
      </c>
      <c r="X8" s="3">
        <v>280722.43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ht="13.2" x14ac:dyDescent="0.25">
      <c r="A9" s="1" t="s">
        <v>30</v>
      </c>
      <c r="B9" s="1" t="s">
        <v>31</v>
      </c>
      <c r="C9" s="1" t="s">
        <v>32</v>
      </c>
      <c r="D9" s="1" t="s">
        <v>49</v>
      </c>
      <c r="E9" s="1" t="s">
        <v>34</v>
      </c>
      <c r="F9" s="1" t="s">
        <v>35</v>
      </c>
      <c r="G9" s="1" t="s">
        <v>36</v>
      </c>
      <c r="H9" s="1" t="s">
        <v>50</v>
      </c>
      <c r="I9" s="1" t="s">
        <v>51</v>
      </c>
      <c r="J9" s="3">
        <v>3477690</v>
      </c>
      <c r="K9" s="3">
        <v>3477690</v>
      </c>
      <c r="L9" s="3">
        <v>3477690</v>
      </c>
      <c r="M9" s="3">
        <v>0</v>
      </c>
      <c r="N9" s="3">
        <v>0</v>
      </c>
      <c r="O9" s="3">
        <v>0</v>
      </c>
      <c r="P9" s="3">
        <v>2898075</v>
      </c>
      <c r="Q9" s="3">
        <v>2898075</v>
      </c>
      <c r="R9" s="3">
        <v>0</v>
      </c>
      <c r="S9" s="3">
        <v>2898075</v>
      </c>
      <c r="T9" s="3">
        <v>2898075</v>
      </c>
      <c r="U9" s="3">
        <v>579615</v>
      </c>
      <c r="V9" s="3">
        <v>579615</v>
      </c>
      <c r="W9" s="3">
        <v>579615</v>
      </c>
      <c r="X9" s="3">
        <v>579615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ht="13.2" x14ac:dyDescent="0.25">
      <c r="A10" s="1" t="s">
        <v>30</v>
      </c>
      <c r="B10" s="1" t="s">
        <v>31</v>
      </c>
      <c r="C10" s="1" t="s">
        <v>32</v>
      </c>
      <c r="D10" s="1" t="s">
        <v>52</v>
      </c>
      <c r="E10" s="1" t="s">
        <v>34</v>
      </c>
      <c r="F10" s="1" t="s">
        <v>53</v>
      </c>
      <c r="G10" s="1" t="s">
        <v>36</v>
      </c>
      <c r="H10" s="1" t="s">
        <v>54</v>
      </c>
      <c r="I10" s="1" t="s">
        <v>55</v>
      </c>
      <c r="J10" s="3">
        <v>6145368</v>
      </c>
      <c r="K10" s="3">
        <v>6145368</v>
      </c>
      <c r="L10" s="3">
        <v>6145368</v>
      </c>
      <c r="M10" s="3">
        <v>0</v>
      </c>
      <c r="N10" s="3">
        <v>0</v>
      </c>
      <c r="O10" s="3">
        <v>0</v>
      </c>
      <c r="P10" s="3">
        <v>4971329</v>
      </c>
      <c r="Q10" s="3">
        <v>4490914</v>
      </c>
      <c r="R10" s="3">
        <v>0</v>
      </c>
      <c r="S10" s="3">
        <v>4971329</v>
      </c>
      <c r="T10" s="3">
        <v>4971329</v>
      </c>
      <c r="U10" s="3">
        <v>1174039</v>
      </c>
      <c r="V10" s="3">
        <v>1174039</v>
      </c>
      <c r="W10" s="3">
        <v>1174039</v>
      </c>
      <c r="X10" s="3">
        <v>1174039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ht="13.2" x14ac:dyDescent="0.25">
      <c r="A11" s="1" t="s">
        <v>30</v>
      </c>
      <c r="B11" s="1" t="s">
        <v>31</v>
      </c>
      <c r="C11" s="1" t="s">
        <v>32</v>
      </c>
      <c r="D11" s="1" t="s">
        <v>56</v>
      </c>
      <c r="E11" s="1" t="s">
        <v>34</v>
      </c>
      <c r="F11" s="1" t="s">
        <v>53</v>
      </c>
      <c r="G11" s="1" t="s">
        <v>36</v>
      </c>
      <c r="H11" s="1" t="s">
        <v>57</v>
      </c>
      <c r="I11" s="1" t="s">
        <v>58</v>
      </c>
      <c r="J11" s="3">
        <v>332264</v>
      </c>
      <c r="K11" s="3">
        <v>332264</v>
      </c>
      <c r="L11" s="3">
        <v>332264</v>
      </c>
      <c r="M11" s="3">
        <v>0</v>
      </c>
      <c r="N11" s="3">
        <v>0</v>
      </c>
      <c r="O11" s="3">
        <v>0</v>
      </c>
      <c r="P11" s="3">
        <v>268717</v>
      </c>
      <c r="Q11" s="3">
        <v>242749</v>
      </c>
      <c r="R11" s="3">
        <v>0</v>
      </c>
      <c r="S11" s="3">
        <v>268717</v>
      </c>
      <c r="T11" s="3">
        <v>268717</v>
      </c>
      <c r="U11" s="3">
        <v>63547</v>
      </c>
      <c r="V11" s="3">
        <v>63547</v>
      </c>
      <c r="W11" s="3">
        <v>63547</v>
      </c>
      <c r="X11" s="3">
        <v>63547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ht="13.2" x14ac:dyDescent="0.25">
      <c r="A12" s="1" t="s">
        <v>30</v>
      </c>
      <c r="B12" s="1" t="s">
        <v>31</v>
      </c>
      <c r="C12" s="1" t="s">
        <v>32</v>
      </c>
      <c r="D12" s="1" t="s">
        <v>59</v>
      </c>
      <c r="E12" s="1" t="s">
        <v>34</v>
      </c>
      <c r="F12" s="1" t="s">
        <v>53</v>
      </c>
      <c r="G12" s="1" t="s">
        <v>36</v>
      </c>
      <c r="H12" s="1" t="s">
        <v>60</v>
      </c>
      <c r="I12" s="1" t="s">
        <v>61</v>
      </c>
      <c r="J12" s="3">
        <v>3601743</v>
      </c>
      <c r="K12" s="3">
        <v>3601743</v>
      </c>
      <c r="L12" s="3">
        <v>3601743</v>
      </c>
      <c r="M12" s="3">
        <v>0</v>
      </c>
      <c r="N12" s="3">
        <v>0</v>
      </c>
      <c r="O12" s="3">
        <v>0</v>
      </c>
      <c r="P12" s="3">
        <v>2904720</v>
      </c>
      <c r="Q12" s="3">
        <v>2623223</v>
      </c>
      <c r="R12" s="3">
        <v>0</v>
      </c>
      <c r="S12" s="3">
        <v>2904720</v>
      </c>
      <c r="T12" s="3">
        <v>2904720</v>
      </c>
      <c r="U12" s="3">
        <v>697023</v>
      </c>
      <c r="V12" s="3">
        <v>697023</v>
      </c>
      <c r="W12" s="3">
        <v>697023</v>
      </c>
      <c r="X12" s="3">
        <v>697023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ht="13.2" x14ac:dyDescent="0.25">
      <c r="A13" s="1" t="s">
        <v>30</v>
      </c>
      <c r="B13" s="1" t="s">
        <v>31</v>
      </c>
      <c r="C13" s="1" t="s">
        <v>32</v>
      </c>
      <c r="D13" s="1" t="s">
        <v>62</v>
      </c>
      <c r="E13" s="1" t="s">
        <v>34</v>
      </c>
      <c r="F13" s="1" t="s">
        <v>53</v>
      </c>
      <c r="G13" s="1" t="s">
        <v>36</v>
      </c>
      <c r="H13" s="1" t="s">
        <v>63</v>
      </c>
      <c r="I13" s="1" t="s">
        <v>64</v>
      </c>
      <c r="J13" s="3">
        <v>1993584</v>
      </c>
      <c r="K13" s="3">
        <v>1993584</v>
      </c>
      <c r="L13" s="3">
        <v>1993584</v>
      </c>
      <c r="M13" s="3">
        <v>0</v>
      </c>
      <c r="N13" s="3">
        <v>0</v>
      </c>
      <c r="O13" s="3">
        <v>0</v>
      </c>
      <c r="P13" s="3">
        <v>1612330</v>
      </c>
      <c r="Q13" s="3">
        <v>1456520</v>
      </c>
      <c r="R13" s="3">
        <v>0</v>
      </c>
      <c r="S13" s="3">
        <v>1612330</v>
      </c>
      <c r="T13" s="3">
        <v>1612330</v>
      </c>
      <c r="U13" s="3">
        <v>381254</v>
      </c>
      <c r="V13" s="3">
        <v>381254</v>
      </c>
      <c r="W13" s="3">
        <v>381254</v>
      </c>
      <c r="X13" s="3">
        <v>381254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ht="13.2" x14ac:dyDescent="0.25">
      <c r="A14" s="1" t="s">
        <v>30</v>
      </c>
      <c r="B14" s="1" t="s">
        <v>31</v>
      </c>
      <c r="C14" s="1" t="s">
        <v>32</v>
      </c>
      <c r="D14" s="1" t="s">
        <v>65</v>
      </c>
      <c r="E14" s="1" t="s">
        <v>34</v>
      </c>
      <c r="F14" s="1" t="s">
        <v>53</v>
      </c>
      <c r="G14" s="1" t="s">
        <v>36</v>
      </c>
      <c r="H14" s="1" t="s">
        <v>66</v>
      </c>
      <c r="I14" s="1" t="s">
        <v>67</v>
      </c>
      <c r="J14" s="3">
        <v>996792</v>
      </c>
      <c r="K14" s="3">
        <v>996792</v>
      </c>
      <c r="L14" s="3">
        <v>996792</v>
      </c>
      <c r="M14" s="3">
        <v>0</v>
      </c>
      <c r="N14" s="3">
        <v>0</v>
      </c>
      <c r="O14" s="3">
        <v>0</v>
      </c>
      <c r="P14" s="3">
        <v>806159</v>
      </c>
      <c r="Q14" s="3">
        <v>728254</v>
      </c>
      <c r="R14" s="3">
        <v>0</v>
      </c>
      <c r="S14" s="3">
        <v>806159</v>
      </c>
      <c r="T14" s="3">
        <v>806159</v>
      </c>
      <c r="U14" s="3">
        <v>190633</v>
      </c>
      <c r="V14" s="3">
        <v>190633</v>
      </c>
      <c r="W14" s="3">
        <v>190633</v>
      </c>
      <c r="X14" s="3">
        <v>190633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ht="13.2" x14ac:dyDescent="0.25">
      <c r="A15" s="1" t="s">
        <v>30</v>
      </c>
      <c r="B15" s="1" t="s">
        <v>31</v>
      </c>
      <c r="C15" s="1" t="s">
        <v>32</v>
      </c>
      <c r="D15" s="1" t="s">
        <v>68</v>
      </c>
      <c r="E15" s="1" t="s">
        <v>34</v>
      </c>
      <c r="F15" s="1" t="s">
        <v>53</v>
      </c>
      <c r="G15" s="1" t="s">
        <v>36</v>
      </c>
      <c r="H15" s="1" t="s">
        <v>69</v>
      </c>
      <c r="I15" s="1" t="s">
        <v>70</v>
      </c>
      <c r="J15" s="3">
        <v>2659800</v>
      </c>
      <c r="K15" s="3">
        <v>2659800</v>
      </c>
      <c r="L15" s="3">
        <v>2659800</v>
      </c>
      <c r="M15" s="3">
        <v>0</v>
      </c>
      <c r="N15" s="3">
        <v>0</v>
      </c>
      <c r="O15" s="3">
        <v>0</v>
      </c>
      <c r="P15" s="3">
        <v>2126814.7000000002</v>
      </c>
      <c r="Q15" s="3">
        <v>2126814.7000000002</v>
      </c>
      <c r="R15" s="3">
        <v>0</v>
      </c>
      <c r="S15" s="3">
        <v>2126814.7000000002</v>
      </c>
      <c r="T15" s="3">
        <v>2126814.7000000002</v>
      </c>
      <c r="U15" s="3">
        <v>532985.30000000005</v>
      </c>
      <c r="V15" s="3">
        <v>532985.30000000005</v>
      </c>
      <c r="W15" s="3">
        <v>532985.30000000005</v>
      </c>
      <c r="X15" s="3">
        <v>532985.30000000005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ht="13.2" x14ac:dyDescent="0.25">
      <c r="A16" s="1" t="s">
        <v>30</v>
      </c>
      <c r="B16" s="1" t="s">
        <v>31</v>
      </c>
      <c r="C16" s="1" t="s">
        <v>32</v>
      </c>
      <c r="D16" s="1" t="s">
        <v>71</v>
      </c>
      <c r="E16" s="1" t="s">
        <v>34</v>
      </c>
      <c r="F16" s="1" t="s">
        <v>72</v>
      </c>
      <c r="G16" s="1" t="s">
        <v>36</v>
      </c>
      <c r="H16" s="1" t="s">
        <v>73</v>
      </c>
      <c r="I16" s="1" t="s">
        <v>74</v>
      </c>
      <c r="J16" s="3">
        <v>10798380</v>
      </c>
      <c r="K16" s="3">
        <v>10698380</v>
      </c>
      <c r="L16" s="3">
        <v>10698380</v>
      </c>
      <c r="M16" s="3">
        <v>0</v>
      </c>
      <c r="N16" s="3">
        <v>0</v>
      </c>
      <c r="O16" s="3">
        <v>0</v>
      </c>
      <c r="P16" s="3">
        <v>7525800</v>
      </c>
      <c r="Q16" s="3">
        <v>7481400</v>
      </c>
      <c r="R16" s="3">
        <v>0</v>
      </c>
      <c r="S16" s="3">
        <v>7525800</v>
      </c>
      <c r="T16" s="3">
        <v>7525800</v>
      </c>
      <c r="U16" s="3">
        <v>3172580</v>
      </c>
      <c r="V16" s="3">
        <v>3172580</v>
      </c>
      <c r="W16" s="3">
        <v>3172580</v>
      </c>
      <c r="X16" s="3">
        <v>3172580</v>
      </c>
      <c r="Y16" s="3">
        <v>0</v>
      </c>
      <c r="Z16" s="3">
        <v>0</v>
      </c>
      <c r="AA16" s="3">
        <v>0</v>
      </c>
      <c r="AB16" s="4">
        <v>-100000</v>
      </c>
      <c r="AC16" s="3">
        <v>0</v>
      </c>
    </row>
    <row r="17" spans="1:29" ht="13.2" x14ac:dyDescent="0.25">
      <c r="A17" s="1" t="s">
        <v>30</v>
      </c>
      <c r="B17" s="1" t="s">
        <v>31</v>
      </c>
      <c r="C17" s="1" t="s">
        <v>32</v>
      </c>
      <c r="D17" s="1" t="s">
        <v>75</v>
      </c>
      <c r="E17" s="1" t="s">
        <v>34</v>
      </c>
      <c r="F17" s="1" t="s">
        <v>72</v>
      </c>
      <c r="G17" s="1" t="s">
        <v>36</v>
      </c>
      <c r="H17" s="1" t="s">
        <v>76</v>
      </c>
      <c r="I17" s="1" t="s">
        <v>77</v>
      </c>
      <c r="J17" s="3">
        <v>300000</v>
      </c>
      <c r="K17" s="3">
        <v>120000</v>
      </c>
      <c r="L17" s="3">
        <v>120000</v>
      </c>
      <c r="M17" s="3">
        <v>0</v>
      </c>
      <c r="N17" s="3">
        <v>0</v>
      </c>
      <c r="O17" s="3">
        <v>0</v>
      </c>
      <c r="P17" s="3">
        <v>60000</v>
      </c>
      <c r="Q17" s="3">
        <v>30000</v>
      </c>
      <c r="R17" s="3">
        <v>0</v>
      </c>
      <c r="S17" s="3">
        <v>60000</v>
      </c>
      <c r="T17" s="3">
        <v>60000</v>
      </c>
      <c r="U17" s="3">
        <v>60000</v>
      </c>
      <c r="V17" s="3">
        <v>60000</v>
      </c>
      <c r="W17" s="3">
        <v>60000</v>
      </c>
      <c r="X17" s="3">
        <v>60000</v>
      </c>
      <c r="Y17" s="3">
        <v>0</v>
      </c>
      <c r="Z17" s="3">
        <v>0</v>
      </c>
      <c r="AA17" s="3">
        <v>0</v>
      </c>
      <c r="AB17" s="4">
        <v>-180000</v>
      </c>
      <c r="AC17" s="3">
        <v>0</v>
      </c>
    </row>
    <row r="18" spans="1:29" ht="13.2" x14ac:dyDescent="0.25">
      <c r="A18" s="1" t="s">
        <v>30</v>
      </c>
      <c r="B18" s="1" t="s">
        <v>31</v>
      </c>
      <c r="C18" s="1" t="s">
        <v>32</v>
      </c>
      <c r="D18" s="1" t="s">
        <v>78</v>
      </c>
      <c r="E18" s="1" t="s">
        <v>34</v>
      </c>
      <c r="F18" s="1" t="s">
        <v>72</v>
      </c>
      <c r="G18" s="1" t="s">
        <v>36</v>
      </c>
      <c r="H18" s="1" t="s">
        <v>79</v>
      </c>
      <c r="I18" s="1" t="s">
        <v>80</v>
      </c>
      <c r="J18" s="3">
        <v>600000</v>
      </c>
      <c r="K18" s="3">
        <v>150000</v>
      </c>
      <c r="L18" s="3">
        <v>150000</v>
      </c>
      <c r="M18" s="3">
        <v>0</v>
      </c>
      <c r="N18" s="3">
        <v>0</v>
      </c>
      <c r="O18" s="3">
        <v>0</v>
      </c>
      <c r="P18" s="3">
        <v>80019</v>
      </c>
      <c r="Q18" s="3">
        <v>80019</v>
      </c>
      <c r="R18" s="3">
        <v>0</v>
      </c>
      <c r="S18" s="3">
        <v>80019</v>
      </c>
      <c r="T18" s="3">
        <v>80019</v>
      </c>
      <c r="U18" s="3">
        <v>69981</v>
      </c>
      <c r="V18" s="3">
        <v>69981</v>
      </c>
      <c r="W18" s="3">
        <v>69981</v>
      </c>
      <c r="X18" s="3">
        <v>69981</v>
      </c>
      <c r="Y18" s="3">
        <v>0</v>
      </c>
      <c r="Z18" s="3">
        <v>0</v>
      </c>
      <c r="AA18" s="3">
        <v>0</v>
      </c>
      <c r="AB18" s="4">
        <v>-450000</v>
      </c>
      <c r="AC18" s="3">
        <v>0</v>
      </c>
    </row>
    <row r="19" spans="1:29" ht="13.2" x14ac:dyDescent="0.25">
      <c r="A19" s="1" t="s">
        <v>30</v>
      </c>
      <c r="B19" s="1" t="s">
        <v>31</v>
      </c>
      <c r="C19" s="1" t="s">
        <v>32</v>
      </c>
      <c r="D19" s="1" t="s">
        <v>81</v>
      </c>
      <c r="E19" s="1" t="s">
        <v>34</v>
      </c>
      <c r="F19" s="1" t="s">
        <v>72</v>
      </c>
      <c r="G19" s="1" t="s">
        <v>36</v>
      </c>
      <c r="H19" s="1" t="s">
        <v>82</v>
      </c>
      <c r="I19" s="1" t="s">
        <v>83</v>
      </c>
      <c r="J19" s="3">
        <v>1500000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4">
        <v>-1500000</v>
      </c>
      <c r="AC19" s="3">
        <v>0</v>
      </c>
    </row>
    <row r="20" spans="1:29" ht="13.2" x14ac:dyDescent="0.25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34</v>
      </c>
      <c r="F20" s="1" t="s">
        <v>72</v>
      </c>
      <c r="G20" s="1" t="s">
        <v>36</v>
      </c>
      <c r="H20" s="1" t="s">
        <v>85</v>
      </c>
      <c r="I20" s="1" t="s">
        <v>86</v>
      </c>
      <c r="J20" s="3">
        <v>100000</v>
      </c>
      <c r="K20" s="3">
        <v>100000</v>
      </c>
      <c r="L20" s="3">
        <v>100000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100000</v>
      </c>
      <c r="V20" s="3">
        <v>100000</v>
      </c>
      <c r="W20" s="3">
        <v>100000</v>
      </c>
      <c r="X20" s="3">
        <v>100000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ht="13.2" x14ac:dyDescent="0.25">
      <c r="A21" s="1" t="s">
        <v>30</v>
      </c>
      <c r="B21" s="1" t="s">
        <v>31</v>
      </c>
      <c r="C21" s="1" t="s">
        <v>32</v>
      </c>
      <c r="D21" s="1" t="s">
        <v>87</v>
      </c>
      <c r="E21" s="1" t="s">
        <v>34</v>
      </c>
      <c r="F21" s="1"/>
      <c r="G21" s="1"/>
      <c r="H21" s="1" t="s">
        <v>88</v>
      </c>
      <c r="I21" s="1" t="s">
        <v>89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2630000</v>
      </c>
      <c r="AB21" s="3">
        <v>0</v>
      </c>
      <c r="AC21" s="3">
        <v>0</v>
      </c>
    </row>
    <row r="22" spans="1:29" ht="13.2" x14ac:dyDescent="0.25">
      <c r="A22" s="1" t="s">
        <v>30</v>
      </c>
      <c r="B22" s="1" t="s">
        <v>31</v>
      </c>
      <c r="C22" s="1" t="s">
        <v>32</v>
      </c>
      <c r="D22" s="1" t="s">
        <v>90</v>
      </c>
      <c r="E22" s="1" t="s">
        <v>34</v>
      </c>
      <c r="F22" s="1" t="s">
        <v>72</v>
      </c>
      <c r="G22" s="1" t="s">
        <v>36</v>
      </c>
      <c r="H22" s="1" t="s">
        <v>91</v>
      </c>
      <c r="I22" s="1" t="s">
        <v>91</v>
      </c>
      <c r="J22" s="3">
        <v>4620000</v>
      </c>
      <c r="K22" s="3">
        <v>4220000</v>
      </c>
      <c r="L22" s="3">
        <v>4220000</v>
      </c>
      <c r="M22" s="3">
        <v>0</v>
      </c>
      <c r="N22" s="3">
        <v>0</v>
      </c>
      <c r="O22" s="3">
        <v>0</v>
      </c>
      <c r="P22" s="3">
        <v>3148216.74</v>
      </c>
      <c r="Q22" s="3">
        <v>2798414.88</v>
      </c>
      <c r="R22" s="3">
        <v>0</v>
      </c>
      <c r="S22" s="3">
        <v>3148216.74</v>
      </c>
      <c r="T22" s="3">
        <v>3148216.74</v>
      </c>
      <c r="U22" s="3">
        <v>1071783.26</v>
      </c>
      <c r="V22" s="3">
        <v>1071783.26</v>
      </c>
      <c r="W22" s="3">
        <v>1071783.26</v>
      </c>
      <c r="X22" s="3">
        <v>1071783.26</v>
      </c>
      <c r="Y22" s="3">
        <v>0</v>
      </c>
      <c r="Z22" s="3">
        <v>0</v>
      </c>
      <c r="AA22" s="3">
        <v>0</v>
      </c>
      <c r="AB22" s="4">
        <v>-500000</v>
      </c>
      <c r="AC22" s="3">
        <v>100000</v>
      </c>
    </row>
    <row r="23" spans="1:29" ht="13.2" x14ac:dyDescent="0.25">
      <c r="A23" s="1" t="s">
        <v>30</v>
      </c>
      <c r="B23" s="1" t="s">
        <v>31</v>
      </c>
      <c r="C23" s="1" t="s">
        <v>32</v>
      </c>
      <c r="D23" s="1" t="s">
        <v>92</v>
      </c>
      <c r="E23" s="1" t="s">
        <v>34</v>
      </c>
      <c r="F23" s="1" t="s">
        <v>72</v>
      </c>
      <c r="G23" s="1" t="s">
        <v>36</v>
      </c>
      <c r="H23" s="1" t="s">
        <v>93</v>
      </c>
      <c r="I23" s="1" t="s">
        <v>94</v>
      </c>
      <c r="J23" s="3">
        <v>50000</v>
      </c>
      <c r="K23" s="3">
        <v>50000</v>
      </c>
      <c r="L23" s="3">
        <v>50000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50000</v>
      </c>
      <c r="V23" s="3">
        <v>50000</v>
      </c>
      <c r="W23" s="3">
        <v>50000</v>
      </c>
      <c r="X23" s="3">
        <v>50000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13.2" x14ac:dyDescent="0.25">
      <c r="A24" s="1" t="s">
        <v>30</v>
      </c>
      <c r="B24" s="1" t="s">
        <v>31</v>
      </c>
      <c r="C24" s="1" t="s">
        <v>32</v>
      </c>
      <c r="D24" s="1" t="s">
        <v>95</v>
      </c>
      <c r="E24" s="1" t="s">
        <v>34</v>
      </c>
      <c r="F24" s="1" t="s">
        <v>72</v>
      </c>
      <c r="G24" s="1" t="s">
        <v>36</v>
      </c>
      <c r="H24" s="1" t="s">
        <v>96</v>
      </c>
      <c r="I24" s="1" t="s">
        <v>97</v>
      </c>
      <c r="J24" s="3">
        <v>50000</v>
      </c>
      <c r="K24" s="3">
        <v>50000</v>
      </c>
      <c r="L24" s="3">
        <v>50000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50000</v>
      </c>
      <c r="V24" s="3">
        <v>50000</v>
      </c>
      <c r="W24" s="3">
        <v>50000</v>
      </c>
      <c r="X24" s="3">
        <v>50000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ht="13.2" x14ac:dyDescent="0.25">
      <c r="A25" s="1" t="s">
        <v>30</v>
      </c>
      <c r="B25" s="1" t="s">
        <v>31</v>
      </c>
      <c r="C25" s="1" t="s">
        <v>32</v>
      </c>
      <c r="D25" s="1" t="s">
        <v>98</v>
      </c>
      <c r="E25" s="1" t="s">
        <v>34</v>
      </c>
      <c r="F25" s="1" t="s">
        <v>72</v>
      </c>
      <c r="G25" s="1" t="s">
        <v>36</v>
      </c>
      <c r="H25" s="1" t="s">
        <v>99</v>
      </c>
      <c r="I25" s="1" t="s">
        <v>100</v>
      </c>
      <c r="J25" s="3">
        <v>1500000</v>
      </c>
      <c r="K25" s="3">
        <v>1500000</v>
      </c>
      <c r="L25" s="3">
        <v>1500000</v>
      </c>
      <c r="M25" s="3">
        <v>0</v>
      </c>
      <c r="N25" s="3">
        <v>0</v>
      </c>
      <c r="O25" s="3">
        <v>0</v>
      </c>
      <c r="P25" s="3">
        <v>956600</v>
      </c>
      <c r="Q25" s="3">
        <v>956600</v>
      </c>
      <c r="R25" s="3">
        <v>0</v>
      </c>
      <c r="S25" s="3">
        <v>956600</v>
      </c>
      <c r="T25" s="3">
        <v>956600</v>
      </c>
      <c r="U25" s="3">
        <v>543400</v>
      </c>
      <c r="V25" s="3">
        <v>543400</v>
      </c>
      <c r="W25" s="3">
        <v>543400</v>
      </c>
      <c r="X25" s="3">
        <v>543400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ht="13.2" x14ac:dyDescent="0.25">
      <c r="A26" s="1" t="s">
        <v>30</v>
      </c>
      <c r="B26" s="1" t="s">
        <v>31</v>
      </c>
      <c r="C26" s="1" t="s">
        <v>32</v>
      </c>
      <c r="D26" s="1" t="s">
        <v>101</v>
      </c>
      <c r="E26" s="1" t="s">
        <v>34</v>
      </c>
      <c r="F26" s="1" t="s">
        <v>72</v>
      </c>
      <c r="G26" s="1" t="s">
        <v>36</v>
      </c>
      <c r="H26" s="1" t="s">
        <v>102</v>
      </c>
      <c r="I26" s="1" t="s">
        <v>102</v>
      </c>
      <c r="J26" s="3">
        <v>3063234</v>
      </c>
      <c r="K26" s="3">
        <v>3063234</v>
      </c>
      <c r="L26" s="3">
        <v>3063234</v>
      </c>
      <c r="M26" s="3">
        <v>0</v>
      </c>
      <c r="N26" s="3">
        <v>0</v>
      </c>
      <c r="O26" s="3">
        <v>0</v>
      </c>
      <c r="P26" s="3">
        <v>1617735</v>
      </c>
      <c r="Q26" s="3">
        <v>1617735</v>
      </c>
      <c r="R26" s="3">
        <v>0</v>
      </c>
      <c r="S26" s="3">
        <v>1617735</v>
      </c>
      <c r="T26" s="3">
        <v>1617735</v>
      </c>
      <c r="U26" s="3">
        <v>1445499</v>
      </c>
      <c r="V26" s="3">
        <v>1445499</v>
      </c>
      <c r="W26" s="3">
        <v>1445499</v>
      </c>
      <c r="X26" s="3">
        <v>1445499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ht="13.2" x14ac:dyDescent="0.25">
      <c r="A27" s="1" t="s">
        <v>30</v>
      </c>
      <c r="B27" s="1" t="s">
        <v>31</v>
      </c>
      <c r="C27" s="1" t="s">
        <v>32</v>
      </c>
      <c r="D27" s="1" t="s">
        <v>103</v>
      </c>
      <c r="E27" s="1" t="s">
        <v>34</v>
      </c>
      <c r="F27" s="1" t="s">
        <v>104</v>
      </c>
      <c r="G27" s="1" t="s">
        <v>36</v>
      </c>
      <c r="H27" s="1" t="s">
        <v>105</v>
      </c>
      <c r="I27" s="1" t="s">
        <v>105</v>
      </c>
      <c r="J27" s="3">
        <v>90000</v>
      </c>
      <c r="K27" s="3">
        <v>90000</v>
      </c>
      <c r="L27" s="3">
        <v>90000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90000</v>
      </c>
      <c r="V27" s="3">
        <v>90000</v>
      </c>
      <c r="W27" s="3">
        <v>90000</v>
      </c>
      <c r="X27" s="3">
        <v>90000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</row>
    <row r="28" spans="1:29" ht="13.2" x14ac:dyDescent="0.25">
      <c r="A28" s="1" t="s">
        <v>30</v>
      </c>
      <c r="B28" s="1" t="s">
        <v>31</v>
      </c>
      <c r="C28" s="1" t="s">
        <v>32</v>
      </c>
      <c r="D28" s="1" t="s">
        <v>106</v>
      </c>
      <c r="E28" s="1" t="s">
        <v>34</v>
      </c>
      <c r="F28" s="1" t="s">
        <v>72</v>
      </c>
      <c r="G28" s="1" t="s">
        <v>36</v>
      </c>
      <c r="H28" s="1" t="s">
        <v>107</v>
      </c>
      <c r="I28" s="1" t="s">
        <v>108</v>
      </c>
      <c r="J28" s="3">
        <v>15000</v>
      </c>
      <c r="K28" s="3">
        <v>15000</v>
      </c>
      <c r="L28" s="3">
        <v>15000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15000</v>
      </c>
      <c r="V28" s="3">
        <v>15000</v>
      </c>
      <c r="W28" s="3">
        <v>15000</v>
      </c>
      <c r="X28" s="3">
        <v>15000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ht="13.2" x14ac:dyDescent="0.25">
      <c r="A29" s="1" t="s">
        <v>30</v>
      </c>
      <c r="B29" s="1" t="s">
        <v>31</v>
      </c>
      <c r="C29" s="1" t="s">
        <v>32</v>
      </c>
      <c r="D29" s="1" t="s">
        <v>109</v>
      </c>
      <c r="E29" s="1" t="s">
        <v>34</v>
      </c>
      <c r="F29" s="1" t="s">
        <v>72</v>
      </c>
      <c r="G29" s="1" t="s">
        <v>36</v>
      </c>
      <c r="H29" s="1" t="s">
        <v>110</v>
      </c>
      <c r="I29" s="1" t="s">
        <v>111</v>
      </c>
      <c r="J29" s="3">
        <v>0</v>
      </c>
      <c r="K29" s="3">
        <v>2630000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2630000</v>
      </c>
      <c r="W29" s="3">
        <v>0</v>
      </c>
      <c r="X29" s="3">
        <v>2630000</v>
      </c>
      <c r="Y29" s="3">
        <v>0</v>
      </c>
      <c r="Z29" s="4">
        <v>-2630000</v>
      </c>
      <c r="AA29" s="3">
        <v>0</v>
      </c>
      <c r="AB29" s="3">
        <v>0</v>
      </c>
      <c r="AC29" s="3">
        <v>2630000</v>
      </c>
    </row>
    <row r="30" spans="1:29" ht="13.2" x14ac:dyDescent="0.25">
      <c r="A30" s="1" t="s">
        <v>30</v>
      </c>
      <c r="B30" s="1" t="s">
        <v>31</v>
      </c>
      <c r="C30" s="1" t="s">
        <v>32</v>
      </c>
      <c r="D30" s="1" t="s">
        <v>112</v>
      </c>
      <c r="E30" s="1" t="s">
        <v>34</v>
      </c>
      <c r="F30" s="1" t="s">
        <v>72</v>
      </c>
      <c r="G30" s="1" t="s">
        <v>36</v>
      </c>
      <c r="H30" s="1" t="s">
        <v>113</v>
      </c>
      <c r="I30" s="1" t="s">
        <v>114</v>
      </c>
      <c r="J30" s="3">
        <v>2500000</v>
      </c>
      <c r="K30" s="3">
        <v>2500000</v>
      </c>
      <c r="L30" s="3">
        <v>2500000</v>
      </c>
      <c r="M30" s="3">
        <v>0</v>
      </c>
      <c r="N30" s="3">
        <v>0</v>
      </c>
      <c r="O30" s="3">
        <v>0</v>
      </c>
      <c r="P30" s="3">
        <v>605000</v>
      </c>
      <c r="Q30" s="3">
        <v>485000</v>
      </c>
      <c r="R30" s="3">
        <v>0</v>
      </c>
      <c r="S30" s="3">
        <v>605000</v>
      </c>
      <c r="T30" s="3">
        <v>605000</v>
      </c>
      <c r="U30" s="3">
        <v>1895000</v>
      </c>
      <c r="V30" s="3">
        <v>1895000</v>
      </c>
      <c r="W30" s="3">
        <v>1895000</v>
      </c>
      <c r="X30" s="3">
        <v>1895000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ht="13.2" x14ac:dyDescent="0.25">
      <c r="A31" s="1" t="s">
        <v>30</v>
      </c>
      <c r="B31" s="1" t="s">
        <v>31</v>
      </c>
      <c r="C31" s="1" t="s">
        <v>32</v>
      </c>
      <c r="D31" s="1" t="s">
        <v>115</v>
      </c>
      <c r="E31" s="1" t="s">
        <v>34</v>
      </c>
      <c r="F31" s="1" t="s">
        <v>72</v>
      </c>
      <c r="G31" s="1" t="s">
        <v>36</v>
      </c>
      <c r="H31" s="1" t="s">
        <v>116</v>
      </c>
      <c r="I31" s="1" t="s">
        <v>117</v>
      </c>
      <c r="J31" s="3">
        <v>150000</v>
      </c>
      <c r="K31" s="3">
        <v>150000</v>
      </c>
      <c r="L31" s="3">
        <v>150000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150000</v>
      </c>
      <c r="V31" s="3">
        <v>150000</v>
      </c>
      <c r="W31" s="3">
        <v>150000</v>
      </c>
      <c r="X31" s="3">
        <v>150000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ht="13.2" x14ac:dyDescent="0.25">
      <c r="A32" s="1" t="s">
        <v>30</v>
      </c>
      <c r="B32" s="1" t="s">
        <v>31</v>
      </c>
      <c r="C32" s="1" t="s">
        <v>32</v>
      </c>
      <c r="D32" s="1" t="s">
        <v>118</v>
      </c>
      <c r="E32" s="1" t="s">
        <v>34</v>
      </c>
      <c r="F32" s="1" t="s">
        <v>72</v>
      </c>
      <c r="G32" s="1" t="s">
        <v>36</v>
      </c>
      <c r="H32" s="1" t="s">
        <v>119</v>
      </c>
      <c r="I32" s="1" t="s">
        <v>120</v>
      </c>
      <c r="J32" s="3">
        <v>1200000</v>
      </c>
      <c r="K32" s="3">
        <v>1200000</v>
      </c>
      <c r="L32" s="3">
        <v>1200000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1200000</v>
      </c>
      <c r="V32" s="3">
        <v>1200000</v>
      </c>
      <c r="W32" s="3">
        <v>0</v>
      </c>
      <c r="X32" s="3">
        <v>0</v>
      </c>
      <c r="Y32" s="3">
        <v>1200000</v>
      </c>
      <c r="Z32" s="3">
        <v>0</v>
      </c>
      <c r="AA32" s="3">
        <v>0</v>
      </c>
      <c r="AB32" s="3">
        <v>0</v>
      </c>
      <c r="AC32" s="3">
        <v>0</v>
      </c>
    </row>
    <row r="33" spans="1:29" ht="13.2" x14ac:dyDescent="0.25">
      <c r="A33" s="1" t="s">
        <v>30</v>
      </c>
      <c r="B33" s="1" t="s">
        <v>31</v>
      </c>
      <c r="C33" s="1" t="s">
        <v>32</v>
      </c>
      <c r="D33" s="1" t="s">
        <v>121</v>
      </c>
      <c r="E33" s="1" t="s">
        <v>34</v>
      </c>
      <c r="F33" s="1" t="s">
        <v>72</v>
      </c>
      <c r="G33" s="1" t="s">
        <v>36</v>
      </c>
      <c r="H33" s="1" t="s">
        <v>122</v>
      </c>
      <c r="I33" s="1" t="s">
        <v>123</v>
      </c>
      <c r="J33" s="3">
        <v>2500000</v>
      </c>
      <c r="K33" s="3">
        <v>2500000</v>
      </c>
      <c r="L33" s="3">
        <v>2500000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2500000</v>
      </c>
      <c r="V33" s="3">
        <v>2500000</v>
      </c>
      <c r="W33" s="3">
        <v>0</v>
      </c>
      <c r="X33" s="3">
        <v>0</v>
      </c>
      <c r="Y33" s="3">
        <v>2500000</v>
      </c>
      <c r="Z33" s="3">
        <v>0</v>
      </c>
      <c r="AA33" s="3">
        <v>0</v>
      </c>
      <c r="AB33" s="3">
        <v>0</v>
      </c>
      <c r="AC33" s="3">
        <v>0</v>
      </c>
    </row>
    <row r="34" spans="1:29" ht="13.2" x14ac:dyDescent="0.25">
      <c r="A34" s="1" t="s">
        <v>30</v>
      </c>
      <c r="B34" s="1" t="s">
        <v>31</v>
      </c>
      <c r="C34" s="1" t="s">
        <v>32</v>
      </c>
      <c r="D34" s="1" t="s">
        <v>124</v>
      </c>
      <c r="E34" s="1" t="s">
        <v>34</v>
      </c>
      <c r="F34" s="1" t="s">
        <v>72</v>
      </c>
      <c r="G34" s="1" t="s">
        <v>36</v>
      </c>
      <c r="H34" s="1" t="s">
        <v>125</v>
      </c>
      <c r="I34" s="1" t="s">
        <v>126</v>
      </c>
      <c r="J34" s="3">
        <v>3000000</v>
      </c>
      <c r="K34" s="3">
        <v>3000000</v>
      </c>
      <c r="L34" s="3">
        <v>3000000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3000000</v>
      </c>
      <c r="V34" s="3">
        <v>3000000</v>
      </c>
      <c r="W34" s="3">
        <v>0</v>
      </c>
      <c r="X34" s="3">
        <v>0</v>
      </c>
      <c r="Y34" s="3">
        <v>3000000</v>
      </c>
      <c r="Z34" s="3">
        <v>0</v>
      </c>
      <c r="AA34" s="3">
        <v>0</v>
      </c>
      <c r="AB34" s="3">
        <v>0</v>
      </c>
      <c r="AC34" s="3">
        <v>0</v>
      </c>
    </row>
    <row r="35" spans="1:29" ht="13.2" x14ac:dyDescent="0.25">
      <c r="A35" s="1" t="s">
        <v>30</v>
      </c>
      <c r="B35" s="1" t="s">
        <v>31</v>
      </c>
      <c r="C35" s="1" t="s">
        <v>32</v>
      </c>
      <c r="D35" s="1" t="s">
        <v>127</v>
      </c>
      <c r="E35" s="1" t="s">
        <v>34</v>
      </c>
      <c r="F35" s="1" t="s">
        <v>72</v>
      </c>
      <c r="G35" s="1" t="s">
        <v>36</v>
      </c>
      <c r="H35" s="1" t="s">
        <v>128</v>
      </c>
      <c r="I35" s="1" t="s">
        <v>129</v>
      </c>
      <c r="J35" s="3">
        <v>18800000</v>
      </c>
      <c r="K35" s="3">
        <v>18800000</v>
      </c>
      <c r="L35" s="3">
        <v>18800000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18800000</v>
      </c>
      <c r="V35" s="3">
        <v>18800000</v>
      </c>
      <c r="W35" s="3">
        <v>8500000</v>
      </c>
      <c r="X35" s="3">
        <v>8500000</v>
      </c>
      <c r="Y35" s="3">
        <v>10300000</v>
      </c>
      <c r="Z35" s="3">
        <v>0</v>
      </c>
      <c r="AA35" s="3">
        <v>0</v>
      </c>
      <c r="AB35" s="3">
        <v>0</v>
      </c>
      <c r="AC35" s="3">
        <v>0</v>
      </c>
    </row>
    <row r="36" spans="1:29" ht="13.2" x14ac:dyDescent="0.25">
      <c r="A36" s="1" t="s">
        <v>30</v>
      </c>
      <c r="B36" s="1" t="s">
        <v>31</v>
      </c>
      <c r="C36" s="1" t="s">
        <v>32</v>
      </c>
      <c r="D36" s="1" t="s">
        <v>130</v>
      </c>
      <c r="E36" s="1" t="s">
        <v>34</v>
      </c>
      <c r="F36" s="1" t="s">
        <v>72</v>
      </c>
      <c r="G36" s="1" t="s">
        <v>36</v>
      </c>
      <c r="H36" s="1" t="s">
        <v>131</v>
      </c>
      <c r="I36" s="1" t="s">
        <v>132</v>
      </c>
      <c r="J36" s="3">
        <v>1500000</v>
      </c>
      <c r="K36" s="3">
        <v>1500000</v>
      </c>
      <c r="L36" s="3">
        <v>1500000</v>
      </c>
      <c r="M36" s="3">
        <v>0</v>
      </c>
      <c r="N36" s="3">
        <v>0</v>
      </c>
      <c r="O36" s="3">
        <v>0</v>
      </c>
      <c r="P36" s="3">
        <v>211921.15</v>
      </c>
      <c r="Q36" s="3">
        <v>208170.15</v>
      </c>
      <c r="R36" s="3">
        <v>0</v>
      </c>
      <c r="S36" s="3">
        <v>211921.15</v>
      </c>
      <c r="T36" s="3">
        <v>211921.15</v>
      </c>
      <c r="U36" s="3">
        <v>1288078.8500000001</v>
      </c>
      <c r="V36" s="3">
        <v>1288078.8500000001</v>
      </c>
      <c r="W36" s="3">
        <v>1288078.8500000001</v>
      </c>
      <c r="X36" s="3">
        <v>1288078.8500000001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</row>
    <row r="37" spans="1:29" ht="13.2" x14ac:dyDescent="0.25">
      <c r="A37" s="1" t="s">
        <v>30</v>
      </c>
      <c r="B37" s="1" t="s">
        <v>31</v>
      </c>
      <c r="C37" s="1" t="s">
        <v>32</v>
      </c>
      <c r="D37" s="1" t="s">
        <v>133</v>
      </c>
      <c r="E37" s="1" t="s">
        <v>34</v>
      </c>
      <c r="F37" s="1" t="s">
        <v>72</v>
      </c>
      <c r="G37" s="1" t="s">
        <v>36</v>
      </c>
      <c r="H37" s="1" t="s">
        <v>134</v>
      </c>
      <c r="I37" s="1" t="s">
        <v>135</v>
      </c>
      <c r="J37" s="3">
        <v>50000</v>
      </c>
      <c r="K37" s="3">
        <v>50000</v>
      </c>
      <c r="L37" s="3">
        <v>50000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50000</v>
      </c>
      <c r="V37" s="3">
        <v>50000</v>
      </c>
      <c r="W37" s="3">
        <v>50000</v>
      </c>
      <c r="X37" s="3">
        <v>50000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</row>
    <row r="38" spans="1:29" ht="13.2" x14ac:dyDescent="0.25">
      <c r="A38" s="1" t="s">
        <v>30</v>
      </c>
      <c r="B38" s="1" t="s">
        <v>31</v>
      </c>
      <c r="C38" s="1" t="s">
        <v>32</v>
      </c>
      <c r="D38" s="1" t="s">
        <v>136</v>
      </c>
      <c r="E38" s="1" t="s">
        <v>34</v>
      </c>
      <c r="F38" s="1" t="s">
        <v>72</v>
      </c>
      <c r="G38" s="1" t="s">
        <v>36</v>
      </c>
      <c r="H38" s="1" t="s">
        <v>137</v>
      </c>
      <c r="I38" s="1" t="s">
        <v>138</v>
      </c>
      <c r="J38" s="3">
        <v>300000</v>
      </c>
      <c r="K38" s="3">
        <v>300000</v>
      </c>
      <c r="L38" s="3">
        <v>300000</v>
      </c>
      <c r="M38" s="3">
        <v>0</v>
      </c>
      <c r="N38" s="3">
        <v>0</v>
      </c>
      <c r="O38" s="3">
        <v>0</v>
      </c>
      <c r="P38" s="3">
        <v>126663.87</v>
      </c>
      <c r="Q38" s="3">
        <v>126663.87</v>
      </c>
      <c r="R38" s="3">
        <v>0</v>
      </c>
      <c r="S38" s="3">
        <v>126663.87</v>
      </c>
      <c r="T38" s="3">
        <v>126663.87</v>
      </c>
      <c r="U38" s="3">
        <v>173336.13</v>
      </c>
      <c r="V38" s="3">
        <v>173336.13</v>
      </c>
      <c r="W38" s="3">
        <v>173336.13</v>
      </c>
      <c r="X38" s="3">
        <v>173336.13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</row>
    <row r="39" spans="1:29" ht="13.2" x14ac:dyDescent="0.25">
      <c r="A39" s="1" t="s">
        <v>30</v>
      </c>
      <c r="B39" s="1" t="s">
        <v>31</v>
      </c>
      <c r="C39" s="1" t="s">
        <v>32</v>
      </c>
      <c r="D39" s="1" t="s">
        <v>139</v>
      </c>
      <c r="E39" s="1" t="s">
        <v>140</v>
      </c>
      <c r="F39" s="1" t="s">
        <v>141</v>
      </c>
      <c r="G39" s="1" t="s">
        <v>36</v>
      </c>
      <c r="H39" s="1" t="s">
        <v>142</v>
      </c>
      <c r="I39" s="1" t="s">
        <v>143</v>
      </c>
      <c r="J39" s="3">
        <v>0</v>
      </c>
      <c r="K39" s="3">
        <v>46400000</v>
      </c>
      <c r="L39" s="3">
        <v>46400000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46400000</v>
      </c>
      <c r="V39" s="3">
        <v>46400000</v>
      </c>
      <c r="W39" s="3">
        <v>46400000</v>
      </c>
      <c r="X39" s="3">
        <v>46400000</v>
      </c>
      <c r="Y39" s="3">
        <v>0</v>
      </c>
      <c r="Z39" s="3">
        <v>0</v>
      </c>
      <c r="AA39" s="3">
        <v>0</v>
      </c>
      <c r="AB39" s="3">
        <v>0</v>
      </c>
      <c r="AC39" s="3">
        <v>46400000</v>
      </c>
    </row>
    <row r="40" spans="1:29" ht="13.2" x14ac:dyDescent="0.25">
      <c r="A40" s="1" t="s">
        <v>30</v>
      </c>
      <c r="B40" s="1" t="s">
        <v>31</v>
      </c>
      <c r="C40" s="1" t="s">
        <v>32</v>
      </c>
      <c r="D40" s="1" t="s">
        <v>144</v>
      </c>
      <c r="E40" s="1" t="s">
        <v>140</v>
      </c>
      <c r="F40" s="1" t="s">
        <v>141</v>
      </c>
      <c r="G40" s="1" t="s">
        <v>36</v>
      </c>
      <c r="H40" s="1" t="s">
        <v>145</v>
      </c>
      <c r="I40" s="1" t="s">
        <v>146</v>
      </c>
      <c r="J40" s="3">
        <v>0</v>
      </c>
      <c r="K40" s="3">
        <v>400000</v>
      </c>
      <c r="L40" s="3">
        <v>400000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400000</v>
      </c>
      <c r="V40" s="3">
        <v>400000</v>
      </c>
      <c r="W40" s="3">
        <v>400000</v>
      </c>
      <c r="X40" s="3">
        <v>400000</v>
      </c>
      <c r="Y40" s="3">
        <v>0</v>
      </c>
      <c r="Z40" s="3">
        <v>0</v>
      </c>
      <c r="AA40" s="3">
        <v>0</v>
      </c>
      <c r="AB40" s="3">
        <v>0</v>
      </c>
      <c r="AC40" s="3">
        <v>400000</v>
      </c>
    </row>
    <row r="41" spans="1:29" ht="13.2" x14ac:dyDescent="0.25">
      <c r="A41" s="1" t="s">
        <v>30</v>
      </c>
      <c r="B41" s="1" t="s">
        <v>31</v>
      </c>
      <c r="C41" s="1" t="s">
        <v>32</v>
      </c>
      <c r="D41" s="1" t="s">
        <v>147</v>
      </c>
      <c r="E41" s="1" t="s">
        <v>140</v>
      </c>
      <c r="F41" s="1" t="s">
        <v>148</v>
      </c>
      <c r="G41" s="1" t="s">
        <v>36</v>
      </c>
      <c r="H41" s="1" t="s">
        <v>149</v>
      </c>
      <c r="I41" s="1" t="s">
        <v>150</v>
      </c>
      <c r="J41" s="3">
        <v>46800000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4">
        <v>-46800000</v>
      </c>
      <c r="AC41" s="3">
        <v>0</v>
      </c>
    </row>
    <row r="42" spans="1:29" ht="13.2" x14ac:dyDescent="0.25">
      <c r="A42" s="1" t="s">
        <v>30</v>
      </c>
      <c r="B42" s="1" t="s">
        <v>31</v>
      </c>
      <c r="C42" s="1" t="s">
        <v>32</v>
      </c>
      <c r="D42" s="1" t="s">
        <v>151</v>
      </c>
      <c r="E42" s="1" t="s">
        <v>34</v>
      </c>
      <c r="F42" s="1" t="s">
        <v>104</v>
      </c>
      <c r="G42" s="1" t="s">
        <v>36</v>
      </c>
      <c r="H42" s="1" t="s">
        <v>152</v>
      </c>
      <c r="I42" s="1" t="s">
        <v>153</v>
      </c>
      <c r="J42" s="3">
        <v>1043309</v>
      </c>
      <c r="K42" s="3">
        <v>1043309</v>
      </c>
      <c r="L42" s="3">
        <v>1043309</v>
      </c>
      <c r="M42" s="3">
        <v>0</v>
      </c>
      <c r="N42" s="3">
        <v>0</v>
      </c>
      <c r="O42" s="3">
        <v>0</v>
      </c>
      <c r="P42" s="3">
        <v>689700</v>
      </c>
      <c r="Q42" s="3">
        <v>616469</v>
      </c>
      <c r="R42" s="3">
        <v>0</v>
      </c>
      <c r="S42" s="3">
        <v>689700</v>
      </c>
      <c r="T42" s="3">
        <v>689700</v>
      </c>
      <c r="U42" s="3">
        <v>353609</v>
      </c>
      <c r="V42" s="3">
        <v>353609</v>
      </c>
      <c r="W42" s="3">
        <v>353609</v>
      </c>
      <c r="X42" s="3">
        <v>353609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</row>
    <row r="43" spans="1:29" ht="13.2" x14ac:dyDescent="0.25">
      <c r="A43" s="1" t="s">
        <v>30</v>
      </c>
      <c r="B43" s="1" t="s">
        <v>31</v>
      </c>
      <c r="C43" s="1" t="s">
        <v>32</v>
      </c>
      <c r="D43" s="1" t="s">
        <v>154</v>
      </c>
      <c r="E43" s="1" t="s">
        <v>34</v>
      </c>
      <c r="F43" s="1" t="s">
        <v>104</v>
      </c>
      <c r="G43" s="1" t="s">
        <v>36</v>
      </c>
      <c r="H43" s="1" t="s">
        <v>155</v>
      </c>
      <c r="I43" s="1" t="s">
        <v>156</v>
      </c>
      <c r="J43" s="3">
        <v>166132</v>
      </c>
      <c r="K43" s="3">
        <v>166132</v>
      </c>
      <c r="L43" s="3">
        <v>166132</v>
      </c>
      <c r="M43" s="3">
        <v>0</v>
      </c>
      <c r="N43" s="3">
        <v>0</v>
      </c>
      <c r="O43" s="3">
        <v>0</v>
      </c>
      <c r="P43" s="3">
        <v>122290</v>
      </c>
      <c r="Q43" s="3">
        <v>109306</v>
      </c>
      <c r="R43" s="3">
        <v>0</v>
      </c>
      <c r="S43" s="3">
        <v>122290</v>
      </c>
      <c r="T43" s="3">
        <v>122290</v>
      </c>
      <c r="U43" s="3">
        <v>43842</v>
      </c>
      <c r="V43" s="3">
        <v>43842</v>
      </c>
      <c r="W43" s="3">
        <v>43842</v>
      </c>
      <c r="X43" s="3">
        <v>43842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</row>
    <row r="44" spans="1:29" ht="13.2" x14ac:dyDescent="0.25">
      <c r="A44" s="1" t="s">
        <v>30</v>
      </c>
      <c r="B44" s="1" t="s">
        <v>31</v>
      </c>
      <c r="C44" s="1" t="s">
        <v>32</v>
      </c>
      <c r="D44" s="1" t="s">
        <v>157</v>
      </c>
      <c r="E44" s="1" t="s">
        <v>34</v>
      </c>
      <c r="F44" s="1" t="s">
        <v>158</v>
      </c>
      <c r="G44" s="1" t="s">
        <v>36</v>
      </c>
      <c r="H44" s="1" t="s">
        <v>159</v>
      </c>
      <c r="I44" s="1" t="s">
        <v>159</v>
      </c>
      <c r="J44" s="3">
        <v>598069</v>
      </c>
      <c r="K44" s="3">
        <v>598069</v>
      </c>
      <c r="L44" s="3">
        <v>598069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598069</v>
      </c>
      <c r="V44" s="3">
        <v>598069</v>
      </c>
      <c r="W44" s="3">
        <v>598069</v>
      </c>
      <c r="X44" s="3">
        <v>598069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</row>
    <row r="45" spans="1:29" ht="13.2" x14ac:dyDescent="0.25">
      <c r="A45" s="5"/>
      <c r="B45" s="5"/>
      <c r="C45" s="5"/>
      <c r="D45" s="5"/>
      <c r="E45" s="5"/>
      <c r="F45" s="5"/>
      <c r="G45" s="5"/>
      <c r="H45" s="5"/>
      <c r="I45" s="5"/>
      <c r="J45" s="6">
        <f>SUM(J3:J44)</f>
        <v>189012000</v>
      </c>
      <c r="K45" s="6">
        <f t="shared" ref="K45:AC45" si="0">SUM(K3:K44)</f>
        <v>189012000</v>
      </c>
      <c r="L45" s="6">
        <f t="shared" si="0"/>
        <v>186382000</v>
      </c>
      <c r="M45" s="6">
        <f t="shared" si="0"/>
        <v>0</v>
      </c>
      <c r="N45" s="6">
        <f t="shared" si="0"/>
        <v>0</v>
      </c>
      <c r="O45" s="6">
        <f t="shared" si="0"/>
        <v>0</v>
      </c>
      <c r="P45" s="6">
        <f t="shared" si="0"/>
        <v>81578118.030000016</v>
      </c>
      <c r="Q45" s="6">
        <f t="shared" si="0"/>
        <v>78967039.370000005</v>
      </c>
      <c r="R45" s="6">
        <f t="shared" si="0"/>
        <v>0</v>
      </c>
      <c r="S45" s="6">
        <f t="shared" si="0"/>
        <v>81578118.030000016</v>
      </c>
      <c r="T45" s="6">
        <f t="shared" si="0"/>
        <v>81578118.030000016</v>
      </c>
      <c r="U45" s="6">
        <f t="shared" si="0"/>
        <v>104803881.97</v>
      </c>
      <c r="V45" s="6">
        <f t="shared" si="0"/>
        <v>107433881.97</v>
      </c>
      <c r="W45" s="6">
        <f t="shared" si="0"/>
        <v>87803881.969999999</v>
      </c>
      <c r="X45" s="6">
        <f t="shared" si="0"/>
        <v>90433881.969999999</v>
      </c>
      <c r="Y45" s="6">
        <f t="shared" si="0"/>
        <v>17000000</v>
      </c>
      <c r="Z45" s="6">
        <f t="shared" si="0"/>
        <v>-2630000</v>
      </c>
      <c r="AA45" s="6">
        <f t="shared" si="0"/>
        <v>2630000</v>
      </c>
      <c r="AB45" s="6">
        <f t="shared" si="0"/>
        <v>-49530000</v>
      </c>
      <c r="AC45" s="6">
        <f t="shared" si="0"/>
        <v>49530000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 RODRIGUEZ</dc:creator>
  <cp:lastModifiedBy>Zoila Rodríguez Tencio</cp:lastModifiedBy>
  <dcterms:created xsi:type="dcterms:W3CDTF">2023-11-02T14:30:23Z</dcterms:created>
  <dcterms:modified xsi:type="dcterms:W3CDTF">2023-11-02T14:33:58Z</dcterms:modified>
</cp:coreProperties>
</file>