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calib_ref_data/2021_06_08/analysis/"/>
    </mc:Choice>
  </mc:AlternateContent>
  <xr:revisionPtr revIDLastSave="0" documentId="13_ncr:1_{CE0B22F2-7512-5C4F-8CAB-C35D9F44A1D9}" xr6:coauthVersionLast="47" xr6:coauthVersionMax="47" xr10:uidLastSave="{00000000-0000-0000-0000-000000000000}"/>
  <bookViews>
    <workbookView xWindow="4700" yWindow="3200" windowWidth="27240" windowHeight="16440" xr2:uid="{ABEDB80A-FAE5-034A-B60B-5C263F6A8D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5" i="1"/>
  <c r="B4" i="1"/>
  <c r="B3" i="1"/>
  <c r="B2" i="1"/>
</calcChain>
</file>

<file path=xl/sharedStrings.xml><?xml version="1.0" encoding="utf-8"?>
<sst xmlns="http://schemas.openxmlformats.org/spreadsheetml/2006/main" count="51" uniqueCount="50">
  <si>
    <t>sim_id</t>
  </si>
  <si>
    <t>Unique sim ID</t>
  </si>
  <si>
    <t>HIV_neg_female</t>
  </si>
  <si>
    <t>HIV_neg_male</t>
  </si>
  <si>
    <t>HIV_pos_female</t>
  </si>
  <si>
    <t>HIV_pos_male</t>
  </si>
  <si>
    <t>TB_mort_mse</t>
  </si>
  <si>
    <t xml:space="preserve">Total Mort MSE </t>
  </si>
  <si>
    <t>TB_mort_rank</t>
  </si>
  <si>
    <t>Rank Total TB Mort MSE (1 = best)</t>
  </si>
  <si>
    <t>TB_mort_norm</t>
  </si>
  <si>
    <t>Normalized Total Mort MSE between 0 and 1</t>
  </si>
  <si>
    <t>hiv_prev_mse_male</t>
  </si>
  <si>
    <t>hiv_prev_mse_female</t>
  </si>
  <si>
    <t>hiv_prev_total</t>
  </si>
  <si>
    <t>Total HIV prev MSE</t>
  </si>
  <si>
    <t>hiv_prev_norm</t>
  </si>
  <si>
    <t>Noramlized total hiv prev MSE between 0 and 1</t>
  </si>
  <si>
    <t>HIV_prev_rank</t>
  </si>
  <si>
    <t>Rank Total HIV Prev MSE (1 = best)</t>
  </si>
  <si>
    <t>weighted_rank_mort_TB_mort</t>
  </si>
  <si>
    <t>average of HIV_prev_norm and TB_mort_norm</t>
  </si>
  <si>
    <t>weighted_rank</t>
  </si>
  <si>
    <t>rank of weighted_rank_mort_TB_mort (1 = best)</t>
  </si>
  <si>
    <t>b1_calib_id</t>
  </si>
  <si>
    <t>Beta 1 tested in simulation</t>
  </si>
  <si>
    <t>b2_calib_id</t>
  </si>
  <si>
    <t>Beta 2 tested in simulation</t>
  </si>
  <si>
    <t>mh2_calib_id</t>
  </si>
  <si>
    <t>(tested 10x only)</t>
  </si>
  <si>
    <t>mh3_calib_id</t>
  </si>
  <si>
    <t>(tested 35x, 50x)</t>
  </si>
  <si>
    <t>mh4_calib_id</t>
  </si>
  <si>
    <t>HIV ART  multiplier</t>
  </si>
  <si>
    <t>tested(1.2x, 1.5x)</t>
  </si>
  <si>
    <t>mtb_calib_id</t>
  </si>
  <si>
    <t>base tb multipliers</t>
  </si>
  <si>
    <t>tested (10x, 15x)</t>
  </si>
  <si>
    <t>mtbh2_calib_id</t>
  </si>
  <si>
    <t xml:space="preserve">tested(22,30) </t>
  </si>
  <si>
    <t>mtbh3_calib_id</t>
  </si>
  <si>
    <t>TB/HIV CD4 &gt; 200 mulipliers</t>
  </si>
  <si>
    <t>tested(50,70)</t>
  </si>
  <si>
    <t>mtbh4_calib_id</t>
  </si>
  <si>
    <t>TB/HIV ART mulipliers</t>
  </si>
  <si>
    <t>tested(15,20,25)</t>
  </si>
  <si>
    <t>(tested 6-10)</t>
  </si>
  <si>
    <t>HIV CD4 &gt; 200 multipliers</t>
  </si>
  <si>
    <t>HIV CD4 &lt;= 200 multipliers</t>
  </si>
  <si>
    <t>TB/HIV CD4 &lt;=200 mulipliers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</si>
</sst>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990E-BB94-1D4C-9059-1A28A5637606}">
  <dimension ref="A1:D24"/>
  <sheetViews>
    <sheetView tabSelected="1" workbookViewId="0">
      <selection activeCell="B23" sqref="B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t="str">
        <f>CONCATENATE("Mort MSE for ", A2)</f>
        <v>Mort MSE for HIV_neg_female</v>
      </c>
    </row>
    <row r="3" spans="1:4" x14ac:dyDescent="0.2">
      <c r="A3" t="s">
        <v>3</v>
      </c>
      <c r="B3" t="str">
        <f>CONCATENATE("Mort MSE for ", A3)</f>
        <v>Mort MSE for HIV_neg_male</v>
      </c>
    </row>
    <row r="4" spans="1:4" x14ac:dyDescent="0.2">
      <c r="A4" t="s">
        <v>4</v>
      </c>
      <c r="B4" t="str">
        <f>CONCATENATE("Mort MSE for ", A4)</f>
        <v>Mort MSE for HIV_pos_female</v>
      </c>
    </row>
    <row r="5" spans="1:4" x14ac:dyDescent="0.2">
      <c r="A5" t="s">
        <v>5</v>
      </c>
      <c r="B5" t="str">
        <f>CONCATENATE("Mort MSE for ", A5)</f>
        <v>Mort MSE for HIV_pos_male</v>
      </c>
    </row>
    <row r="6" spans="1:4" x14ac:dyDescent="0.2">
      <c r="A6" t="s">
        <v>6</v>
      </c>
      <c r="B6" t="s">
        <v>7</v>
      </c>
    </row>
    <row r="7" spans="1:4" x14ac:dyDescent="0.2">
      <c r="A7" t="s">
        <v>8</v>
      </c>
      <c r="B7" t="s">
        <v>9</v>
      </c>
    </row>
    <row r="8" spans="1:4" x14ac:dyDescent="0.2">
      <c r="A8" t="s">
        <v>10</v>
      </c>
      <c r="B8" t="s">
        <v>11</v>
      </c>
    </row>
    <row r="9" spans="1:4" x14ac:dyDescent="0.2">
      <c r="A9" t="s">
        <v>12</v>
      </c>
      <c r="B9" t="str">
        <f>CONCATENATE("MSE for ", A9)</f>
        <v>MSE for hiv_prev_mse_male</v>
      </c>
    </row>
    <row r="10" spans="1:4" x14ac:dyDescent="0.2">
      <c r="A10" t="s">
        <v>13</v>
      </c>
      <c r="B10" t="str">
        <f>CONCATENATE("MSE for ", A10)</f>
        <v>MSE for hiv_prev_mse_female</v>
      </c>
    </row>
    <row r="11" spans="1:4" x14ac:dyDescent="0.2">
      <c r="A11" t="s">
        <v>14</v>
      </c>
      <c r="B11" t="s">
        <v>15</v>
      </c>
    </row>
    <row r="12" spans="1:4" x14ac:dyDescent="0.2">
      <c r="A12" t="s">
        <v>16</v>
      </c>
      <c r="B12" t="s">
        <v>17</v>
      </c>
    </row>
    <row r="13" spans="1:4" x14ac:dyDescent="0.2">
      <c r="A13" t="s">
        <v>18</v>
      </c>
      <c r="B13" t="s">
        <v>19</v>
      </c>
    </row>
    <row r="14" spans="1:4" x14ac:dyDescent="0.2">
      <c r="A14" t="s">
        <v>20</v>
      </c>
      <c r="B14" t="s">
        <v>21</v>
      </c>
    </row>
    <row r="15" spans="1:4" x14ac:dyDescent="0.2">
      <c r="A15" t="s">
        <v>22</v>
      </c>
      <c r="B15" t="s">
        <v>23</v>
      </c>
    </row>
    <row r="16" spans="1:4" x14ac:dyDescent="0.2">
      <c r="A16" t="s">
        <v>24</v>
      </c>
      <c r="B16" t="s">
        <v>25</v>
      </c>
      <c r="D16" t="s">
        <v>46</v>
      </c>
    </row>
    <row r="17" spans="1:4" x14ac:dyDescent="0.2">
      <c r="A17" t="s">
        <v>26</v>
      </c>
      <c r="B17" t="s">
        <v>27</v>
      </c>
      <c r="D17" t="s">
        <v>46</v>
      </c>
    </row>
    <row r="18" spans="1:4" x14ac:dyDescent="0.2">
      <c r="A18" t="s">
        <v>28</v>
      </c>
      <c r="B18" t="s">
        <v>47</v>
      </c>
      <c r="D18" t="s">
        <v>29</v>
      </c>
    </row>
    <row r="19" spans="1:4" x14ac:dyDescent="0.2">
      <c r="A19" t="s">
        <v>30</v>
      </c>
      <c r="B19" t="s">
        <v>48</v>
      </c>
      <c r="D19" t="s">
        <v>31</v>
      </c>
    </row>
    <row r="20" spans="1:4" x14ac:dyDescent="0.2">
      <c r="A20" t="s">
        <v>32</v>
      </c>
      <c r="B20" t="s">
        <v>33</v>
      </c>
      <c r="D20" t="s">
        <v>34</v>
      </c>
    </row>
    <row r="21" spans="1:4" x14ac:dyDescent="0.2">
      <c r="A21" t="s">
        <v>35</v>
      </c>
      <c r="B21" t="s">
        <v>36</v>
      </c>
      <c r="D21" t="s">
        <v>37</v>
      </c>
    </row>
    <row r="22" spans="1:4" x14ac:dyDescent="0.2">
      <c r="A22" t="s">
        <v>38</v>
      </c>
      <c r="B22" t="s">
        <v>41</v>
      </c>
      <c r="D22" t="s">
        <v>39</v>
      </c>
    </row>
    <row r="23" spans="1:4" x14ac:dyDescent="0.2">
      <c r="A23" t="s">
        <v>40</v>
      </c>
      <c r="B23" t="s">
        <v>49</v>
      </c>
      <c r="D23" t="s">
        <v>42</v>
      </c>
    </row>
    <row r="24" spans="1:4" x14ac:dyDescent="0.2">
      <c r="A24" t="s">
        <v>43</v>
      </c>
      <c r="B24" t="s">
        <v>44</v>
      </c>
      <c r="D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2021-06-22T21:01:00Z</dcterms:created>
  <dcterms:modified xsi:type="dcterms:W3CDTF">2021-06-22T21:14:57Z</dcterms:modified>
</cp:coreProperties>
</file>