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seattle/"/>
    </mc:Choice>
  </mc:AlternateContent>
  <xr:revisionPtr revIDLastSave="0" documentId="13_ncr:1_{EB4CB594-CFF7-8943-9D90-29D20B9D4D0B}" xr6:coauthVersionLast="36" xr6:coauthVersionMax="36" xr10:uidLastSave="{00000000-0000-0000-0000-000000000000}"/>
  <bookViews>
    <workbookView xWindow="780" yWindow="960" windowWidth="27640" windowHeight="15660" xr2:uid="{78FA17D6-E295-284D-A4CD-D332FE601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F51" i="1" s="1"/>
  <c r="G51" i="1" s="1"/>
  <c r="E79" i="1"/>
  <c r="F79" i="1" s="1"/>
  <c r="G79" i="1" s="1"/>
  <c r="E19" i="1"/>
  <c r="F19" i="1" s="1"/>
  <c r="G19" i="1" s="1"/>
  <c r="E20" i="1"/>
  <c r="F20" i="1" s="1"/>
  <c r="G20" i="1" s="1"/>
  <c r="E135" i="1"/>
  <c r="F135" i="1" s="1"/>
  <c r="G135" i="1" s="1"/>
  <c r="E80" i="1"/>
  <c r="F80" i="1" s="1"/>
  <c r="G80" i="1" s="1"/>
  <c r="E52" i="1"/>
  <c r="F52" i="1" s="1"/>
  <c r="G52" i="1" s="1"/>
  <c r="E53" i="1"/>
  <c r="F53" i="1" s="1"/>
  <c r="G53" i="1" s="1"/>
  <c r="E2" i="1"/>
  <c r="F2" i="1" s="1"/>
  <c r="G2" i="1" s="1"/>
  <c r="E54" i="1"/>
  <c r="F54" i="1" s="1"/>
  <c r="G54" i="1" s="1"/>
  <c r="E55" i="1"/>
  <c r="F55" i="1" s="1"/>
  <c r="G55" i="1" s="1"/>
  <c r="E125" i="1"/>
  <c r="F125" i="1" s="1"/>
  <c r="G125" i="1" s="1"/>
  <c r="E166" i="1"/>
  <c r="F166" i="1" s="1"/>
  <c r="G166" i="1" s="1"/>
  <c r="E21" i="1"/>
  <c r="F21" i="1" s="1"/>
  <c r="G21" i="1" s="1"/>
  <c r="E22" i="1"/>
  <c r="F22" i="1" s="1"/>
  <c r="G22" i="1" s="1"/>
  <c r="E126" i="1"/>
  <c r="F126" i="1" s="1"/>
  <c r="G126" i="1" s="1"/>
  <c r="E167" i="1"/>
  <c r="F167" i="1" s="1"/>
  <c r="G167" i="1" s="1"/>
  <c r="E127" i="1"/>
  <c r="F127" i="1" s="1"/>
  <c r="G127" i="1" s="1"/>
  <c r="E168" i="1"/>
  <c r="F168" i="1" s="1"/>
  <c r="G168" i="1" s="1"/>
  <c r="E103" i="1"/>
  <c r="F103" i="1" s="1"/>
  <c r="G103" i="1" s="1"/>
  <c r="E240" i="1"/>
  <c r="F240" i="1" s="1"/>
  <c r="G240" i="1" s="1"/>
  <c r="E179" i="1"/>
  <c r="F179" i="1" s="1"/>
  <c r="G179" i="1" s="1"/>
  <c r="E180" i="1"/>
  <c r="F180" i="1" s="1"/>
  <c r="G180" i="1" s="1"/>
  <c r="E241" i="1"/>
  <c r="F241" i="1" s="1"/>
  <c r="G241" i="1" s="1"/>
  <c r="E181" i="1"/>
  <c r="F181" i="1" s="1"/>
  <c r="G181" i="1" s="1"/>
  <c r="E182" i="1"/>
  <c r="F182" i="1" s="1"/>
  <c r="G182" i="1" s="1"/>
  <c r="E242" i="1"/>
  <c r="F242" i="1" s="1"/>
  <c r="G242" i="1" s="1"/>
  <c r="E243" i="1"/>
  <c r="F243" i="1" s="1"/>
  <c r="G243" i="1" s="1"/>
  <c r="E244" i="1"/>
  <c r="F244" i="1" s="1"/>
  <c r="G244" i="1" s="1"/>
  <c r="E245" i="1"/>
  <c r="F245" i="1" s="1"/>
  <c r="G245" i="1" s="1"/>
  <c r="E246" i="1"/>
  <c r="F246" i="1" s="1"/>
  <c r="G246" i="1" s="1"/>
  <c r="E136" i="1"/>
  <c r="F136" i="1" s="1"/>
  <c r="G136" i="1" s="1"/>
  <c r="E137" i="1"/>
  <c r="F137" i="1" s="1"/>
  <c r="G137" i="1" s="1"/>
  <c r="E138" i="1"/>
  <c r="F138" i="1" s="1"/>
  <c r="G138" i="1" s="1"/>
  <c r="E139" i="1"/>
  <c r="F139" i="1" s="1"/>
  <c r="G139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47" i="1"/>
  <c r="F247" i="1" s="1"/>
  <c r="G247" i="1" s="1"/>
  <c r="E140" i="1"/>
  <c r="F140" i="1" s="1"/>
  <c r="G140" i="1" s="1"/>
  <c r="E141" i="1"/>
  <c r="F141" i="1" s="1"/>
  <c r="G141" i="1" s="1"/>
  <c r="E142" i="1"/>
  <c r="F142" i="1" s="1"/>
  <c r="G142" i="1" s="1"/>
  <c r="E143" i="1"/>
  <c r="F143" i="1" s="1"/>
  <c r="G143" i="1" s="1"/>
  <c r="E144" i="1"/>
  <c r="F144" i="1" s="1"/>
  <c r="G144" i="1" s="1"/>
  <c r="E145" i="1"/>
  <c r="F145" i="1" s="1"/>
  <c r="G145" i="1" s="1"/>
  <c r="E29" i="1"/>
  <c r="F29" i="1" s="1"/>
  <c r="G29" i="1" s="1"/>
  <c r="E146" i="1"/>
  <c r="F146" i="1" s="1"/>
  <c r="G146" i="1" s="1"/>
  <c r="E147" i="1"/>
  <c r="F147" i="1" s="1"/>
  <c r="G147" i="1" s="1"/>
  <c r="E56" i="1"/>
  <c r="F56" i="1" s="1"/>
  <c r="G56" i="1" s="1"/>
  <c r="E148" i="1"/>
  <c r="F148" i="1" s="1"/>
  <c r="G148" i="1" s="1"/>
  <c r="E149" i="1"/>
  <c r="F149" i="1" s="1"/>
  <c r="G14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183" i="1"/>
  <c r="F183" i="1" s="1"/>
  <c r="G183" i="1" s="1"/>
  <c r="E41" i="1"/>
  <c r="F41" i="1" s="1"/>
  <c r="G41" i="1" s="1"/>
  <c r="E42" i="1"/>
  <c r="F42" i="1" s="1"/>
  <c r="G42" i="1" s="1"/>
  <c r="E43" i="1"/>
  <c r="F43" i="1" s="1"/>
  <c r="G43" i="1" s="1"/>
  <c r="E44" i="1"/>
  <c r="F44" i="1" s="1"/>
  <c r="G44" i="1" s="1"/>
  <c r="E184" i="1"/>
  <c r="F184" i="1" s="1"/>
  <c r="G184" i="1" s="1"/>
  <c r="E45" i="1"/>
  <c r="F45" i="1" s="1"/>
  <c r="G45" i="1" s="1"/>
  <c r="E46" i="1"/>
  <c r="F46" i="1" s="1"/>
  <c r="G46" i="1" s="1"/>
  <c r="E47" i="1"/>
  <c r="F47" i="1" s="1"/>
  <c r="G47" i="1" s="1"/>
  <c r="E57" i="1"/>
  <c r="F57" i="1" s="1"/>
  <c r="G57" i="1" s="1"/>
  <c r="E3" i="1"/>
  <c r="F3" i="1" s="1"/>
  <c r="G3" i="1" s="1"/>
  <c r="E58" i="1"/>
  <c r="F58" i="1" s="1"/>
  <c r="G58" i="1" s="1"/>
  <c r="E59" i="1"/>
  <c r="F59" i="1" s="1"/>
  <c r="G59" i="1" s="1"/>
  <c r="E60" i="1"/>
  <c r="F60" i="1" s="1"/>
  <c r="G60" i="1" s="1"/>
  <c r="E61" i="1"/>
  <c r="F61" i="1" s="1"/>
  <c r="G61" i="1" s="1"/>
  <c r="E62" i="1"/>
  <c r="F62" i="1" s="1"/>
  <c r="G62" i="1" s="1"/>
  <c r="E128" i="1"/>
  <c r="F128" i="1" s="1"/>
  <c r="G128" i="1" s="1"/>
  <c r="E129" i="1"/>
  <c r="F129" i="1" s="1"/>
  <c r="G129" i="1" s="1"/>
  <c r="E48" i="1"/>
  <c r="F48" i="1" s="1"/>
  <c r="G48" i="1" s="1"/>
  <c r="E130" i="1"/>
  <c r="F130" i="1" s="1"/>
  <c r="G130" i="1" s="1"/>
  <c r="E131" i="1"/>
  <c r="F131" i="1" s="1"/>
  <c r="G131" i="1" s="1"/>
  <c r="E169" i="1"/>
  <c r="F169" i="1" s="1"/>
  <c r="G169" i="1" s="1"/>
  <c r="E170" i="1"/>
  <c r="F170" i="1" s="1"/>
  <c r="G170" i="1" s="1"/>
  <c r="E63" i="1"/>
  <c r="F63" i="1" s="1"/>
  <c r="G63" i="1" s="1"/>
  <c r="E64" i="1"/>
  <c r="F64" i="1" s="1"/>
  <c r="G64" i="1" s="1"/>
  <c r="E65" i="1"/>
  <c r="F65" i="1" s="1"/>
  <c r="G65" i="1" s="1"/>
  <c r="E66" i="1"/>
  <c r="F66" i="1" s="1"/>
  <c r="G66" i="1" s="1"/>
  <c r="E150" i="1"/>
  <c r="F150" i="1" s="1"/>
  <c r="G150" i="1" s="1"/>
  <c r="E159" i="1"/>
  <c r="F159" i="1" s="1"/>
  <c r="G159" i="1" s="1"/>
  <c r="E160" i="1"/>
  <c r="F160" i="1" s="1"/>
  <c r="G160" i="1" s="1"/>
  <c r="E161" i="1"/>
  <c r="F161" i="1" s="1"/>
  <c r="G161" i="1" s="1"/>
  <c r="E248" i="1"/>
  <c r="F248" i="1" s="1"/>
  <c r="G248" i="1" s="1"/>
  <c r="E249" i="1"/>
  <c r="F249" i="1" s="1"/>
  <c r="G249" i="1" s="1"/>
  <c r="E250" i="1"/>
  <c r="F250" i="1" s="1"/>
  <c r="G250" i="1" s="1"/>
  <c r="E251" i="1"/>
  <c r="F251" i="1" s="1"/>
  <c r="G251" i="1" s="1"/>
  <c r="E252" i="1"/>
  <c r="F252" i="1" s="1"/>
  <c r="G252" i="1" s="1"/>
  <c r="E81" i="1"/>
  <c r="F81" i="1" s="1"/>
  <c r="G81" i="1" s="1"/>
  <c r="E4" i="1"/>
  <c r="F4" i="1" s="1"/>
  <c r="G4" i="1" s="1"/>
  <c r="E82" i="1"/>
  <c r="F82" i="1" s="1"/>
  <c r="G82" i="1" s="1"/>
  <c r="E83" i="1"/>
  <c r="F83" i="1" s="1"/>
  <c r="G83" i="1" s="1"/>
  <c r="E5" i="1"/>
  <c r="F5" i="1" s="1"/>
  <c r="G5" i="1" s="1"/>
  <c r="E6" i="1"/>
  <c r="F6" i="1" s="1"/>
  <c r="G6" i="1" s="1"/>
  <c r="E84" i="1"/>
  <c r="F84" i="1" s="1"/>
  <c r="G84" i="1" s="1"/>
  <c r="E7" i="1"/>
  <c r="F7" i="1" s="1"/>
  <c r="G7" i="1" s="1"/>
  <c r="E8" i="1"/>
  <c r="F8" i="1" s="1"/>
  <c r="G8" i="1" s="1"/>
  <c r="E9" i="1"/>
  <c r="F9" i="1" s="1"/>
  <c r="G9" i="1" s="1"/>
  <c r="E85" i="1"/>
  <c r="F85" i="1" s="1"/>
  <c r="G85" i="1" s="1"/>
  <c r="E86" i="1"/>
  <c r="F86" i="1" s="1"/>
  <c r="G86" i="1" s="1"/>
  <c r="E10" i="1"/>
  <c r="F10" i="1" s="1"/>
  <c r="G10" i="1" s="1"/>
  <c r="E11" i="1"/>
  <c r="F11" i="1" s="1"/>
  <c r="G11" i="1" s="1"/>
  <c r="E87" i="1"/>
  <c r="F87" i="1" s="1"/>
  <c r="G87" i="1" s="1"/>
  <c r="E88" i="1"/>
  <c r="F88" i="1" s="1"/>
  <c r="G88" i="1" s="1"/>
  <c r="E89" i="1"/>
  <c r="F89" i="1" s="1"/>
  <c r="G89" i="1" s="1"/>
  <c r="E90" i="1"/>
  <c r="F90" i="1" s="1"/>
  <c r="G90" i="1" s="1"/>
  <c r="E12" i="1"/>
  <c r="F12" i="1" s="1"/>
  <c r="G12" i="1" s="1"/>
  <c r="E13" i="1"/>
  <c r="F13" i="1" s="1"/>
  <c r="G13" i="1" s="1"/>
  <c r="E91" i="1"/>
  <c r="F91" i="1" s="1"/>
  <c r="G91" i="1" s="1"/>
  <c r="E92" i="1"/>
  <c r="F92" i="1" s="1"/>
  <c r="G92" i="1" s="1"/>
  <c r="E93" i="1"/>
  <c r="F93" i="1" s="1"/>
  <c r="G93" i="1" s="1"/>
  <c r="E14" i="1"/>
  <c r="F14" i="1" s="1"/>
  <c r="G14" i="1" s="1"/>
  <c r="E94" i="1"/>
  <c r="F94" i="1" s="1"/>
  <c r="G94" i="1" s="1"/>
  <c r="E15" i="1"/>
  <c r="F15" i="1" s="1"/>
  <c r="G15" i="1" s="1"/>
  <c r="E16" i="1"/>
  <c r="F16" i="1" s="1"/>
  <c r="G16" i="1" s="1"/>
  <c r="E171" i="1"/>
  <c r="F171" i="1" s="1"/>
  <c r="G171" i="1" s="1"/>
  <c r="E17" i="1"/>
  <c r="F17" i="1" s="1"/>
  <c r="G17" i="1" s="1"/>
  <c r="E49" i="1"/>
  <c r="F49" i="1" s="1"/>
  <c r="G49" i="1" s="1"/>
  <c r="E18" i="1"/>
  <c r="F18" i="1" s="1"/>
  <c r="G18" i="1" s="1"/>
  <c r="E50" i="1"/>
  <c r="F50" i="1" s="1"/>
  <c r="G50" i="1" s="1"/>
  <c r="E172" i="1"/>
  <c r="F172" i="1" s="1"/>
  <c r="G172" i="1" s="1"/>
  <c r="E104" i="1"/>
  <c r="F104" i="1" s="1"/>
  <c r="G104" i="1" s="1"/>
  <c r="E253" i="1"/>
  <c r="F253" i="1" s="1"/>
  <c r="G253" i="1" s="1"/>
  <c r="E77" i="1"/>
  <c r="F77" i="1" s="1"/>
  <c r="G77" i="1" s="1"/>
  <c r="E99" i="1"/>
  <c r="F99" i="1" s="1"/>
  <c r="G99" i="1" s="1"/>
  <c r="E254" i="1"/>
  <c r="F254" i="1" s="1"/>
  <c r="G254" i="1" s="1"/>
  <c r="E255" i="1"/>
  <c r="F255" i="1" s="1"/>
  <c r="G255" i="1" s="1"/>
  <c r="E173" i="1"/>
  <c r="F173" i="1" s="1"/>
  <c r="G173" i="1" s="1"/>
  <c r="E174" i="1"/>
  <c r="F174" i="1" s="1"/>
  <c r="G174" i="1" s="1"/>
  <c r="E151" i="1"/>
  <c r="F151" i="1" s="1"/>
  <c r="G151" i="1" s="1"/>
  <c r="E152" i="1"/>
  <c r="F152" i="1" s="1"/>
  <c r="G152" i="1" s="1"/>
  <c r="E153" i="1"/>
  <c r="F153" i="1" s="1"/>
  <c r="G153" i="1" s="1"/>
  <c r="E105" i="1"/>
  <c r="F105" i="1" s="1"/>
  <c r="G105" i="1" s="1"/>
  <c r="E106" i="1"/>
  <c r="F106" i="1" s="1"/>
  <c r="G106" i="1" s="1"/>
  <c r="E256" i="1"/>
  <c r="F256" i="1" s="1"/>
  <c r="G256" i="1" s="1"/>
  <c r="E67" i="1"/>
  <c r="F67" i="1" s="1"/>
  <c r="G67" i="1" s="1"/>
  <c r="E68" i="1"/>
  <c r="F68" i="1" s="1"/>
  <c r="G68" i="1" s="1"/>
  <c r="E69" i="1"/>
  <c r="F69" i="1" s="1"/>
  <c r="G69" i="1" s="1"/>
  <c r="E70" i="1"/>
  <c r="F70" i="1" s="1"/>
  <c r="G70" i="1" s="1"/>
  <c r="E71" i="1"/>
  <c r="F71" i="1" s="1"/>
  <c r="G71" i="1" s="1"/>
  <c r="E107" i="1"/>
  <c r="F107" i="1" s="1"/>
  <c r="G107" i="1" s="1"/>
  <c r="E72" i="1"/>
  <c r="F72" i="1" s="1"/>
  <c r="G72" i="1" s="1"/>
  <c r="E73" i="1"/>
  <c r="F73" i="1" s="1"/>
  <c r="G73" i="1" s="1"/>
  <c r="E74" i="1"/>
  <c r="F74" i="1" s="1"/>
  <c r="G74" i="1" s="1"/>
  <c r="E108" i="1"/>
  <c r="F108" i="1" s="1"/>
  <c r="G108" i="1" s="1"/>
  <c r="E75" i="1"/>
  <c r="F75" i="1" s="1"/>
  <c r="G75" i="1" s="1"/>
  <c r="E109" i="1"/>
  <c r="F109" i="1" s="1"/>
  <c r="G109" i="1" s="1"/>
  <c r="E123" i="1"/>
  <c r="F123" i="1" s="1"/>
  <c r="G123" i="1" s="1"/>
  <c r="E132" i="1"/>
  <c r="F132" i="1" s="1"/>
  <c r="G132" i="1" s="1"/>
  <c r="E124" i="1"/>
  <c r="F124" i="1" s="1"/>
  <c r="G124" i="1" s="1"/>
  <c r="E110" i="1"/>
  <c r="F110" i="1" s="1"/>
  <c r="G110" i="1" s="1"/>
  <c r="E95" i="1"/>
  <c r="F95" i="1" s="1"/>
  <c r="G95" i="1" s="1"/>
  <c r="E117" i="1"/>
  <c r="F117" i="1" s="1"/>
  <c r="G117" i="1" s="1"/>
  <c r="E257" i="1"/>
  <c r="F257" i="1" s="1"/>
  <c r="G257" i="1" s="1"/>
  <c r="E258" i="1"/>
  <c r="F258" i="1" s="1"/>
  <c r="G258" i="1" s="1"/>
  <c r="E259" i="1"/>
  <c r="F259" i="1" s="1"/>
  <c r="G259" i="1" s="1"/>
  <c r="E260" i="1"/>
  <c r="F260" i="1" s="1"/>
  <c r="G260" i="1" s="1"/>
  <c r="E76" i="1"/>
  <c r="F76" i="1" s="1"/>
  <c r="G76" i="1" s="1"/>
  <c r="E100" i="1"/>
  <c r="F100" i="1" s="1"/>
  <c r="G100" i="1" s="1"/>
  <c r="E111" i="1"/>
  <c r="F111" i="1" s="1"/>
  <c r="G111" i="1" s="1"/>
  <c r="E112" i="1"/>
  <c r="F112" i="1" s="1"/>
  <c r="G112" i="1" s="1"/>
  <c r="E113" i="1"/>
  <c r="F113" i="1" s="1"/>
  <c r="G113" i="1" s="1"/>
  <c r="E118" i="1"/>
  <c r="F118" i="1" s="1"/>
  <c r="G118" i="1" s="1"/>
  <c r="E185" i="1"/>
  <c r="F185" i="1" s="1"/>
  <c r="G185" i="1" s="1"/>
  <c r="E154" i="1"/>
  <c r="F154" i="1" s="1"/>
  <c r="G154" i="1" s="1"/>
  <c r="E114" i="1"/>
  <c r="F114" i="1" s="1"/>
  <c r="G114" i="1" s="1"/>
  <c r="E213" i="1"/>
  <c r="F213" i="1" s="1"/>
  <c r="G213" i="1" s="1"/>
  <c r="E261" i="1"/>
  <c r="F261" i="1" s="1"/>
  <c r="G261" i="1" s="1"/>
  <c r="E262" i="1"/>
  <c r="F262" i="1" s="1"/>
  <c r="G262" i="1" s="1"/>
  <c r="E263" i="1"/>
  <c r="F263" i="1" s="1"/>
  <c r="G263" i="1" s="1"/>
  <c r="E186" i="1"/>
  <c r="F186" i="1" s="1"/>
  <c r="G186" i="1" s="1"/>
  <c r="E96" i="1"/>
  <c r="F96" i="1" s="1"/>
  <c r="G96" i="1" s="1"/>
  <c r="E133" i="1"/>
  <c r="F133" i="1" s="1"/>
  <c r="G133" i="1" s="1"/>
  <c r="E264" i="1"/>
  <c r="F264" i="1" s="1"/>
  <c r="G264" i="1" s="1"/>
  <c r="E115" i="1"/>
  <c r="F115" i="1" s="1"/>
  <c r="G115" i="1" s="1"/>
  <c r="E116" i="1"/>
  <c r="F116" i="1" s="1"/>
  <c r="G116" i="1" s="1"/>
  <c r="E98" i="1"/>
  <c r="F98" i="1" s="1"/>
  <c r="G98" i="1" s="1"/>
  <c r="E162" i="1"/>
  <c r="F162" i="1" s="1"/>
  <c r="G162" i="1" s="1"/>
  <c r="E163" i="1"/>
  <c r="F163" i="1" s="1"/>
  <c r="G163" i="1" s="1"/>
  <c r="E265" i="1"/>
  <c r="F265" i="1" s="1"/>
  <c r="G265" i="1" s="1"/>
  <c r="E119" i="1"/>
  <c r="F119" i="1" s="1"/>
  <c r="G119" i="1" s="1"/>
  <c r="E134" i="1"/>
  <c r="F134" i="1" s="1"/>
  <c r="G134" i="1" s="1"/>
  <c r="E120" i="1"/>
  <c r="F120" i="1" s="1"/>
  <c r="G120" i="1" s="1"/>
  <c r="E121" i="1"/>
  <c r="F121" i="1" s="1"/>
  <c r="G121" i="1" s="1"/>
  <c r="E101" i="1"/>
  <c r="F101" i="1" s="1"/>
  <c r="G101" i="1" s="1"/>
  <c r="E209" i="1"/>
  <c r="F209" i="1" s="1"/>
  <c r="G209" i="1" s="1"/>
  <c r="E122" i="1"/>
  <c r="F122" i="1" s="1"/>
  <c r="G122" i="1" s="1"/>
  <c r="E177" i="1"/>
  <c r="F177" i="1" s="1"/>
  <c r="G177" i="1" s="1"/>
  <c r="E102" i="1"/>
  <c r="F102" i="1" s="1"/>
  <c r="G102" i="1" s="1"/>
  <c r="E97" i="1"/>
  <c r="F97" i="1" s="1"/>
  <c r="G97" i="1" s="1"/>
  <c r="E187" i="1"/>
  <c r="F187" i="1" s="1"/>
  <c r="G187" i="1" s="1"/>
  <c r="E266" i="1"/>
  <c r="F266" i="1" s="1"/>
  <c r="G266" i="1" s="1"/>
  <c r="E233" i="1"/>
  <c r="F233" i="1" s="1"/>
  <c r="G233" i="1" s="1"/>
  <c r="E155" i="1"/>
  <c r="F155" i="1" s="1"/>
  <c r="G155" i="1" s="1"/>
  <c r="E202" i="1"/>
  <c r="F202" i="1" s="1"/>
  <c r="G202" i="1" s="1"/>
  <c r="E156" i="1"/>
  <c r="F156" i="1" s="1"/>
  <c r="G156" i="1" s="1"/>
  <c r="E222" i="1"/>
  <c r="F222" i="1" s="1"/>
  <c r="G222" i="1" s="1"/>
  <c r="E178" i="1"/>
  <c r="F178" i="1" s="1"/>
  <c r="G178" i="1" s="1"/>
  <c r="E267" i="1"/>
  <c r="F267" i="1" s="1"/>
  <c r="G267" i="1" s="1"/>
  <c r="E230" i="1"/>
  <c r="F230" i="1" s="1"/>
  <c r="G230" i="1" s="1"/>
  <c r="E268" i="1"/>
  <c r="F268" i="1" s="1"/>
  <c r="G268" i="1" s="1"/>
  <c r="E269" i="1"/>
  <c r="F269" i="1" s="1"/>
  <c r="G269" i="1" s="1"/>
  <c r="E203" i="1"/>
  <c r="F203" i="1" s="1"/>
  <c r="G203" i="1" s="1"/>
  <c r="E164" i="1"/>
  <c r="F164" i="1" s="1"/>
  <c r="G164" i="1" s="1"/>
  <c r="E165" i="1"/>
  <c r="F165" i="1" s="1"/>
  <c r="G165" i="1" s="1"/>
  <c r="E199" i="1"/>
  <c r="F199" i="1" s="1"/>
  <c r="G199" i="1" s="1"/>
  <c r="E270" i="1"/>
  <c r="F270" i="1" s="1"/>
  <c r="G270" i="1" s="1"/>
  <c r="E157" i="1"/>
  <c r="F157" i="1" s="1"/>
  <c r="G157" i="1" s="1"/>
  <c r="E158" i="1"/>
  <c r="F158" i="1" s="1"/>
  <c r="G158" i="1" s="1"/>
  <c r="E271" i="1"/>
  <c r="F271" i="1" s="1"/>
  <c r="G271" i="1" s="1"/>
  <c r="E272" i="1"/>
  <c r="F272" i="1" s="1"/>
  <c r="G272" i="1" s="1"/>
  <c r="E175" i="1"/>
  <c r="F175" i="1" s="1"/>
  <c r="G175" i="1" s="1"/>
  <c r="E273" i="1"/>
  <c r="F273" i="1" s="1"/>
  <c r="G273" i="1" s="1"/>
  <c r="E274" i="1"/>
  <c r="F274" i="1" s="1"/>
  <c r="G274" i="1" s="1"/>
  <c r="E188" i="1"/>
  <c r="F188" i="1" s="1"/>
  <c r="G188" i="1" s="1"/>
  <c r="E176" i="1"/>
  <c r="F176" i="1" s="1"/>
  <c r="G176" i="1" s="1"/>
  <c r="E196" i="1"/>
  <c r="F196" i="1" s="1"/>
  <c r="G196" i="1" s="1"/>
  <c r="E275" i="1"/>
  <c r="F275" i="1" s="1"/>
  <c r="G275" i="1" s="1"/>
  <c r="E190" i="1"/>
  <c r="F190" i="1" s="1"/>
  <c r="G190" i="1" s="1"/>
  <c r="E191" i="1"/>
  <c r="F191" i="1" s="1"/>
  <c r="G191" i="1" s="1"/>
  <c r="E206" i="1"/>
  <c r="F206" i="1" s="1"/>
  <c r="G206" i="1" s="1"/>
  <c r="E276" i="1"/>
  <c r="F276" i="1" s="1"/>
  <c r="G276" i="1" s="1"/>
  <c r="E277" i="1"/>
  <c r="F277" i="1" s="1"/>
  <c r="G277" i="1" s="1"/>
  <c r="E278" i="1"/>
  <c r="F278" i="1" s="1"/>
  <c r="G278" i="1" s="1"/>
  <c r="E192" i="1"/>
  <c r="F192" i="1" s="1"/>
  <c r="G192" i="1" s="1"/>
  <c r="E198" i="1"/>
  <c r="F198" i="1" s="1"/>
  <c r="G198" i="1" s="1"/>
  <c r="E193" i="1"/>
  <c r="F193" i="1" s="1"/>
  <c r="G193" i="1" s="1"/>
  <c r="E232" i="1"/>
  <c r="F232" i="1" s="1"/>
  <c r="G232" i="1" s="1"/>
  <c r="E194" i="1"/>
  <c r="F194" i="1" s="1"/>
  <c r="G194" i="1" s="1"/>
  <c r="E195" i="1"/>
  <c r="F195" i="1" s="1"/>
  <c r="G195" i="1" s="1"/>
  <c r="E189" i="1"/>
  <c r="F189" i="1" s="1"/>
  <c r="G189" i="1" s="1"/>
  <c r="E197" i="1"/>
  <c r="F197" i="1" s="1"/>
  <c r="G197" i="1" s="1"/>
  <c r="E279" i="1"/>
  <c r="F279" i="1" s="1"/>
  <c r="G279" i="1" s="1"/>
  <c r="E280" i="1"/>
  <c r="F280" i="1" s="1"/>
  <c r="G280" i="1" s="1"/>
  <c r="E205" i="1"/>
  <c r="F205" i="1" s="1"/>
  <c r="G205" i="1" s="1"/>
  <c r="E281" i="1"/>
  <c r="F281" i="1" s="1"/>
  <c r="G281" i="1" s="1"/>
  <c r="E282" i="1"/>
  <c r="F282" i="1" s="1"/>
  <c r="G282" i="1" s="1"/>
  <c r="E207" i="1"/>
  <c r="F207" i="1" s="1"/>
  <c r="G207" i="1" s="1"/>
  <c r="E283" i="1"/>
  <c r="F283" i="1" s="1"/>
  <c r="G283" i="1" s="1"/>
  <c r="E284" i="1"/>
  <c r="F284" i="1" s="1"/>
  <c r="G284" i="1" s="1"/>
  <c r="E200" i="1"/>
  <c r="F200" i="1" s="1"/>
  <c r="G200" i="1" s="1"/>
  <c r="E201" i="1"/>
  <c r="F201" i="1" s="1"/>
  <c r="G201" i="1" s="1"/>
  <c r="E208" i="1"/>
  <c r="F208" i="1" s="1"/>
  <c r="G208" i="1" s="1"/>
  <c r="E210" i="1"/>
  <c r="F210" i="1" s="1"/>
  <c r="G210" i="1" s="1"/>
  <c r="E211" i="1"/>
  <c r="F211" i="1" s="1"/>
  <c r="G211" i="1" s="1"/>
  <c r="E214" i="1"/>
  <c r="F214" i="1" s="1"/>
  <c r="G214" i="1" s="1"/>
  <c r="E238" i="1"/>
  <c r="F238" i="1" s="1"/>
  <c r="G238" i="1" s="1"/>
  <c r="E231" i="1"/>
  <c r="F231" i="1" s="1"/>
  <c r="G231" i="1" s="1"/>
  <c r="E204" i="1"/>
  <c r="F204" i="1" s="1"/>
  <c r="G204" i="1" s="1"/>
  <c r="E234" i="1"/>
  <c r="F234" i="1" s="1"/>
  <c r="G234" i="1" s="1"/>
  <c r="E215" i="1"/>
  <c r="F215" i="1" s="1"/>
  <c r="G215" i="1" s="1"/>
  <c r="E223" i="1"/>
  <c r="F223" i="1" s="1"/>
  <c r="G223" i="1" s="1"/>
  <c r="E212" i="1"/>
  <c r="F212" i="1" s="1"/>
  <c r="G212" i="1" s="1"/>
  <c r="E216" i="1"/>
  <c r="F216" i="1" s="1"/>
  <c r="G216" i="1" s="1"/>
  <c r="E217" i="1"/>
  <c r="F217" i="1" s="1"/>
  <c r="G217" i="1" s="1"/>
  <c r="E218" i="1"/>
  <c r="F218" i="1" s="1"/>
  <c r="G218" i="1" s="1"/>
  <c r="E219" i="1"/>
  <c r="F219" i="1" s="1"/>
  <c r="G219" i="1" s="1"/>
  <c r="E220" i="1"/>
  <c r="F220" i="1" s="1"/>
  <c r="G220" i="1" s="1"/>
  <c r="E221" i="1"/>
  <c r="F221" i="1" s="1"/>
  <c r="G221" i="1" s="1"/>
  <c r="E285" i="1"/>
  <c r="F285" i="1" s="1"/>
  <c r="G285" i="1" s="1"/>
  <c r="E224" i="1"/>
  <c r="F224" i="1" s="1"/>
  <c r="G224" i="1" s="1"/>
  <c r="E225" i="1"/>
  <c r="F225" i="1" s="1"/>
  <c r="G225" i="1" s="1"/>
  <c r="E226" i="1"/>
  <c r="F226" i="1" s="1"/>
  <c r="G226" i="1" s="1"/>
  <c r="E227" i="1"/>
  <c r="F227" i="1" s="1"/>
  <c r="G227" i="1" s="1"/>
  <c r="E228" i="1"/>
  <c r="F228" i="1" s="1"/>
  <c r="G228" i="1" s="1"/>
  <c r="E229" i="1"/>
  <c r="F229" i="1" s="1"/>
  <c r="G229" i="1" s="1"/>
  <c r="E286" i="1"/>
  <c r="F286" i="1" s="1"/>
  <c r="G286" i="1" s="1"/>
  <c r="E287" i="1"/>
  <c r="F287" i="1" s="1"/>
  <c r="G287" i="1" s="1"/>
  <c r="E288" i="1"/>
  <c r="F288" i="1" s="1"/>
  <c r="G288" i="1" s="1"/>
  <c r="E289" i="1"/>
  <c r="F289" i="1" s="1"/>
  <c r="G289" i="1" s="1"/>
  <c r="E235" i="1"/>
  <c r="F235" i="1" s="1"/>
  <c r="G235" i="1" s="1"/>
  <c r="E236" i="1"/>
  <c r="F236" i="1" s="1"/>
  <c r="G236" i="1" s="1"/>
  <c r="E237" i="1"/>
  <c r="F237" i="1" s="1"/>
  <c r="G237" i="1" s="1"/>
  <c r="E239" i="1"/>
  <c r="F239" i="1" s="1"/>
  <c r="G239" i="1" s="1"/>
  <c r="E290" i="1"/>
  <c r="F290" i="1" s="1"/>
  <c r="G290" i="1" s="1"/>
  <c r="E291" i="1"/>
  <c r="F291" i="1" s="1"/>
  <c r="G291" i="1" s="1"/>
  <c r="E292" i="1"/>
  <c r="F292" i="1" s="1"/>
  <c r="G292" i="1" s="1"/>
  <c r="E293" i="1"/>
  <c r="F293" i="1" s="1"/>
  <c r="G293" i="1" s="1"/>
  <c r="E294" i="1"/>
  <c r="F294" i="1" s="1"/>
  <c r="G294" i="1" s="1"/>
  <c r="E295" i="1"/>
  <c r="F295" i="1" s="1"/>
  <c r="G295" i="1" s="1"/>
  <c r="E296" i="1"/>
  <c r="F296" i="1" s="1"/>
  <c r="G296" i="1" s="1"/>
  <c r="E297" i="1"/>
  <c r="F297" i="1" s="1"/>
  <c r="G297" i="1" s="1"/>
  <c r="E298" i="1"/>
  <c r="F298" i="1" s="1"/>
  <c r="G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G302" i="1" s="1"/>
  <c r="E78" i="1"/>
  <c r="F78" i="1" s="1"/>
  <c r="G78" i="1" s="1"/>
</calcChain>
</file>

<file path=xl/sharedStrings.xml><?xml version="1.0" encoding="utf-8"?>
<sst xmlns="http://schemas.openxmlformats.org/spreadsheetml/2006/main" count="609" uniqueCount="80">
  <si>
    <t>Date</t>
  </si>
  <si>
    <t>Supplier</t>
  </si>
  <si>
    <t>Category</t>
  </si>
  <si>
    <t>CPR Savers</t>
  </si>
  <si>
    <t>Surgical Mask</t>
  </si>
  <si>
    <t>Western Safety</t>
  </si>
  <si>
    <t>Hand Sanitizer</t>
  </si>
  <si>
    <t>Keeney's</t>
  </si>
  <si>
    <t>Hand Soap</t>
  </si>
  <si>
    <t>Tyvek H-XL</t>
  </si>
  <si>
    <t>Tyvek H-XXL</t>
  </si>
  <si>
    <t>Mallory Safety</t>
  </si>
  <si>
    <t>Gloves - M</t>
  </si>
  <si>
    <t>Facial Tissue</t>
  </si>
  <si>
    <t>Paper Towels</t>
  </si>
  <si>
    <t>Disinfectant Wipes</t>
  </si>
  <si>
    <t>Toilet Tissue</t>
  </si>
  <si>
    <t>Reliable Paper</t>
  </si>
  <si>
    <t>Gloves - S</t>
  </si>
  <si>
    <t>Pacific Office Solutions</t>
  </si>
  <si>
    <t>Gloves - XL</t>
  </si>
  <si>
    <t>Gloves - L</t>
  </si>
  <si>
    <t>Grainger</t>
  </si>
  <si>
    <t>N-95 No Filter</t>
  </si>
  <si>
    <t>Complete Office</t>
  </si>
  <si>
    <t>Brake &amp; Clutch</t>
  </si>
  <si>
    <t>Tacoma Screw</t>
  </si>
  <si>
    <t>Excel Supply Company</t>
  </si>
  <si>
    <t>N-95 Filter</t>
  </si>
  <si>
    <t>Ballard Hospitality</t>
  </si>
  <si>
    <t xml:space="preserve">Procurement Services </t>
  </si>
  <si>
    <t>Tyvek NH-XL</t>
  </si>
  <si>
    <t>Tyvek NH-XXL</t>
  </si>
  <si>
    <t>Visor</t>
  </si>
  <si>
    <t>Stellar</t>
  </si>
  <si>
    <t>HS Refill Bags</t>
  </si>
  <si>
    <t>Fremont Mischief</t>
  </si>
  <si>
    <t>The Supply Source</t>
  </si>
  <si>
    <t>Bleach</t>
  </si>
  <si>
    <t>Unispace</t>
  </si>
  <si>
    <t>Ebay</t>
  </si>
  <si>
    <t>Therm</t>
  </si>
  <si>
    <t>First Aid Global</t>
  </si>
  <si>
    <t>PAWS</t>
  </si>
  <si>
    <t>IA</t>
  </si>
  <si>
    <t>Sound Safety Products</t>
  </si>
  <si>
    <t>Saryan's Arthur</t>
  </si>
  <si>
    <t>CMask</t>
  </si>
  <si>
    <t>General Pacific</t>
  </si>
  <si>
    <t>FS</t>
  </si>
  <si>
    <t>Bartell's</t>
  </si>
  <si>
    <t>Advanced Security Training Institute Inc.</t>
  </si>
  <si>
    <t>Gowns</t>
  </si>
  <si>
    <t>Other</t>
  </si>
  <si>
    <t>Huons USA</t>
  </si>
  <si>
    <t>DS</t>
  </si>
  <si>
    <t>Home Depot</t>
  </si>
  <si>
    <t>DSS</t>
  </si>
  <si>
    <t>Procurement Services</t>
  </si>
  <si>
    <t>TeleSwivel</t>
  </si>
  <si>
    <t>Amazon.com</t>
  </si>
  <si>
    <t>MB Diversity</t>
  </si>
  <si>
    <t>Zogics</t>
  </si>
  <si>
    <t>Advanced Digital Solutions</t>
  </si>
  <si>
    <t>Rexel dba Platt</t>
  </si>
  <si>
    <t xml:space="preserve">Western Safety </t>
  </si>
  <si>
    <t>Gog</t>
  </si>
  <si>
    <t>Towels</t>
  </si>
  <si>
    <t>Walter E. Nelson</t>
  </si>
  <si>
    <t>Gloves - 2XL</t>
  </si>
  <si>
    <t xml:space="preserve">Excel Supply Company </t>
  </si>
  <si>
    <t>Gloves - XXL</t>
  </si>
  <si>
    <t>Sid Tool Co dba MSC Industrial Supply</t>
  </si>
  <si>
    <t>Element 6 Equity LLC</t>
  </si>
  <si>
    <t>CUBIK Promotions Inc</t>
  </si>
  <si>
    <t>COUNTS ONLY INCLUDE TO THIS LINE!</t>
  </si>
  <si>
    <t>Inv 1 Sent to FAS AP</t>
  </si>
  <si>
    <t>Delivery Date Clean</t>
  </si>
  <si>
    <t>Lead time (days)</t>
  </si>
  <si>
    <t>Lead time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</si>
</sst>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14" fontId="0" fillId="2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4" fontId="0" fillId="3" borderId="1" xfId="0" applyNumberFormat="1" applyFill="1" applyBorder="1" applyAlignment="1" applyProtection="1">
      <alignment horizontal="center"/>
      <protection locked="0"/>
    </xf>
    <xf numFmtId="14" fontId="2" fillId="3" borderId="1" xfId="0" applyNumberFormat="1" applyFont="1" applyFill="1" applyBorder="1" applyAlignment="1" applyProtection="1">
      <alignment horizontal="center"/>
      <protection locked="0"/>
    </xf>
    <xf numFmtId="14" fontId="0" fillId="4" borderId="1" xfId="0" applyNumberFormat="1" applyFill="1" applyBorder="1" applyAlignment="1" applyProtection="1">
      <alignment horizontal="center"/>
      <protection locked="0"/>
    </xf>
    <xf numFmtId="14" fontId="0" fillId="2" borderId="1" xfId="0" applyNumberForma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3" xfId="0" applyNumberFormat="1" applyFill="1" applyBorder="1" applyAlignment="1" applyProtection="1">
      <alignment horizontal="center"/>
      <protection locked="0"/>
    </xf>
    <xf numFmtId="14" fontId="2" fillId="6" borderId="1" xfId="0" applyNumberFormat="1" applyFont="1" applyFill="1" applyBorder="1" applyAlignment="1" applyProtection="1">
      <alignment horizontal="center"/>
      <protection locked="0"/>
    </xf>
    <xf numFmtId="0" fontId="3" fillId="7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1" fillId="8" borderId="1" xfId="0" applyNumberFormat="1" applyFont="1" applyFill="1" applyBorder="1" applyAlignment="1" applyProtection="1">
      <alignment horizontal="center" wrapText="1"/>
      <protection locked="0"/>
    </xf>
    <xf numFmtId="14" fontId="0" fillId="3" borderId="1" xfId="0" applyNumberFormat="1" applyFill="1" applyBorder="1" applyProtection="1">
      <protection locked="0"/>
    </xf>
    <xf numFmtId="14" fontId="2" fillId="3" borderId="1" xfId="0" applyNumberFormat="1" applyFont="1" applyFill="1" applyBorder="1" applyProtection="1">
      <protection locked="0"/>
    </xf>
    <xf numFmtId="14" fontId="2" fillId="5" borderId="1" xfId="0" applyNumberFormat="1" applyFont="1" applyFill="1" applyBorder="1" applyProtection="1">
      <protection locked="0"/>
    </xf>
    <xf numFmtId="14" fontId="2" fillId="6" borderId="1" xfId="0" applyNumberFormat="1" applyFont="1" applyFill="1" applyBorder="1" applyProtection="1">
      <protection locked="0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4" xfId="0" applyNumberFormat="1" applyBorder="1" applyProtection="1">
      <protection locked="0"/>
    </xf>
    <xf numFmtId="0" fontId="0" fillId="0" borderId="0" xfId="0" applyBorder="1"/>
    <xf numFmtId="14" fontId="0" fillId="0" borderId="0" xfId="0" applyNumberFormat="1" applyBorder="1"/>
    <xf numFmtId="14" fontId="0" fillId="2" borderId="3" xfId="0" applyNumberFormat="1" applyFill="1" applyBorder="1" applyAlignment="1" applyProtection="1">
      <alignment horizontal="center"/>
      <protection locked="0"/>
    </xf>
    <xf numFmtId="14" fontId="0" fillId="4" borderId="2" xfId="0" applyNumberFormat="1" applyFill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208"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  <dxf>
      <font>
        <b val="0"/>
        <i/>
        <strike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C40-C126-C947-9D8F-B795AAA2C982}">
  <dimension ref="A1:G341"/>
  <sheetViews>
    <sheetView tabSelected="1" workbookViewId="0">
      <selection activeCell="F7" sqref="F7"/>
    </sheetView>
  </sheetViews>
  <sheetFormatPr baseColWidth="10" defaultRowHeight="16"/>
  <cols>
    <col min="1" max="1" width="11.6640625" style="13" customWidth="1"/>
    <col min="2" max="3" width="10.83203125" style="25"/>
    <col min="4" max="4" width="10.5" style="26" bestFit="1" customWidth="1"/>
    <col min="5" max="16384" width="10.83203125" style="25"/>
  </cols>
  <sheetData>
    <row r="1" spans="1:7" customFormat="1" ht="34">
      <c r="A1" s="1" t="s">
        <v>0</v>
      </c>
      <c r="B1" t="s">
        <v>1</v>
      </c>
      <c r="C1" t="s">
        <v>2</v>
      </c>
      <c r="D1" s="17" t="s">
        <v>76</v>
      </c>
      <c r="E1" s="23" t="s">
        <v>77</v>
      </c>
      <c r="F1" s="23" t="s">
        <v>78</v>
      </c>
      <c r="G1" s="23" t="s">
        <v>79</v>
      </c>
    </row>
    <row r="2" spans="1:7" customFormat="1">
      <c r="A2" s="2">
        <v>43900</v>
      </c>
      <c r="B2" t="s">
        <v>11</v>
      </c>
      <c r="C2" t="s">
        <v>12</v>
      </c>
      <c r="D2" s="14">
        <v>43913</v>
      </c>
      <c r="E2" s="22">
        <f>IF(ISBLANK(D2),"TBD",D2)</f>
        <v>43913</v>
      </c>
      <c r="F2">
        <f>E2-A2</f>
        <v>13</v>
      </c>
      <c r="G2">
        <f>FLOOR(F2/7,1)</f>
        <v>1</v>
      </c>
    </row>
    <row r="3" spans="1:7" customFormat="1">
      <c r="A3" s="2">
        <v>43903</v>
      </c>
      <c r="B3" t="s">
        <v>26</v>
      </c>
      <c r="C3" t="s">
        <v>21</v>
      </c>
      <c r="D3" s="14">
        <v>43913</v>
      </c>
      <c r="E3" s="22">
        <f>IF(ISBLANK(D3),"TBD",D3)</f>
        <v>43913</v>
      </c>
      <c r="F3">
        <f>E3-A3</f>
        <v>10</v>
      </c>
      <c r="G3">
        <f>FLOOR(F3/7,1)</f>
        <v>1</v>
      </c>
    </row>
    <row r="4" spans="1:7" customFormat="1">
      <c r="A4" s="2">
        <v>43907</v>
      </c>
      <c r="B4" t="s">
        <v>7</v>
      </c>
      <c r="C4" t="s">
        <v>8</v>
      </c>
      <c r="D4" s="14">
        <v>43914</v>
      </c>
      <c r="E4" s="22">
        <f>IF(ISBLANK(D4),"TBD",D4)</f>
        <v>43914</v>
      </c>
      <c r="F4">
        <f>E4-A4</f>
        <v>7</v>
      </c>
      <c r="G4">
        <f>FLOOR(F4/7,1)</f>
        <v>1</v>
      </c>
    </row>
    <row r="5" spans="1:7" customFormat="1">
      <c r="A5" s="2">
        <v>43907</v>
      </c>
      <c r="B5" t="s">
        <v>7</v>
      </c>
      <c r="C5" t="s">
        <v>14</v>
      </c>
      <c r="D5" s="14">
        <v>43914</v>
      </c>
      <c r="E5" s="22">
        <f>IF(ISBLANK(D5),"TBD",D5)</f>
        <v>43914</v>
      </c>
      <c r="F5">
        <f>E5-A5</f>
        <v>7</v>
      </c>
      <c r="G5">
        <f>FLOOR(F5/7,1)</f>
        <v>1</v>
      </c>
    </row>
    <row r="6" spans="1:7" customFormat="1">
      <c r="A6" s="2">
        <v>43907</v>
      </c>
      <c r="B6" t="s">
        <v>7</v>
      </c>
      <c r="C6" t="s">
        <v>14</v>
      </c>
      <c r="D6" s="14">
        <v>43914</v>
      </c>
      <c r="E6" s="22">
        <f>IF(ISBLANK(D6),"TBD",D6)</f>
        <v>43914</v>
      </c>
      <c r="F6">
        <f>E6-A6</f>
        <v>7</v>
      </c>
      <c r="G6">
        <f>FLOOR(F6/7,1)</f>
        <v>1</v>
      </c>
    </row>
    <row r="7" spans="1:7" customFormat="1">
      <c r="A7" s="2">
        <v>43907</v>
      </c>
      <c r="B7" t="s">
        <v>7</v>
      </c>
      <c r="C7" t="s">
        <v>8</v>
      </c>
      <c r="D7" s="14">
        <v>43914</v>
      </c>
      <c r="E7" s="22">
        <f>IF(ISBLANK(D7),"TBD",D7)</f>
        <v>43914</v>
      </c>
      <c r="F7">
        <f>E7-A7</f>
        <v>7</v>
      </c>
      <c r="G7">
        <f>FLOOR(F7/7,1)</f>
        <v>1</v>
      </c>
    </row>
    <row r="8" spans="1:7" customFormat="1">
      <c r="A8" s="2">
        <v>43907</v>
      </c>
      <c r="B8" t="s">
        <v>7</v>
      </c>
      <c r="C8" t="s">
        <v>8</v>
      </c>
      <c r="D8" s="14">
        <v>43914</v>
      </c>
      <c r="E8" s="22">
        <f>IF(ISBLANK(D8),"TBD",D8)</f>
        <v>43914</v>
      </c>
      <c r="F8">
        <f>E8-A8</f>
        <v>7</v>
      </c>
      <c r="G8">
        <f>FLOOR(F8/7,1)</f>
        <v>1</v>
      </c>
    </row>
    <row r="9" spans="1:7" customFormat="1">
      <c r="A9" s="2">
        <v>43907</v>
      </c>
      <c r="B9" t="s">
        <v>7</v>
      </c>
      <c r="C9" t="s">
        <v>8</v>
      </c>
      <c r="D9" s="14">
        <v>43914</v>
      </c>
      <c r="E9" s="22">
        <f>IF(ISBLANK(D9),"TBD",D9)</f>
        <v>43914</v>
      </c>
      <c r="F9">
        <f>E9-A9</f>
        <v>7</v>
      </c>
      <c r="G9">
        <f>FLOOR(F9/7,1)</f>
        <v>1</v>
      </c>
    </row>
    <row r="10" spans="1:7" customFormat="1">
      <c r="A10" s="2">
        <v>43907</v>
      </c>
      <c r="B10" t="s">
        <v>7</v>
      </c>
      <c r="C10" t="s">
        <v>14</v>
      </c>
      <c r="D10" s="14">
        <v>43914</v>
      </c>
      <c r="E10" s="22">
        <f>IF(ISBLANK(D10),"TBD",D10)</f>
        <v>43914</v>
      </c>
      <c r="F10">
        <f>E10-A10</f>
        <v>7</v>
      </c>
      <c r="G10">
        <f>FLOOR(F10/7,1)</f>
        <v>1</v>
      </c>
    </row>
    <row r="11" spans="1:7" customFormat="1">
      <c r="A11" s="2">
        <v>43907</v>
      </c>
      <c r="B11" t="s">
        <v>7</v>
      </c>
      <c r="C11" t="s">
        <v>8</v>
      </c>
      <c r="D11" s="14">
        <v>43914</v>
      </c>
      <c r="E11" s="22">
        <f>IF(ISBLANK(D11),"TBD",D11)</f>
        <v>43914</v>
      </c>
      <c r="F11">
        <f>E11-A11</f>
        <v>7</v>
      </c>
      <c r="G11">
        <f>FLOOR(F11/7,1)</f>
        <v>1</v>
      </c>
    </row>
    <row r="12" spans="1:7" customFormat="1">
      <c r="A12" s="2">
        <v>43907</v>
      </c>
      <c r="B12" t="s">
        <v>7</v>
      </c>
      <c r="C12" t="s">
        <v>8</v>
      </c>
      <c r="D12" s="14">
        <v>43914</v>
      </c>
      <c r="E12" s="22">
        <f>IF(ISBLANK(D12),"TBD",D12)</f>
        <v>43914</v>
      </c>
      <c r="F12">
        <f>E12-A12</f>
        <v>7</v>
      </c>
      <c r="G12">
        <f>FLOOR(F12/7,1)</f>
        <v>1</v>
      </c>
    </row>
    <row r="13" spans="1:7" customFormat="1">
      <c r="A13" s="2">
        <v>43907</v>
      </c>
      <c r="B13" t="s">
        <v>7</v>
      </c>
      <c r="C13" t="s">
        <v>8</v>
      </c>
      <c r="D13" s="14">
        <v>43914</v>
      </c>
      <c r="E13" s="22">
        <f>IF(ISBLANK(D13),"TBD",D13)</f>
        <v>43914</v>
      </c>
      <c r="F13">
        <f>E13-A13</f>
        <v>7</v>
      </c>
      <c r="G13">
        <f>FLOOR(F13/7,1)</f>
        <v>1</v>
      </c>
    </row>
    <row r="14" spans="1:7" customFormat="1">
      <c r="A14" s="2">
        <v>43907</v>
      </c>
      <c r="B14" t="s">
        <v>7</v>
      </c>
      <c r="C14" t="s">
        <v>14</v>
      </c>
      <c r="D14" s="14">
        <v>43914</v>
      </c>
      <c r="E14" s="22">
        <f>IF(ISBLANK(D14),"TBD",D14)</f>
        <v>43914</v>
      </c>
      <c r="F14">
        <f>E14-A14</f>
        <v>7</v>
      </c>
      <c r="G14">
        <f>FLOOR(F14/7,1)</f>
        <v>1</v>
      </c>
    </row>
    <row r="15" spans="1:7" customFormat="1">
      <c r="A15" s="2">
        <v>43907</v>
      </c>
      <c r="B15" t="s">
        <v>7</v>
      </c>
      <c r="C15" t="s">
        <v>14</v>
      </c>
      <c r="D15" s="14">
        <v>43914</v>
      </c>
      <c r="E15" s="22">
        <f>IF(ISBLANK(D15),"TBD",D15)</f>
        <v>43914</v>
      </c>
      <c r="F15">
        <f>E15-A15</f>
        <v>7</v>
      </c>
      <c r="G15">
        <f>FLOOR(F15/7,1)</f>
        <v>1</v>
      </c>
    </row>
    <row r="16" spans="1:7" customFormat="1">
      <c r="A16" s="2">
        <v>43907</v>
      </c>
      <c r="B16" t="s">
        <v>7</v>
      </c>
      <c r="C16" t="s">
        <v>14</v>
      </c>
      <c r="D16" s="14">
        <v>43914</v>
      </c>
      <c r="E16" s="22">
        <f>IF(ISBLANK(D16),"TBD",D16)</f>
        <v>43914</v>
      </c>
      <c r="F16">
        <f>E16-A16</f>
        <v>7</v>
      </c>
      <c r="G16">
        <f>FLOOR(F16/7,1)</f>
        <v>1</v>
      </c>
    </row>
    <row r="17" spans="1:7" customFormat="1">
      <c r="A17" s="2">
        <v>43907</v>
      </c>
      <c r="B17" t="s">
        <v>7</v>
      </c>
      <c r="C17" t="s">
        <v>14</v>
      </c>
      <c r="D17" s="14">
        <v>43914</v>
      </c>
      <c r="E17" s="22">
        <f>IF(ISBLANK(D17),"TBD",D17)</f>
        <v>43914</v>
      </c>
      <c r="F17">
        <f>E17-A17</f>
        <v>7</v>
      </c>
      <c r="G17">
        <f>FLOOR(F17/7,1)</f>
        <v>1</v>
      </c>
    </row>
    <row r="18" spans="1:7" customFormat="1">
      <c r="A18" s="2">
        <v>43907</v>
      </c>
      <c r="B18" t="s">
        <v>7</v>
      </c>
      <c r="C18" t="s">
        <v>14</v>
      </c>
      <c r="D18" s="14">
        <v>43914</v>
      </c>
      <c r="E18" s="22">
        <f>IF(ISBLANK(D18),"TBD",D18)</f>
        <v>43914</v>
      </c>
      <c r="F18">
        <f>E18-A18</f>
        <v>7</v>
      </c>
      <c r="G18">
        <f>FLOOR(F18/7,1)</f>
        <v>1</v>
      </c>
    </row>
    <row r="19" spans="1:7" customFormat="1">
      <c r="A19" s="2">
        <v>43900</v>
      </c>
      <c r="B19" t="s">
        <v>5</v>
      </c>
      <c r="C19" t="s">
        <v>9</v>
      </c>
      <c r="D19" s="14">
        <v>43915</v>
      </c>
      <c r="E19" s="22">
        <f>IF(ISBLANK(D19),"TBD",D19)</f>
        <v>43915</v>
      </c>
      <c r="F19">
        <f>E19-A19</f>
        <v>15</v>
      </c>
      <c r="G19">
        <f>FLOOR(F19/7,1)</f>
        <v>2</v>
      </c>
    </row>
    <row r="20" spans="1:7" customFormat="1">
      <c r="A20" s="2">
        <v>43900</v>
      </c>
      <c r="B20" t="s">
        <v>5</v>
      </c>
      <c r="C20" t="s">
        <v>10</v>
      </c>
      <c r="D20" s="14">
        <v>43915</v>
      </c>
      <c r="E20" s="22">
        <f>IF(ISBLANK(D20),"TBD",D20)</f>
        <v>43915</v>
      </c>
      <c r="F20">
        <f>E20-A20</f>
        <v>15</v>
      </c>
      <c r="G20">
        <f>FLOOR(F20/7,1)</f>
        <v>2</v>
      </c>
    </row>
    <row r="21" spans="1:7" customFormat="1">
      <c r="A21" s="2">
        <v>43901</v>
      </c>
      <c r="B21" t="s">
        <v>5</v>
      </c>
      <c r="C21" t="s">
        <v>15</v>
      </c>
      <c r="D21" s="14">
        <v>43915</v>
      </c>
      <c r="E21" s="22">
        <f>IF(ISBLANK(D21),"TBD",D21)</f>
        <v>43915</v>
      </c>
      <c r="F21">
        <f>E21-A21</f>
        <v>14</v>
      </c>
      <c r="G21">
        <f>FLOOR(F21/7,1)</f>
        <v>2</v>
      </c>
    </row>
    <row r="22" spans="1:7" customFormat="1">
      <c r="A22" s="2">
        <v>43901</v>
      </c>
      <c r="B22" t="s">
        <v>5</v>
      </c>
      <c r="C22" t="s">
        <v>15</v>
      </c>
      <c r="D22" s="14">
        <v>43915</v>
      </c>
      <c r="E22" s="22">
        <f>IF(ISBLANK(D22),"TBD",D22)</f>
        <v>43915</v>
      </c>
      <c r="F22">
        <f>E22-A22</f>
        <v>14</v>
      </c>
      <c r="G22">
        <f>FLOOR(F22/7,1)</f>
        <v>2</v>
      </c>
    </row>
    <row r="23" spans="1:7" customFormat="1">
      <c r="A23" s="2">
        <v>43903</v>
      </c>
      <c r="B23" t="s">
        <v>5</v>
      </c>
      <c r="C23" t="s">
        <v>12</v>
      </c>
      <c r="D23" s="14">
        <v>43915</v>
      </c>
      <c r="E23" s="22">
        <f>IF(ISBLANK(D23),"TBD",D23)</f>
        <v>43915</v>
      </c>
      <c r="F23">
        <f>E23-A23</f>
        <v>12</v>
      </c>
      <c r="G23">
        <f>FLOOR(F23/7,1)</f>
        <v>1</v>
      </c>
    </row>
    <row r="24" spans="1:7" customFormat="1">
      <c r="A24" s="2">
        <v>43903</v>
      </c>
      <c r="B24" t="s">
        <v>5</v>
      </c>
      <c r="C24" t="s">
        <v>21</v>
      </c>
      <c r="D24" s="14">
        <v>43915</v>
      </c>
      <c r="E24" s="22">
        <f>IF(ISBLANK(D24),"TBD",D24)</f>
        <v>43915</v>
      </c>
      <c r="F24">
        <f>E24-A24</f>
        <v>12</v>
      </c>
      <c r="G24">
        <f>FLOOR(F24/7,1)</f>
        <v>1</v>
      </c>
    </row>
    <row r="25" spans="1:7" customFormat="1">
      <c r="A25" s="2">
        <v>43903</v>
      </c>
      <c r="B25" t="s">
        <v>5</v>
      </c>
      <c r="C25" t="s">
        <v>12</v>
      </c>
      <c r="D25" s="14">
        <v>43915</v>
      </c>
      <c r="E25" s="22">
        <f>IF(ISBLANK(D25),"TBD",D25)</f>
        <v>43915</v>
      </c>
      <c r="F25">
        <f>E25-A25</f>
        <v>12</v>
      </c>
      <c r="G25">
        <f>FLOOR(F25/7,1)</f>
        <v>1</v>
      </c>
    </row>
    <row r="26" spans="1:7" customFormat="1">
      <c r="A26" s="2">
        <v>43903</v>
      </c>
      <c r="B26" t="s">
        <v>5</v>
      </c>
      <c r="C26" t="s">
        <v>18</v>
      </c>
      <c r="D26" s="14">
        <v>43915</v>
      </c>
      <c r="E26" s="22">
        <f>IF(ISBLANK(D26),"TBD",D26)</f>
        <v>43915</v>
      </c>
      <c r="F26">
        <f>E26-A26</f>
        <v>12</v>
      </c>
      <c r="G26">
        <f>FLOOR(F26/7,1)</f>
        <v>1</v>
      </c>
    </row>
    <row r="27" spans="1:7" customFormat="1">
      <c r="A27" s="2">
        <v>43903</v>
      </c>
      <c r="B27" t="s">
        <v>5</v>
      </c>
      <c r="C27" t="s">
        <v>18</v>
      </c>
      <c r="D27" s="14">
        <v>43915</v>
      </c>
      <c r="E27" s="22">
        <f>IF(ISBLANK(D27),"TBD",D27)</f>
        <v>43915</v>
      </c>
      <c r="F27">
        <f>E27-A27</f>
        <v>12</v>
      </c>
      <c r="G27">
        <f>FLOOR(F27/7,1)</f>
        <v>1</v>
      </c>
    </row>
    <row r="28" spans="1:7" customFormat="1">
      <c r="A28" s="2">
        <v>43903</v>
      </c>
      <c r="B28" t="s">
        <v>5</v>
      </c>
      <c r="C28" t="s">
        <v>18</v>
      </c>
      <c r="D28" s="14">
        <v>43915</v>
      </c>
      <c r="E28" s="22">
        <f>IF(ISBLANK(D28),"TBD",D28)</f>
        <v>43915</v>
      </c>
      <c r="F28">
        <f>E28-A28</f>
        <v>12</v>
      </c>
      <c r="G28">
        <f>FLOOR(F28/7,1)</f>
        <v>1</v>
      </c>
    </row>
    <row r="29" spans="1:7" customFormat="1">
      <c r="A29" s="2">
        <v>43903</v>
      </c>
      <c r="B29" t="s">
        <v>5</v>
      </c>
      <c r="C29" t="s">
        <v>18</v>
      </c>
      <c r="D29" s="14">
        <v>43915</v>
      </c>
      <c r="E29" s="22">
        <f>IF(ISBLANK(D29),"TBD",D29)</f>
        <v>43915</v>
      </c>
      <c r="F29">
        <f>E29-A29</f>
        <v>12</v>
      </c>
      <c r="G29">
        <f>FLOOR(F29/7,1)</f>
        <v>1</v>
      </c>
    </row>
    <row r="30" spans="1:7" customFormat="1">
      <c r="A30" s="2">
        <v>43903</v>
      </c>
      <c r="B30" t="s">
        <v>5</v>
      </c>
      <c r="C30" t="s">
        <v>18</v>
      </c>
      <c r="D30" s="14">
        <v>43915</v>
      </c>
      <c r="E30" s="22">
        <f>IF(ISBLANK(D30),"TBD",D30)</f>
        <v>43915</v>
      </c>
      <c r="F30">
        <f>E30-A30</f>
        <v>12</v>
      </c>
      <c r="G30">
        <f>FLOOR(F30/7,1)</f>
        <v>1</v>
      </c>
    </row>
    <row r="31" spans="1:7" customFormat="1">
      <c r="A31" s="2">
        <v>43903</v>
      </c>
      <c r="B31" t="s">
        <v>5</v>
      </c>
      <c r="C31" t="s">
        <v>21</v>
      </c>
      <c r="D31" s="14">
        <v>43915</v>
      </c>
      <c r="E31" s="22">
        <f>IF(ISBLANK(D31),"TBD",D31)</f>
        <v>43915</v>
      </c>
      <c r="F31">
        <f>E31-A31</f>
        <v>12</v>
      </c>
      <c r="G31">
        <f>FLOOR(F31/7,1)</f>
        <v>1</v>
      </c>
    </row>
    <row r="32" spans="1:7" customFormat="1">
      <c r="A32" s="2">
        <v>43903</v>
      </c>
      <c r="B32" t="s">
        <v>24</v>
      </c>
      <c r="C32" t="s">
        <v>21</v>
      </c>
      <c r="D32" s="14">
        <v>43915</v>
      </c>
      <c r="E32" s="22">
        <f>IF(ISBLANK(D32),"TBD",D32)</f>
        <v>43915</v>
      </c>
      <c r="F32">
        <f>E32-A32</f>
        <v>12</v>
      </c>
      <c r="G32">
        <f>FLOOR(F32/7,1)</f>
        <v>1</v>
      </c>
    </row>
    <row r="33" spans="1:7" customFormat="1">
      <c r="A33" s="2">
        <v>43903</v>
      </c>
      <c r="B33" t="s">
        <v>5</v>
      </c>
      <c r="C33" t="s">
        <v>12</v>
      </c>
      <c r="D33" s="14">
        <v>43915</v>
      </c>
      <c r="E33" s="22">
        <f>IF(ISBLANK(D33),"TBD",D33)</f>
        <v>43915</v>
      </c>
      <c r="F33">
        <f>E33-A33</f>
        <v>12</v>
      </c>
      <c r="G33">
        <f>FLOOR(F33/7,1)</f>
        <v>1</v>
      </c>
    </row>
    <row r="34" spans="1:7" customFormat="1">
      <c r="A34" s="2">
        <v>43903</v>
      </c>
      <c r="B34" t="s">
        <v>5</v>
      </c>
      <c r="C34" t="s">
        <v>20</v>
      </c>
      <c r="D34" s="14">
        <v>43915</v>
      </c>
      <c r="E34" s="22">
        <f>IF(ISBLANK(D34),"TBD",D34)</f>
        <v>43915</v>
      </c>
      <c r="F34">
        <f>E34-A34</f>
        <v>12</v>
      </c>
      <c r="G34">
        <f>FLOOR(F34/7,1)</f>
        <v>1</v>
      </c>
    </row>
    <row r="35" spans="1:7" customFormat="1">
      <c r="A35" s="2">
        <v>43903</v>
      </c>
      <c r="B35" t="s">
        <v>24</v>
      </c>
      <c r="C35" t="s">
        <v>20</v>
      </c>
      <c r="D35" s="14">
        <v>43915</v>
      </c>
      <c r="E35" s="22">
        <f>IF(ISBLANK(D35),"TBD",D35)</f>
        <v>43915</v>
      </c>
      <c r="F35">
        <f>E35-A35</f>
        <v>12</v>
      </c>
      <c r="G35">
        <f>FLOOR(F35/7,1)</f>
        <v>1</v>
      </c>
    </row>
    <row r="36" spans="1:7" customFormat="1">
      <c r="A36" s="2">
        <v>43903</v>
      </c>
      <c r="B36" t="s">
        <v>24</v>
      </c>
      <c r="C36" t="s">
        <v>16</v>
      </c>
      <c r="D36" s="14">
        <v>43915</v>
      </c>
      <c r="E36" s="22">
        <f>IF(ISBLANK(D36),"TBD",D36)</f>
        <v>43915</v>
      </c>
      <c r="F36">
        <f>E36-A36</f>
        <v>12</v>
      </c>
      <c r="G36">
        <f>FLOOR(F36/7,1)</f>
        <v>1</v>
      </c>
    </row>
    <row r="37" spans="1:7" customFormat="1">
      <c r="A37" s="2">
        <v>43903</v>
      </c>
      <c r="B37" t="s">
        <v>24</v>
      </c>
      <c r="C37" t="s">
        <v>12</v>
      </c>
      <c r="D37" s="14">
        <v>43915</v>
      </c>
      <c r="E37" s="22">
        <f>IF(ISBLANK(D37),"TBD",D37)</f>
        <v>43915</v>
      </c>
      <c r="F37">
        <f>E37-A37</f>
        <v>12</v>
      </c>
      <c r="G37">
        <f>FLOOR(F37/7,1)</f>
        <v>1</v>
      </c>
    </row>
    <row r="38" spans="1:7" customFormat="1">
      <c r="A38" s="2">
        <v>43903</v>
      </c>
      <c r="B38" t="s">
        <v>5</v>
      </c>
      <c r="C38" t="s">
        <v>20</v>
      </c>
      <c r="D38" s="14">
        <v>43915</v>
      </c>
      <c r="E38" s="22">
        <f>IF(ISBLANK(D38),"TBD",D38)</f>
        <v>43915</v>
      </c>
      <c r="F38">
        <f>E38-A38</f>
        <v>12</v>
      </c>
      <c r="G38">
        <f>FLOOR(F38/7,1)</f>
        <v>1</v>
      </c>
    </row>
    <row r="39" spans="1:7" customFormat="1">
      <c r="A39" s="2">
        <v>43903</v>
      </c>
      <c r="B39" t="s">
        <v>24</v>
      </c>
      <c r="C39" t="s">
        <v>18</v>
      </c>
      <c r="D39" s="14">
        <v>43915</v>
      </c>
      <c r="E39" s="22">
        <f>IF(ISBLANK(D39),"TBD",D39)</f>
        <v>43915</v>
      </c>
      <c r="F39">
        <f>E39-A39</f>
        <v>12</v>
      </c>
      <c r="G39">
        <f>FLOOR(F39/7,1)</f>
        <v>1</v>
      </c>
    </row>
    <row r="40" spans="1:7" customFormat="1">
      <c r="A40" s="2">
        <v>43903</v>
      </c>
      <c r="B40" t="s">
        <v>5</v>
      </c>
      <c r="C40" t="s">
        <v>18</v>
      </c>
      <c r="D40" s="14">
        <v>43915</v>
      </c>
      <c r="E40" s="22">
        <f>IF(ISBLANK(D40),"TBD",D40)</f>
        <v>43915</v>
      </c>
      <c r="F40">
        <f>E40-A40</f>
        <v>12</v>
      </c>
      <c r="G40">
        <f>FLOOR(F40/7,1)</f>
        <v>1</v>
      </c>
    </row>
    <row r="41" spans="1:7" customFormat="1">
      <c r="A41" s="2">
        <v>43903</v>
      </c>
      <c r="B41" t="s">
        <v>5</v>
      </c>
      <c r="C41" t="s">
        <v>20</v>
      </c>
      <c r="D41" s="14">
        <v>43915</v>
      </c>
      <c r="E41" s="22">
        <f>IF(ISBLANK(D41),"TBD",D41)</f>
        <v>43915</v>
      </c>
      <c r="F41">
        <f>E41-A41</f>
        <v>12</v>
      </c>
      <c r="G41">
        <f>FLOOR(F41/7,1)</f>
        <v>1</v>
      </c>
    </row>
    <row r="42" spans="1:7" customFormat="1">
      <c r="A42" s="2">
        <v>43903</v>
      </c>
      <c r="B42" t="s">
        <v>5</v>
      </c>
      <c r="C42" t="s">
        <v>12</v>
      </c>
      <c r="D42" s="14">
        <v>43915</v>
      </c>
      <c r="E42" s="22">
        <f>IF(ISBLANK(D42),"TBD",D42)</f>
        <v>43915</v>
      </c>
      <c r="F42">
        <f>E42-A42</f>
        <v>12</v>
      </c>
      <c r="G42">
        <f>FLOOR(F42/7,1)</f>
        <v>1</v>
      </c>
    </row>
    <row r="43" spans="1:7" customFormat="1">
      <c r="A43" s="2">
        <v>43903</v>
      </c>
      <c r="B43" t="s">
        <v>5</v>
      </c>
      <c r="C43" t="s">
        <v>21</v>
      </c>
      <c r="D43" s="14">
        <v>43915</v>
      </c>
      <c r="E43" s="22">
        <f>IF(ISBLANK(D43),"TBD",D43)</f>
        <v>43915</v>
      </c>
      <c r="F43">
        <f>E43-A43</f>
        <v>12</v>
      </c>
      <c r="G43">
        <f>FLOOR(F43/7,1)</f>
        <v>1</v>
      </c>
    </row>
    <row r="44" spans="1:7" customFormat="1">
      <c r="A44" s="2">
        <v>43903</v>
      </c>
      <c r="B44" t="s">
        <v>5</v>
      </c>
      <c r="C44" t="s">
        <v>20</v>
      </c>
      <c r="D44" s="14">
        <v>43915</v>
      </c>
      <c r="E44" s="22">
        <f>IF(ISBLANK(D44),"TBD",D44)</f>
        <v>43915</v>
      </c>
      <c r="F44">
        <f>E44-A44</f>
        <v>12</v>
      </c>
      <c r="G44">
        <f>FLOOR(F44/7,1)</f>
        <v>1</v>
      </c>
    </row>
    <row r="45" spans="1:7" customFormat="1">
      <c r="A45" s="2">
        <v>43903</v>
      </c>
      <c r="B45" t="s">
        <v>5</v>
      </c>
      <c r="C45" t="s">
        <v>12</v>
      </c>
      <c r="D45" s="14">
        <v>43915</v>
      </c>
      <c r="E45" s="22">
        <f>IF(ISBLANK(D45),"TBD",D45)</f>
        <v>43915</v>
      </c>
      <c r="F45">
        <f>E45-A45</f>
        <v>12</v>
      </c>
      <c r="G45">
        <f>FLOOR(F45/7,1)</f>
        <v>1</v>
      </c>
    </row>
    <row r="46" spans="1:7" customFormat="1">
      <c r="A46" s="2">
        <v>43903</v>
      </c>
      <c r="B46" t="s">
        <v>5</v>
      </c>
      <c r="C46" t="s">
        <v>21</v>
      </c>
      <c r="D46" s="14">
        <v>43915</v>
      </c>
      <c r="E46" s="22">
        <f>IF(ISBLANK(D46),"TBD",D46)</f>
        <v>43915</v>
      </c>
      <c r="F46">
        <f>E46-A46</f>
        <v>12</v>
      </c>
      <c r="G46">
        <f>FLOOR(F46/7,1)</f>
        <v>1</v>
      </c>
    </row>
    <row r="47" spans="1:7" customFormat="1">
      <c r="A47" s="2">
        <v>43903</v>
      </c>
      <c r="B47" t="s">
        <v>5</v>
      </c>
      <c r="C47" t="s">
        <v>20</v>
      </c>
      <c r="D47" s="14">
        <v>43915</v>
      </c>
      <c r="E47" s="22">
        <f>IF(ISBLANK(D47),"TBD",D47)</f>
        <v>43915</v>
      </c>
      <c r="F47">
        <f>E47-A47</f>
        <v>12</v>
      </c>
      <c r="G47">
        <f>FLOOR(F47/7,1)</f>
        <v>1</v>
      </c>
    </row>
    <row r="48" spans="1:7" customFormat="1">
      <c r="A48" s="2">
        <v>43903</v>
      </c>
      <c r="B48" t="s">
        <v>24</v>
      </c>
      <c r="C48" t="s">
        <v>13</v>
      </c>
      <c r="D48" s="14">
        <v>43915</v>
      </c>
      <c r="E48" s="22">
        <f>IF(ISBLANK(D48),"TBD",D48)</f>
        <v>43915</v>
      </c>
      <c r="F48">
        <f>E48-A48</f>
        <v>12</v>
      </c>
      <c r="G48">
        <f>FLOOR(F48/7,1)</f>
        <v>1</v>
      </c>
    </row>
    <row r="49" spans="1:7" customFormat="1">
      <c r="A49" s="2">
        <v>43907</v>
      </c>
      <c r="B49" t="s">
        <v>5</v>
      </c>
      <c r="C49" t="s">
        <v>28</v>
      </c>
      <c r="D49" s="14">
        <v>43915</v>
      </c>
      <c r="E49" s="22">
        <f>IF(ISBLANK(D49),"TBD",D49)</f>
        <v>43915</v>
      </c>
      <c r="F49">
        <f>E49-A49</f>
        <v>8</v>
      </c>
      <c r="G49">
        <f>FLOOR(F49/7,1)</f>
        <v>1</v>
      </c>
    </row>
    <row r="50" spans="1:7" customFormat="1">
      <c r="A50" s="2">
        <v>43907</v>
      </c>
      <c r="B50" t="s">
        <v>5</v>
      </c>
      <c r="C50" t="s">
        <v>23</v>
      </c>
      <c r="D50" s="14">
        <v>43915</v>
      </c>
      <c r="E50" s="22">
        <f>IF(ISBLANK(D50),"TBD",D50)</f>
        <v>43915</v>
      </c>
      <c r="F50">
        <f>E50-A50</f>
        <v>8</v>
      </c>
      <c r="G50">
        <f>FLOOR(F50/7,1)</f>
        <v>1</v>
      </c>
    </row>
    <row r="51" spans="1:7" customFormat="1">
      <c r="A51" s="2">
        <v>43900</v>
      </c>
      <c r="B51" t="s">
        <v>5</v>
      </c>
      <c r="C51" t="s">
        <v>6</v>
      </c>
      <c r="D51" s="14">
        <v>43922</v>
      </c>
      <c r="E51" s="22">
        <f>IF(ISBLANK(D51),"TBD",D51)</f>
        <v>43922</v>
      </c>
      <c r="F51">
        <f>E51-A51</f>
        <v>22</v>
      </c>
      <c r="G51">
        <f>FLOOR(F51/7,1)</f>
        <v>3</v>
      </c>
    </row>
    <row r="52" spans="1:7" customFormat="1">
      <c r="A52" s="2">
        <v>43900</v>
      </c>
      <c r="B52" t="s">
        <v>11</v>
      </c>
      <c r="C52" t="s">
        <v>12</v>
      </c>
      <c r="D52" s="14">
        <v>43922</v>
      </c>
      <c r="E52" s="22">
        <f>IF(ISBLANK(D52),"TBD",D52)</f>
        <v>43922</v>
      </c>
      <c r="F52">
        <f>E52-A52</f>
        <v>22</v>
      </c>
      <c r="G52">
        <f>FLOOR(F52/7,1)</f>
        <v>3</v>
      </c>
    </row>
    <row r="53" spans="1:7" customFormat="1">
      <c r="A53" s="2">
        <v>43900</v>
      </c>
      <c r="B53" t="s">
        <v>5</v>
      </c>
      <c r="C53" t="s">
        <v>6</v>
      </c>
      <c r="D53" s="14">
        <v>43922</v>
      </c>
      <c r="E53" s="22">
        <f>IF(ISBLANK(D53),"TBD",D53)</f>
        <v>43922</v>
      </c>
      <c r="F53">
        <f>E53-A53</f>
        <v>22</v>
      </c>
      <c r="G53">
        <f>FLOOR(F53/7,1)</f>
        <v>3</v>
      </c>
    </row>
    <row r="54" spans="1:7" customFormat="1">
      <c r="A54" s="2">
        <v>43900</v>
      </c>
      <c r="B54" t="s">
        <v>11</v>
      </c>
      <c r="C54" t="s">
        <v>12</v>
      </c>
      <c r="D54" s="14">
        <v>43922</v>
      </c>
      <c r="E54" s="22">
        <f>IF(ISBLANK(D54),"TBD",D54)</f>
        <v>43922</v>
      </c>
      <c r="F54">
        <f>E54-A54</f>
        <v>22</v>
      </c>
      <c r="G54">
        <f>FLOOR(F54/7,1)</f>
        <v>3</v>
      </c>
    </row>
    <row r="55" spans="1:7" customFormat="1">
      <c r="A55" s="2">
        <v>43900</v>
      </c>
      <c r="B55" t="s">
        <v>11</v>
      </c>
      <c r="C55" t="s">
        <v>12</v>
      </c>
      <c r="D55" s="14">
        <v>43922</v>
      </c>
      <c r="E55" s="22">
        <f>IF(ISBLANK(D55),"TBD",D55)</f>
        <v>43922</v>
      </c>
      <c r="F55">
        <f>E55-A55</f>
        <v>22</v>
      </c>
      <c r="G55">
        <f>FLOOR(F55/7,1)</f>
        <v>3</v>
      </c>
    </row>
    <row r="56" spans="1:7" customFormat="1">
      <c r="A56" s="3">
        <v>43903</v>
      </c>
      <c r="B56" t="s">
        <v>22</v>
      </c>
      <c r="C56" t="s">
        <v>23</v>
      </c>
      <c r="D56" s="15">
        <v>43922</v>
      </c>
      <c r="E56" s="22">
        <f>IF(ISBLANK(D56),"TBD",D56)</f>
        <v>43922</v>
      </c>
      <c r="F56">
        <f>E56-A56</f>
        <v>19</v>
      </c>
      <c r="G56">
        <f>FLOOR(F56/7,1)</f>
        <v>2</v>
      </c>
    </row>
    <row r="57" spans="1:7" customFormat="1">
      <c r="A57" s="2">
        <v>43903</v>
      </c>
      <c r="B57" t="s">
        <v>25</v>
      </c>
      <c r="C57" t="s">
        <v>21</v>
      </c>
      <c r="D57" s="14">
        <v>43922</v>
      </c>
      <c r="E57" s="22">
        <f>IF(ISBLANK(D57),"TBD",D57)</f>
        <v>43922</v>
      </c>
      <c r="F57">
        <f>E57-A57</f>
        <v>19</v>
      </c>
      <c r="G57">
        <f>FLOOR(F57/7,1)</f>
        <v>2</v>
      </c>
    </row>
    <row r="58" spans="1:7" customFormat="1">
      <c r="A58" s="2">
        <v>43903</v>
      </c>
      <c r="B58" t="s">
        <v>25</v>
      </c>
      <c r="C58" t="s">
        <v>21</v>
      </c>
      <c r="D58" s="14">
        <v>43922</v>
      </c>
      <c r="E58" s="22">
        <f>IF(ISBLANK(D58),"TBD",D58)</f>
        <v>43922</v>
      </c>
      <c r="F58">
        <f>E58-A58</f>
        <v>19</v>
      </c>
      <c r="G58">
        <f>FLOOR(F58/7,1)</f>
        <v>2</v>
      </c>
    </row>
    <row r="59" spans="1:7" customFormat="1">
      <c r="A59" s="2">
        <v>43903</v>
      </c>
      <c r="B59" t="s">
        <v>25</v>
      </c>
      <c r="C59" t="s">
        <v>12</v>
      </c>
      <c r="D59" s="14">
        <v>43922</v>
      </c>
      <c r="E59" s="22">
        <f>IF(ISBLANK(D59),"TBD",D59)</f>
        <v>43922</v>
      </c>
      <c r="F59">
        <f>E59-A59</f>
        <v>19</v>
      </c>
      <c r="G59">
        <f>FLOOR(F59/7,1)</f>
        <v>2</v>
      </c>
    </row>
    <row r="60" spans="1:7" customFormat="1">
      <c r="A60" s="2">
        <v>43903</v>
      </c>
      <c r="B60" t="s">
        <v>25</v>
      </c>
      <c r="C60" t="s">
        <v>12</v>
      </c>
      <c r="D60" s="14">
        <v>43922</v>
      </c>
      <c r="E60" s="22">
        <f>IF(ISBLANK(D60),"TBD",D60)</f>
        <v>43922</v>
      </c>
      <c r="F60">
        <f>E60-A60</f>
        <v>19</v>
      </c>
      <c r="G60">
        <f>FLOOR(F60/7,1)</f>
        <v>2</v>
      </c>
    </row>
    <row r="61" spans="1:7" customFormat="1">
      <c r="A61" s="2">
        <v>43903</v>
      </c>
      <c r="B61" t="s">
        <v>25</v>
      </c>
      <c r="C61" t="s">
        <v>20</v>
      </c>
      <c r="D61" s="14">
        <v>43922</v>
      </c>
      <c r="E61" s="22">
        <f>IF(ISBLANK(D61),"TBD",D61)</f>
        <v>43922</v>
      </c>
      <c r="F61">
        <f>E61-A61</f>
        <v>19</v>
      </c>
      <c r="G61">
        <f>FLOOR(F61/7,1)</f>
        <v>2</v>
      </c>
    </row>
    <row r="62" spans="1:7" customFormat="1">
      <c r="A62" s="2">
        <v>43903</v>
      </c>
      <c r="B62" t="s">
        <v>25</v>
      </c>
      <c r="C62" t="s">
        <v>20</v>
      </c>
      <c r="D62" s="14">
        <v>43922</v>
      </c>
      <c r="E62" s="22">
        <f>IF(ISBLANK(D62),"TBD",D62)</f>
        <v>43922</v>
      </c>
      <c r="F62">
        <f>E62-A62</f>
        <v>19</v>
      </c>
      <c r="G62">
        <f>FLOOR(F62/7,1)</f>
        <v>2</v>
      </c>
    </row>
    <row r="63" spans="1:7" customFormat="1">
      <c r="A63" s="2">
        <v>43906</v>
      </c>
      <c r="B63" t="s">
        <v>25</v>
      </c>
      <c r="C63" t="s">
        <v>21</v>
      </c>
      <c r="D63" s="14">
        <v>43922</v>
      </c>
      <c r="E63" s="22">
        <f>IF(ISBLANK(D63),"TBD",D63)</f>
        <v>43922</v>
      </c>
      <c r="F63">
        <f>E63-A63</f>
        <v>16</v>
      </c>
      <c r="G63">
        <f>FLOOR(F63/7,1)</f>
        <v>2</v>
      </c>
    </row>
    <row r="64" spans="1:7" customFormat="1">
      <c r="A64" s="2">
        <v>43906</v>
      </c>
      <c r="B64" t="s">
        <v>25</v>
      </c>
      <c r="C64" t="s">
        <v>12</v>
      </c>
      <c r="D64" s="14">
        <v>43922</v>
      </c>
      <c r="E64" s="22">
        <f>IF(ISBLANK(D64),"TBD",D64)</f>
        <v>43922</v>
      </c>
      <c r="F64">
        <f>E64-A64</f>
        <v>16</v>
      </c>
      <c r="G64">
        <f>FLOOR(F64/7,1)</f>
        <v>2</v>
      </c>
    </row>
    <row r="65" spans="1:7" customFormat="1">
      <c r="A65" s="2">
        <v>43906</v>
      </c>
      <c r="B65" t="s">
        <v>25</v>
      </c>
      <c r="C65" t="s">
        <v>18</v>
      </c>
      <c r="D65" s="14">
        <v>43922</v>
      </c>
      <c r="E65" s="22">
        <f>IF(ISBLANK(D65),"TBD",D65)</f>
        <v>43922</v>
      </c>
      <c r="F65">
        <f>E65-A65</f>
        <v>16</v>
      </c>
      <c r="G65">
        <f>FLOOR(F65/7,1)</f>
        <v>2</v>
      </c>
    </row>
    <row r="66" spans="1:7" customFormat="1">
      <c r="A66" s="2">
        <v>43906</v>
      </c>
      <c r="B66" t="s">
        <v>25</v>
      </c>
      <c r="C66" t="s">
        <v>20</v>
      </c>
      <c r="D66" s="14">
        <v>43922</v>
      </c>
      <c r="E66" s="22">
        <f>IF(ISBLANK(D66),"TBD",D66)</f>
        <v>43922</v>
      </c>
      <c r="F66">
        <f>E66-A66</f>
        <v>16</v>
      </c>
      <c r="G66">
        <f>FLOOR(F66/7,1)</f>
        <v>2</v>
      </c>
    </row>
    <row r="67" spans="1:7" customFormat="1">
      <c r="A67" s="2">
        <v>43917</v>
      </c>
      <c r="B67" t="s">
        <v>5</v>
      </c>
      <c r="C67" t="s">
        <v>6</v>
      </c>
      <c r="D67" s="14">
        <v>43922</v>
      </c>
      <c r="E67" s="22">
        <f>IF(ISBLANK(D67),"TBD",D67)</f>
        <v>43922</v>
      </c>
      <c r="F67">
        <f>E67-A67</f>
        <v>5</v>
      </c>
      <c r="G67">
        <f>FLOOR(F67/7,1)</f>
        <v>0</v>
      </c>
    </row>
    <row r="68" spans="1:7" customFormat="1">
      <c r="A68" s="2">
        <v>43917</v>
      </c>
      <c r="B68" t="s">
        <v>5</v>
      </c>
      <c r="C68" t="s">
        <v>9</v>
      </c>
      <c r="D68" s="14">
        <v>43922</v>
      </c>
      <c r="E68" s="22">
        <f>IF(ISBLANK(D68),"TBD",D68)</f>
        <v>43922</v>
      </c>
      <c r="F68">
        <f>E68-A68</f>
        <v>5</v>
      </c>
      <c r="G68">
        <f>FLOOR(F68/7,1)</f>
        <v>0</v>
      </c>
    </row>
    <row r="69" spans="1:7" customFormat="1">
      <c r="A69" s="2">
        <v>43917</v>
      </c>
      <c r="B69" t="s">
        <v>34</v>
      </c>
      <c r="C69" t="s">
        <v>9</v>
      </c>
      <c r="D69" s="14">
        <v>43922</v>
      </c>
      <c r="E69" s="22">
        <f>IF(ISBLANK(D69),"TBD",D69)</f>
        <v>43922</v>
      </c>
      <c r="F69">
        <f>E69-A69</f>
        <v>5</v>
      </c>
      <c r="G69">
        <f>FLOOR(F69/7,1)</f>
        <v>0</v>
      </c>
    </row>
    <row r="70" spans="1:7" customFormat="1">
      <c r="A70" s="2">
        <v>43917</v>
      </c>
      <c r="B70" t="s">
        <v>5</v>
      </c>
      <c r="C70" t="s">
        <v>10</v>
      </c>
      <c r="D70" s="14">
        <v>43922</v>
      </c>
      <c r="E70" s="22">
        <f>IF(ISBLANK(D70),"TBD",D70)</f>
        <v>43922</v>
      </c>
      <c r="F70">
        <f>E70-A70</f>
        <v>5</v>
      </c>
      <c r="G70">
        <f>FLOOR(F70/7,1)</f>
        <v>0</v>
      </c>
    </row>
    <row r="71" spans="1:7" customFormat="1">
      <c r="A71" s="2">
        <v>43917</v>
      </c>
      <c r="B71" t="s">
        <v>34</v>
      </c>
      <c r="C71" t="s">
        <v>10</v>
      </c>
      <c r="D71" s="14">
        <v>43922</v>
      </c>
      <c r="E71" s="22">
        <f>IF(ISBLANK(D71),"TBD",D71)</f>
        <v>43922</v>
      </c>
      <c r="F71">
        <f>E71-A71</f>
        <v>5</v>
      </c>
      <c r="G71">
        <f>FLOOR(F71/7,1)</f>
        <v>0</v>
      </c>
    </row>
    <row r="72" spans="1:7" customFormat="1">
      <c r="A72" s="2">
        <v>43920</v>
      </c>
      <c r="B72" t="s">
        <v>34</v>
      </c>
      <c r="C72" t="s">
        <v>35</v>
      </c>
      <c r="D72" s="14">
        <v>43922</v>
      </c>
      <c r="E72" s="22">
        <f>IF(ISBLANK(D72),"TBD",D72)</f>
        <v>43922</v>
      </c>
      <c r="F72">
        <f>E72-A72</f>
        <v>2</v>
      </c>
      <c r="G72">
        <f>FLOOR(F72/7,1)</f>
        <v>0</v>
      </c>
    </row>
    <row r="73" spans="1:7" customFormat="1">
      <c r="A73" s="2">
        <v>43920</v>
      </c>
      <c r="B73" t="s">
        <v>34</v>
      </c>
      <c r="C73" t="s">
        <v>9</v>
      </c>
      <c r="D73" s="14">
        <v>43922</v>
      </c>
      <c r="E73" s="22">
        <f>IF(ISBLANK(D73),"TBD",D73)</f>
        <v>43922</v>
      </c>
      <c r="F73">
        <f>E73-A73</f>
        <v>2</v>
      </c>
      <c r="G73">
        <f>FLOOR(F73/7,1)</f>
        <v>0</v>
      </c>
    </row>
    <row r="74" spans="1:7" customFormat="1">
      <c r="A74" s="2">
        <v>43920</v>
      </c>
      <c r="B74" t="s">
        <v>34</v>
      </c>
      <c r="C74" t="s">
        <v>10</v>
      </c>
      <c r="D74" s="14">
        <v>43922</v>
      </c>
      <c r="E74" s="22">
        <f>IF(ISBLANK(D74),"TBD",D74)</f>
        <v>43922</v>
      </c>
      <c r="F74">
        <f>E74-A74</f>
        <v>2</v>
      </c>
      <c r="G74">
        <f>FLOOR(F74/7,1)</f>
        <v>0</v>
      </c>
    </row>
    <row r="75" spans="1:7" customFormat="1">
      <c r="A75" s="2">
        <v>43922</v>
      </c>
      <c r="B75" t="s">
        <v>36</v>
      </c>
      <c r="C75" t="s">
        <v>6</v>
      </c>
      <c r="D75" s="14">
        <v>43923</v>
      </c>
      <c r="E75" s="22">
        <f>IF(ISBLANK(D75),"TBD",D75)</f>
        <v>43923</v>
      </c>
      <c r="F75">
        <f>E75-A75</f>
        <v>1</v>
      </c>
      <c r="G75">
        <f>FLOOR(F75/7,1)</f>
        <v>0</v>
      </c>
    </row>
    <row r="76" spans="1:7" customFormat="1">
      <c r="A76" s="2">
        <v>43930</v>
      </c>
      <c r="B76" t="s">
        <v>37</v>
      </c>
      <c r="C76" t="s">
        <v>44</v>
      </c>
      <c r="D76" s="14">
        <v>43934</v>
      </c>
      <c r="E76" s="22">
        <f>IF(ISBLANK(D76),"TBD",D76)</f>
        <v>43934</v>
      </c>
      <c r="F76">
        <f>E76-A76</f>
        <v>4</v>
      </c>
      <c r="G76">
        <f>FLOOR(F76/7,1)</f>
        <v>0</v>
      </c>
    </row>
    <row r="77" spans="1:7" customFormat="1">
      <c r="A77" s="2">
        <v>43910</v>
      </c>
      <c r="B77" t="s">
        <v>29</v>
      </c>
      <c r="C77" t="s">
        <v>4</v>
      </c>
      <c r="D77" s="14">
        <v>43935</v>
      </c>
      <c r="E77" s="22">
        <f>IF(ISBLANK(D77),"TBD",D77)</f>
        <v>43935</v>
      </c>
      <c r="F77">
        <f>E77-A77</f>
        <v>25</v>
      </c>
      <c r="G77">
        <f>FLOOR(F77/7,1)</f>
        <v>3</v>
      </c>
    </row>
    <row r="78" spans="1:7" customFormat="1">
      <c r="A78" s="2">
        <v>43895</v>
      </c>
      <c r="B78" t="s">
        <v>3</v>
      </c>
      <c r="C78" t="s">
        <v>4</v>
      </c>
      <c r="D78" s="14">
        <v>43937</v>
      </c>
      <c r="E78" s="22">
        <f>IF(ISBLANK(D78),"TBD",D78)</f>
        <v>43937</v>
      </c>
      <c r="F78">
        <f>E78-A78</f>
        <v>42</v>
      </c>
      <c r="G78">
        <f>FLOOR(F78/7,1)</f>
        <v>6</v>
      </c>
    </row>
    <row r="79" spans="1:7" customFormat="1">
      <c r="A79" s="2">
        <v>43900</v>
      </c>
      <c r="B79" t="s">
        <v>7</v>
      </c>
      <c r="C79" t="s">
        <v>8</v>
      </c>
      <c r="D79" s="14">
        <v>43937</v>
      </c>
      <c r="E79" s="22">
        <f>IF(ISBLANK(D79),"TBD",D79)</f>
        <v>43937</v>
      </c>
      <c r="F79">
        <f>E79-A79</f>
        <v>37</v>
      </c>
      <c r="G79">
        <f>FLOOR(F79/7,1)</f>
        <v>5</v>
      </c>
    </row>
    <row r="80" spans="1:7" customFormat="1">
      <c r="A80" s="2">
        <v>43900</v>
      </c>
      <c r="B80" t="s">
        <v>7</v>
      </c>
      <c r="C80" t="s">
        <v>8</v>
      </c>
      <c r="D80" s="14">
        <v>43937</v>
      </c>
      <c r="E80" s="22">
        <f>IF(ISBLANK(D80),"TBD",D80)</f>
        <v>43937</v>
      </c>
      <c r="F80">
        <f>E80-A80</f>
        <v>37</v>
      </c>
      <c r="G80">
        <f>FLOOR(F80/7,1)</f>
        <v>5</v>
      </c>
    </row>
    <row r="81" spans="1:7" customFormat="1">
      <c r="A81" s="2">
        <v>43907</v>
      </c>
      <c r="B81" t="s">
        <v>7</v>
      </c>
      <c r="C81" t="s">
        <v>8</v>
      </c>
      <c r="D81" s="14">
        <v>43937</v>
      </c>
      <c r="E81" s="22">
        <f>IF(ISBLANK(D81),"TBD",D81)</f>
        <v>43937</v>
      </c>
      <c r="F81">
        <f>E81-A81</f>
        <v>30</v>
      </c>
      <c r="G81">
        <f>FLOOR(F81/7,1)</f>
        <v>4</v>
      </c>
    </row>
    <row r="82" spans="1:7" customFormat="1">
      <c r="A82" s="2">
        <v>43907</v>
      </c>
      <c r="B82" t="s">
        <v>7</v>
      </c>
      <c r="C82" t="s">
        <v>8</v>
      </c>
      <c r="D82" s="14">
        <v>43937</v>
      </c>
      <c r="E82" s="22">
        <f>IF(ISBLANK(D82),"TBD",D82)</f>
        <v>43937</v>
      </c>
      <c r="F82">
        <f>E82-A82</f>
        <v>30</v>
      </c>
      <c r="G82">
        <f>FLOOR(F82/7,1)</f>
        <v>4</v>
      </c>
    </row>
    <row r="83" spans="1:7" customFormat="1">
      <c r="A83" s="2">
        <v>43907</v>
      </c>
      <c r="B83" t="s">
        <v>7</v>
      </c>
      <c r="C83" t="s">
        <v>8</v>
      </c>
      <c r="D83" s="14">
        <v>43937</v>
      </c>
      <c r="E83" s="22">
        <f>IF(ISBLANK(D83),"TBD",D83)</f>
        <v>43937</v>
      </c>
      <c r="F83">
        <f>E83-A83</f>
        <v>30</v>
      </c>
      <c r="G83">
        <f>FLOOR(F83/7,1)</f>
        <v>4</v>
      </c>
    </row>
    <row r="84" spans="1:7" customFormat="1">
      <c r="A84" s="2">
        <v>43907</v>
      </c>
      <c r="B84" t="s">
        <v>7</v>
      </c>
      <c r="C84" t="s">
        <v>14</v>
      </c>
      <c r="D84" s="14">
        <v>43937</v>
      </c>
      <c r="E84" s="22">
        <f>IF(ISBLANK(D84),"TBD",D84)</f>
        <v>43937</v>
      </c>
      <c r="F84">
        <f>E84-A84</f>
        <v>30</v>
      </c>
      <c r="G84">
        <f>FLOOR(F84/7,1)</f>
        <v>4</v>
      </c>
    </row>
    <row r="85" spans="1:7" customFormat="1">
      <c r="A85" s="2">
        <v>43907</v>
      </c>
      <c r="B85" t="s">
        <v>7</v>
      </c>
      <c r="C85" t="s">
        <v>8</v>
      </c>
      <c r="D85" s="14">
        <v>43937</v>
      </c>
      <c r="E85" s="22">
        <f>IF(ISBLANK(D85),"TBD",D85)</f>
        <v>43937</v>
      </c>
      <c r="F85">
        <f>E85-A85</f>
        <v>30</v>
      </c>
      <c r="G85">
        <f>FLOOR(F85/7,1)</f>
        <v>4</v>
      </c>
    </row>
    <row r="86" spans="1:7" customFormat="1">
      <c r="A86" s="2">
        <v>43907</v>
      </c>
      <c r="B86" t="s">
        <v>7</v>
      </c>
      <c r="C86" t="s">
        <v>8</v>
      </c>
      <c r="D86" s="14">
        <v>43937</v>
      </c>
      <c r="E86" s="22">
        <f>IF(ISBLANK(D86),"TBD",D86)</f>
        <v>43937</v>
      </c>
      <c r="F86">
        <f>E86-A86</f>
        <v>30</v>
      </c>
      <c r="G86">
        <f>FLOOR(F86/7,1)</f>
        <v>4</v>
      </c>
    </row>
    <row r="87" spans="1:7" customFormat="1">
      <c r="A87" s="2">
        <v>43907</v>
      </c>
      <c r="B87" t="s">
        <v>7</v>
      </c>
      <c r="C87" t="s">
        <v>8</v>
      </c>
      <c r="D87" s="14">
        <v>43937</v>
      </c>
      <c r="E87" s="22">
        <f>IF(ISBLANK(D87),"TBD",D87)</f>
        <v>43937</v>
      </c>
      <c r="F87">
        <f>E87-A87</f>
        <v>30</v>
      </c>
      <c r="G87">
        <f>FLOOR(F87/7,1)</f>
        <v>4</v>
      </c>
    </row>
    <row r="88" spans="1:7" customFormat="1">
      <c r="A88" s="2">
        <v>43907</v>
      </c>
      <c r="B88" t="s">
        <v>7</v>
      </c>
      <c r="C88" t="s">
        <v>8</v>
      </c>
      <c r="D88" s="14">
        <v>43937</v>
      </c>
      <c r="E88" s="22">
        <f>IF(ISBLANK(D88),"TBD",D88)</f>
        <v>43937</v>
      </c>
      <c r="F88">
        <f>E88-A88</f>
        <v>30</v>
      </c>
      <c r="G88">
        <f>FLOOR(F88/7,1)</f>
        <v>4</v>
      </c>
    </row>
    <row r="89" spans="1:7" customFormat="1">
      <c r="A89" s="2">
        <v>43907</v>
      </c>
      <c r="B89" t="s">
        <v>7</v>
      </c>
      <c r="C89" t="s">
        <v>14</v>
      </c>
      <c r="D89" s="14">
        <v>43937</v>
      </c>
      <c r="E89" s="22">
        <f>IF(ISBLANK(D89),"TBD",D89)</f>
        <v>43937</v>
      </c>
      <c r="F89">
        <f>E89-A89</f>
        <v>30</v>
      </c>
      <c r="G89">
        <f>FLOOR(F89/7,1)</f>
        <v>4</v>
      </c>
    </row>
    <row r="90" spans="1:7" customFormat="1">
      <c r="A90" s="2">
        <v>43907</v>
      </c>
      <c r="B90" t="s">
        <v>7</v>
      </c>
      <c r="C90" t="s">
        <v>8</v>
      </c>
      <c r="D90" s="14">
        <v>43937</v>
      </c>
      <c r="E90" s="22">
        <f>IF(ISBLANK(D90),"TBD",D90)</f>
        <v>43937</v>
      </c>
      <c r="F90">
        <f>E90-A90</f>
        <v>30</v>
      </c>
      <c r="G90">
        <f>FLOOR(F90/7,1)</f>
        <v>4</v>
      </c>
    </row>
    <row r="91" spans="1:7" customFormat="1">
      <c r="A91" s="2">
        <v>43907</v>
      </c>
      <c r="B91" t="s">
        <v>7</v>
      </c>
      <c r="C91" t="s">
        <v>8</v>
      </c>
      <c r="D91" s="14">
        <v>43937</v>
      </c>
      <c r="E91" s="22">
        <f>IF(ISBLANK(D91),"TBD",D91)</f>
        <v>43937</v>
      </c>
      <c r="F91">
        <f>E91-A91</f>
        <v>30</v>
      </c>
      <c r="G91">
        <f>FLOOR(F91/7,1)</f>
        <v>4</v>
      </c>
    </row>
    <row r="92" spans="1:7" customFormat="1">
      <c r="A92" s="2">
        <v>43907</v>
      </c>
      <c r="B92" t="s">
        <v>7</v>
      </c>
      <c r="C92" t="s">
        <v>8</v>
      </c>
      <c r="D92" s="14">
        <v>43937</v>
      </c>
      <c r="E92" s="22">
        <f>IF(ISBLANK(D92),"TBD",D92)</f>
        <v>43937</v>
      </c>
      <c r="F92">
        <f>E92-A92</f>
        <v>30</v>
      </c>
      <c r="G92">
        <f>FLOOR(F92/7,1)</f>
        <v>4</v>
      </c>
    </row>
    <row r="93" spans="1:7" customFormat="1">
      <c r="A93" s="2">
        <v>43907</v>
      </c>
      <c r="B93" t="s">
        <v>7</v>
      </c>
      <c r="C93" t="s">
        <v>8</v>
      </c>
      <c r="D93" s="14">
        <v>43937</v>
      </c>
      <c r="E93" s="22">
        <f>IF(ISBLANK(D93),"TBD",D93)</f>
        <v>43937</v>
      </c>
      <c r="F93">
        <f>E93-A93</f>
        <v>30</v>
      </c>
      <c r="G93">
        <f>FLOOR(F93/7,1)</f>
        <v>4</v>
      </c>
    </row>
    <row r="94" spans="1:7" customFormat="1">
      <c r="A94" s="2">
        <v>43907</v>
      </c>
      <c r="B94" t="s">
        <v>7</v>
      </c>
      <c r="C94" t="s">
        <v>8</v>
      </c>
      <c r="D94" s="14">
        <v>43937</v>
      </c>
      <c r="E94" s="22">
        <f>IF(ISBLANK(D94),"TBD",D94)</f>
        <v>43937</v>
      </c>
      <c r="F94">
        <f>E94-A94</f>
        <v>30</v>
      </c>
      <c r="G94">
        <f>FLOOR(F94/7,1)</f>
        <v>4</v>
      </c>
    </row>
    <row r="95" spans="1:7" customFormat="1">
      <c r="A95" s="2">
        <v>43928</v>
      </c>
      <c r="B95" t="s">
        <v>7</v>
      </c>
      <c r="C95" t="s">
        <v>15</v>
      </c>
      <c r="D95" s="14">
        <v>43937</v>
      </c>
      <c r="E95" s="22">
        <f>IF(ISBLANK(D95),"TBD",D95)</f>
        <v>43937</v>
      </c>
      <c r="F95">
        <f>E95-A95</f>
        <v>9</v>
      </c>
      <c r="G95">
        <f>FLOOR(F95/7,1)</f>
        <v>1</v>
      </c>
    </row>
    <row r="96" spans="1:7" customFormat="1">
      <c r="A96" s="2">
        <v>43934</v>
      </c>
      <c r="B96" t="s">
        <v>50</v>
      </c>
      <c r="C96" t="s">
        <v>23</v>
      </c>
      <c r="D96" s="14">
        <v>43942</v>
      </c>
      <c r="E96" s="22">
        <f>IF(ISBLANK(D96),"TBD",D96)</f>
        <v>43942</v>
      </c>
      <c r="F96">
        <f>E96-A96</f>
        <v>8</v>
      </c>
      <c r="G96">
        <f>FLOOR(F96/7,1)</f>
        <v>1</v>
      </c>
    </row>
    <row r="97" spans="1:7" customFormat="1">
      <c r="A97" s="2">
        <v>43944</v>
      </c>
      <c r="B97" t="s">
        <v>30</v>
      </c>
      <c r="C97" t="s">
        <v>6</v>
      </c>
      <c r="D97" s="14">
        <v>43943</v>
      </c>
      <c r="E97" s="22">
        <f>IF(ISBLANK(D97),"TBD",D97)</f>
        <v>43943</v>
      </c>
      <c r="F97">
        <f>E97-A97</f>
        <v>-1</v>
      </c>
      <c r="G97">
        <f>FLOOR(F97/7,1)</f>
        <v>-1</v>
      </c>
    </row>
    <row r="98" spans="1:7" customFormat="1">
      <c r="A98" s="2">
        <v>43938</v>
      </c>
      <c r="B98" t="s">
        <v>50</v>
      </c>
      <c r="C98" t="s">
        <v>4</v>
      </c>
      <c r="D98" s="14">
        <v>43944</v>
      </c>
      <c r="E98" s="22">
        <f>IF(ISBLANK(D98),"TBD",D98)</f>
        <v>43944</v>
      </c>
      <c r="F98">
        <f>E98-A98</f>
        <v>6</v>
      </c>
      <c r="G98">
        <f>FLOOR(F98/7,1)</f>
        <v>0</v>
      </c>
    </row>
    <row r="99" spans="1:7" customFormat="1">
      <c r="A99" s="2">
        <v>43910</v>
      </c>
      <c r="B99" t="s">
        <v>30</v>
      </c>
      <c r="C99" t="s">
        <v>4</v>
      </c>
      <c r="D99" s="14">
        <v>43945</v>
      </c>
      <c r="E99" s="22">
        <f>IF(ISBLANK(D99),"TBD",D99)</f>
        <v>43945</v>
      </c>
      <c r="F99">
        <f>E99-A99</f>
        <v>35</v>
      </c>
      <c r="G99">
        <f>FLOOR(F99/7,1)</f>
        <v>5</v>
      </c>
    </row>
    <row r="100" spans="1:7" customFormat="1">
      <c r="A100" s="2">
        <v>43930</v>
      </c>
      <c r="B100" t="s">
        <v>45</v>
      </c>
      <c r="C100" t="s">
        <v>4</v>
      </c>
      <c r="D100" s="14">
        <v>43945</v>
      </c>
      <c r="E100" s="22">
        <f>IF(ISBLANK(D100),"TBD",D100)</f>
        <v>43945</v>
      </c>
      <c r="F100">
        <f>E100-A100</f>
        <v>15</v>
      </c>
      <c r="G100">
        <f>FLOOR(F100/7,1)</f>
        <v>2</v>
      </c>
    </row>
    <row r="101" spans="1:7" customFormat="1">
      <c r="A101" s="2">
        <v>43943</v>
      </c>
      <c r="B101" t="s">
        <v>17</v>
      </c>
      <c r="C101" t="s">
        <v>6</v>
      </c>
      <c r="D101" s="14">
        <v>43945</v>
      </c>
      <c r="E101" s="22">
        <f>IF(ISBLANK(D101),"TBD",D101)</f>
        <v>43945</v>
      </c>
      <c r="F101">
        <f>E101-A101</f>
        <v>2</v>
      </c>
      <c r="G101">
        <f>FLOOR(F101/7,1)</f>
        <v>0</v>
      </c>
    </row>
    <row r="102" spans="1:7" customFormat="1">
      <c r="A102" s="2">
        <v>43944</v>
      </c>
      <c r="B102" t="s">
        <v>17</v>
      </c>
      <c r="C102" t="s">
        <v>6</v>
      </c>
      <c r="D102" s="14">
        <v>43945</v>
      </c>
      <c r="E102" s="22">
        <f>IF(ISBLANK(D102),"TBD",D102)</f>
        <v>43945</v>
      </c>
      <c r="F102">
        <f>E102-A102</f>
        <v>1</v>
      </c>
      <c r="G102">
        <f>FLOOR(F102/7,1)</f>
        <v>0</v>
      </c>
    </row>
    <row r="103" spans="1:7" customFormat="1">
      <c r="A103" s="2">
        <v>43901</v>
      </c>
      <c r="B103" t="s">
        <v>5</v>
      </c>
      <c r="C103" t="s">
        <v>15</v>
      </c>
      <c r="D103" s="14">
        <v>43948</v>
      </c>
      <c r="E103" s="22">
        <f>IF(ISBLANK(D103),"TBD",D103)</f>
        <v>43948</v>
      </c>
      <c r="F103">
        <f>E103-A103</f>
        <v>47</v>
      </c>
      <c r="G103">
        <f>FLOOR(F103/7,1)</f>
        <v>6</v>
      </c>
    </row>
    <row r="104" spans="1:7" customFormat="1">
      <c r="A104" s="2">
        <v>43909</v>
      </c>
      <c r="B104" t="s">
        <v>5</v>
      </c>
      <c r="C104" t="s">
        <v>23</v>
      </c>
      <c r="D104" s="14">
        <v>43948</v>
      </c>
      <c r="E104" s="22">
        <f>IF(ISBLANK(D104),"TBD",D104)</f>
        <v>43948</v>
      </c>
      <c r="F104">
        <f>E104-A104</f>
        <v>39</v>
      </c>
      <c r="G104">
        <f>FLOOR(F104/7,1)</f>
        <v>5</v>
      </c>
    </row>
    <row r="105" spans="1:7" customFormat="1">
      <c r="A105" s="2">
        <v>43916</v>
      </c>
      <c r="B105" t="s">
        <v>5</v>
      </c>
      <c r="C105" t="s">
        <v>31</v>
      </c>
      <c r="D105" s="14">
        <v>43948</v>
      </c>
      <c r="E105" s="22">
        <f>IF(ISBLANK(D105),"TBD",D105)</f>
        <v>43948</v>
      </c>
      <c r="F105">
        <f>E105-A105</f>
        <v>32</v>
      </c>
      <c r="G105">
        <f>FLOOR(F105/7,1)</f>
        <v>4</v>
      </c>
    </row>
    <row r="106" spans="1:7" customFormat="1">
      <c r="A106" s="2">
        <v>43916</v>
      </c>
      <c r="B106" t="s">
        <v>5</v>
      </c>
      <c r="C106" t="s">
        <v>32</v>
      </c>
      <c r="D106" s="14">
        <v>43948</v>
      </c>
      <c r="E106" s="22">
        <f>IF(ISBLANK(D106),"TBD",D106)</f>
        <v>43948</v>
      </c>
      <c r="F106">
        <f>E106-A106</f>
        <v>32</v>
      </c>
      <c r="G106">
        <f>FLOOR(F106/7,1)</f>
        <v>4</v>
      </c>
    </row>
    <row r="107" spans="1:7" customFormat="1">
      <c r="A107" s="2">
        <v>43917</v>
      </c>
      <c r="B107" t="s">
        <v>5</v>
      </c>
      <c r="C107" t="s">
        <v>6</v>
      </c>
      <c r="D107" s="14">
        <v>43948</v>
      </c>
      <c r="E107" s="22">
        <f>IF(ISBLANK(D107),"TBD",D107)</f>
        <v>43948</v>
      </c>
      <c r="F107">
        <f>E107-A107</f>
        <v>31</v>
      </c>
      <c r="G107">
        <f>FLOOR(F107/7,1)</f>
        <v>4</v>
      </c>
    </row>
    <row r="108" spans="1:7" customFormat="1">
      <c r="A108" s="2">
        <v>43920</v>
      </c>
      <c r="B108" t="s">
        <v>5</v>
      </c>
      <c r="C108" t="s">
        <v>6</v>
      </c>
      <c r="D108" s="14">
        <v>43948</v>
      </c>
      <c r="E108" s="22">
        <f>IF(ISBLANK(D108),"TBD",D108)</f>
        <v>43948</v>
      </c>
      <c r="F108">
        <f>E108-A108</f>
        <v>28</v>
      </c>
      <c r="G108">
        <f>FLOOR(F108/7,1)</f>
        <v>4</v>
      </c>
    </row>
    <row r="109" spans="1:7" customFormat="1">
      <c r="A109" s="2">
        <v>43923</v>
      </c>
      <c r="B109" t="s">
        <v>37</v>
      </c>
      <c r="C109" t="s">
        <v>38</v>
      </c>
      <c r="D109" s="14">
        <v>43948</v>
      </c>
      <c r="E109" s="22">
        <f>IF(ISBLANK(D109),"TBD",D109)</f>
        <v>43948</v>
      </c>
      <c r="F109">
        <f>E109-A109</f>
        <v>25</v>
      </c>
      <c r="G109">
        <f>FLOOR(F109/7,1)</f>
        <v>3</v>
      </c>
    </row>
    <row r="110" spans="1:7" customFormat="1">
      <c r="A110" s="2">
        <v>43927</v>
      </c>
      <c r="B110" t="s">
        <v>7</v>
      </c>
      <c r="C110" t="s">
        <v>6</v>
      </c>
      <c r="D110" s="14">
        <v>43948</v>
      </c>
      <c r="E110" s="22">
        <f>IF(ISBLANK(D110),"TBD",D110)</f>
        <v>43948</v>
      </c>
      <c r="F110">
        <f>E110-A110</f>
        <v>21</v>
      </c>
      <c r="G110">
        <f>FLOOR(F110/7,1)</f>
        <v>3</v>
      </c>
    </row>
    <row r="111" spans="1:7" customFormat="1">
      <c r="A111" s="2">
        <v>43930</v>
      </c>
      <c r="B111" t="s">
        <v>5</v>
      </c>
      <c r="C111" t="s">
        <v>28</v>
      </c>
      <c r="D111" s="14">
        <v>43948</v>
      </c>
      <c r="E111" s="22">
        <f>IF(ISBLANK(D111),"TBD",D111)</f>
        <v>43948</v>
      </c>
      <c r="F111">
        <f>E111-A111</f>
        <v>18</v>
      </c>
      <c r="G111">
        <f>FLOOR(F111/7,1)</f>
        <v>2</v>
      </c>
    </row>
    <row r="112" spans="1:7" customFormat="1">
      <c r="A112" s="2">
        <v>43930</v>
      </c>
      <c r="B112" t="s">
        <v>5</v>
      </c>
      <c r="C112" t="s">
        <v>23</v>
      </c>
      <c r="D112" s="14">
        <v>43948</v>
      </c>
      <c r="E112" s="22">
        <f>IF(ISBLANK(D112),"TBD",D112)</f>
        <v>43948</v>
      </c>
      <c r="F112">
        <f>E112-A112</f>
        <v>18</v>
      </c>
      <c r="G112">
        <f>FLOOR(F112/7,1)</f>
        <v>2</v>
      </c>
    </row>
    <row r="113" spans="1:7" customFormat="1">
      <c r="A113" s="2">
        <v>43930</v>
      </c>
      <c r="B113" t="s">
        <v>5</v>
      </c>
      <c r="C113" t="s">
        <v>6</v>
      </c>
      <c r="D113" s="14">
        <v>43948</v>
      </c>
      <c r="E113" s="22">
        <f>IF(ISBLANK(D113),"TBD",D113)</f>
        <v>43948</v>
      </c>
      <c r="F113">
        <f>E113-A113</f>
        <v>18</v>
      </c>
      <c r="G113">
        <f>FLOOR(F113/7,1)</f>
        <v>2</v>
      </c>
    </row>
    <row r="114" spans="1:7" customFormat="1">
      <c r="A114" s="2">
        <v>43931</v>
      </c>
      <c r="B114" t="s">
        <v>5</v>
      </c>
      <c r="C114" t="s">
        <v>49</v>
      </c>
      <c r="D114" s="14">
        <v>43948</v>
      </c>
      <c r="E114" s="22">
        <f>IF(ISBLANK(D114),"TBD",D114)</f>
        <v>43948</v>
      </c>
      <c r="F114">
        <f>E114-A114</f>
        <v>17</v>
      </c>
      <c r="G114">
        <f>FLOOR(F114/7,1)</f>
        <v>2</v>
      </c>
    </row>
    <row r="115" spans="1:7" customFormat="1">
      <c r="A115" s="2">
        <v>43936</v>
      </c>
      <c r="B115" t="s">
        <v>7</v>
      </c>
      <c r="C115" t="s">
        <v>15</v>
      </c>
      <c r="D115" s="14">
        <v>43948</v>
      </c>
      <c r="E115" s="22">
        <f>IF(ISBLANK(D115),"TBD",D115)</f>
        <v>43948</v>
      </c>
      <c r="F115">
        <f>E115-A115</f>
        <v>12</v>
      </c>
      <c r="G115">
        <f>FLOOR(F115/7,1)</f>
        <v>1</v>
      </c>
    </row>
    <row r="116" spans="1:7" customFormat="1">
      <c r="A116" s="2">
        <v>43938</v>
      </c>
      <c r="B116" t="s">
        <v>7</v>
      </c>
      <c r="C116" t="s">
        <v>15</v>
      </c>
      <c r="D116" s="14">
        <v>43948</v>
      </c>
      <c r="E116" s="22">
        <f>IF(ISBLANK(D116),"TBD",D116)</f>
        <v>43948</v>
      </c>
      <c r="F116">
        <f>E116-A116</f>
        <v>10</v>
      </c>
      <c r="G116">
        <f>FLOOR(F116/7,1)</f>
        <v>1</v>
      </c>
    </row>
    <row r="117" spans="1:7" customFormat="1">
      <c r="A117" s="2">
        <v>43928</v>
      </c>
      <c r="B117" t="s">
        <v>7</v>
      </c>
      <c r="C117" t="s">
        <v>15</v>
      </c>
      <c r="D117" s="14">
        <v>43949</v>
      </c>
      <c r="E117" s="22">
        <f>IF(ISBLANK(D117),"TBD",D117)</f>
        <v>43949</v>
      </c>
      <c r="F117">
        <f>E117-A117</f>
        <v>21</v>
      </c>
      <c r="G117">
        <f>FLOOR(F117/7,1)</f>
        <v>3</v>
      </c>
    </row>
    <row r="118" spans="1:7" customFormat="1">
      <c r="A118" s="6">
        <v>43930</v>
      </c>
      <c r="B118" t="s">
        <v>46</v>
      </c>
      <c r="C118" t="s">
        <v>47</v>
      </c>
      <c r="D118" s="16">
        <v>43952</v>
      </c>
      <c r="E118" s="22">
        <f>IF(ISBLANK(D118),"TBD",D118)</f>
        <v>43952</v>
      </c>
      <c r="F118">
        <f>E118-A118</f>
        <v>22</v>
      </c>
      <c r="G118">
        <f>FLOOR(F118/7,1)</f>
        <v>3</v>
      </c>
    </row>
    <row r="119" spans="1:7" customFormat="1">
      <c r="A119" s="2">
        <v>43941</v>
      </c>
      <c r="B119" t="s">
        <v>11</v>
      </c>
      <c r="C119" t="s">
        <v>41</v>
      </c>
      <c r="D119" s="14">
        <v>43952</v>
      </c>
      <c r="E119" s="22">
        <f>IF(ISBLANK(D119),"TBD",D119)</f>
        <v>43952</v>
      </c>
      <c r="F119">
        <f>E119-A119</f>
        <v>11</v>
      </c>
      <c r="G119">
        <f>FLOOR(F119/7,1)</f>
        <v>1</v>
      </c>
    </row>
    <row r="120" spans="1:7" customFormat="1">
      <c r="A120" s="2">
        <v>43942</v>
      </c>
      <c r="B120" t="s">
        <v>34</v>
      </c>
      <c r="C120" t="s">
        <v>41</v>
      </c>
      <c r="D120" s="14">
        <v>43952</v>
      </c>
      <c r="E120" s="22">
        <f>IF(ISBLANK(D120),"TBD",D120)</f>
        <v>43952</v>
      </c>
      <c r="F120">
        <f>E120-A120</f>
        <v>10</v>
      </c>
      <c r="G120">
        <f>FLOOR(F120/7,1)</f>
        <v>1</v>
      </c>
    </row>
    <row r="121" spans="1:7" customFormat="1">
      <c r="A121" s="2">
        <v>43942</v>
      </c>
      <c r="B121" t="s">
        <v>34</v>
      </c>
      <c r="C121" t="s">
        <v>41</v>
      </c>
      <c r="D121" s="14">
        <v>43952</v>
      </c>
      <c r="E121" s="22">
        <f>IF(ISBLANK(D121),"TBD",D121)</f>
        <v>43952</v>
      </c>
      <c r="F121">
        <f>E121-A121</f>
        <v>10</v>
      </c>
      <c r="G121">
        <f>FLOOR(F121/7,1)</f>
        <v>1</v>
      </c>
    </row>
    <row r="122" spans="1:7" customFormat="1">
      <c r="A122" s="2">
        <v>43943</v>
      </c>
      <c r="B122" t="s">
        <v>34</v>
      </c>
      <c r="C122" t="s">
        <v>41</v>
      </c>
      <c r="D122" s="14">
        <v>43952</v>
      </c>
      <c r="E122" s="22">
        <f>IF(ISBLANK(D122),"TBD",D122)</f>
        <v>43952</v>
      </c>
      <c r="F122">
        <f>E122-A122</f>
        <v>9</v>
      </c>
      <c r="G122">
        <f>FLOOR(F122/7,1)</f>
        <v>1</v>
      </c>
    </row>
    <row r="123" spans="1:7" customFormat="1">
      <c r="A123" s="2">
        <v>43923</v>
      </c>
      <c r="B123" t="s">
        <v>11</v>
      </c>
      <c r="C123" t="s">
        <v>8</v>
      </c>
      <c r="D123" s="14">
        <v>43956</v>
      </c>
      <c r="E123" s="22">
        <f>IF(ISBLANK(D123),"TBD",D123)</f>
        <v>43956</v>
      </c>
      <c r="F123">
        <f>E123-A123</f>
        <v>33</v>
      </c>
      <c r="G123">
        <f>FLOOR(F123/7,1)</f>
        <v>4</v>
      </c>
    </row>
    <row r="124" spans="1:7" customFormat="1">
      <c r="A124" s="2">
        <v>43925</v>
      </c>
      <c r="B124" t="s">
        <v>39</v>
      </c>
      <c r="C124" t="s">
        <v>4</v>
      </c>
      <c r="D124" s="14">
        <v>43956</v>
      </c>
      <c r="E124" s="22">
        <f>IF(ISBLANK(D124),"TBD",D124)</f>
        <v>43956</v>
      </c>
      <c r="F124">
        <f>E124-A124</f>
        <v>31</v>
      </c>
      <c r="G124">
        <f>FLOOR(F124/7,1)</f>
        <v>4</v>
      </c>
    </row>
    <row r="125" spans="1:7" customFormat="1">
      <c r="A125" s="2">
        <v>43901</v>
      </c>
      <c r="B125" t="s">
        <v>5</v>
      </c>
      <c r="C125" t="s">
        <v>13</v>
      </c>
      <c r="D125" s="14">
        <v>43962</v>
      </c>
      <c r="E125" s="22">
        <f>IF(ISBLANK(D125),"TBD",D125)</f>
        <v>43962</v>
      </c>
      <c r="F125">
        <f>E125-A125</f>
        <v>61</v>
      </c>
      <c r="G125">
        <f>FLOOR(F125/7,1)</f>
        <v>8</v>
      </c>
    </row>
    <row r="126" spans="1:7" customFormat="1">
      <c r="A126" s="2">
        <v>43901</v>
      </c>
      <c r="B126" t="s">
        <v>5</v>
      </c>
      <c r="C126" t="s">
        <v>16</v>
      </c>
      <c r="D126" s="14">
        <v>43962</v>
      </c>
      <c r="E126" s="22">
        <f>IF(ISBLANK(D126),"TBD",D126)</f>
        <v>43962</v>
      </c>
      <c r="F126">
        <f>E126-A126</f>
        <v>61</v>
      </c>
      <c r="G126">
        <f>FLOOR(F126/7,1)</f>
        <v>8</v>
      </c>
    </row>
    <row r="127" spans="1:7" customFormat="1">
      <c r="A127" s="3">
        <v>43901</v>
      </c>
      <c r="B127" t="s">
        <v>5</v>
      </c>
      <c r="C127" t="s">
        <v>13</v>
      </c>
      <c r="D127" s="15">
        <v>43962</v>
      </c>
      <c r="E127" s="22">
        <f>IF(ISBLANK(D127),"TBD",D127)</f>
        <v>43962</v>
      </c>
      <c r="F127">
        <f>E127-A127</f>
        <v>61</v>
      </c>
      <c r="G127">
        <f>FLOOR(F127/7,1)</f>
        <v>8</v>
      </c>
    </row>
    <row r="128" spans="1:7" customFormat="1">
      <c r="A128" s="2">
        <v>43903</v>
      </c>
      <c r="B128" t="s">
        <v>5</v>
      </c>
      <c r="C128" t="s">
        <v>12</v>
      </c>
      <c r="D128" s="14">
        <v>43962</v>
      </c>
      <c r="E128" s="22">
        <f>IF(ISBLANK(D128),"TBD",D128)</f>
        <v>43962</v>
      </c>
      <c r="F128">
        <f>E128-A128</f>
        <v>59</v>
      </c>
      <c r="G128">
        <f>FLOOR(F128/7,1)</f>
        <v>8</v>
      </c>
    </row>
    <row r="129" spans="1:7" customFormat="1">
      <c r="A129" s="2">
        <v>43903</v>
      </c>
      <c r="B129" t="s">
        <v>5</v>
      </c>
      <c r="C129" t="s">
        <v>18</v>
      </c>
      <c r="D129" s="14">
        <v>43962</v>
      </c>
      <c r="E129" s="22">
        <f>IF(ISBLANK(D129),"TBD",D129)</f>
        <v>43962</v>
      </c>
      <c r="F129">
        <f>E129-A129</f>
        <v>59</v>
      </c>
      <c r="G129">
        <f>FLOOR(F129/7,1)</f>
        <v>8</v>
      </c>
    </row>
    <row r="130" spans="1:7" customFormat="1">
      <c r="A130" s="2">
        <v>43903</v>
      </c>
      <c r="B130" t="s">
        <v>5</v>
      </c>
      <c r="C130" t="s">
        <v>21</v>
      </c>
      <c r="D130" s="14">
        <v>43962</v>
      </c>
      <c r="E130" s="22">
        <f>IF(ISBLANK(D130),"TBD",D130)</f>
        <v>43962</v>
      </c>
      <c r="F130">
        <f>E130-A130</f>
        <v>59</v>
      </c>
      <c r="G130">
        <f>FLOOR(F130/7,1)</f>
        <v>8</v>
      </c>
    </row>
    <row r="131" spans="1:7" customFormat="1">
      <c r="A131" s="2">
        <v>43903</v>
      </c>
      <c r="B131" t="s">
        <v>5</v>
      </c>
      <c r="C131" t="s">
        <v>20</v>
      </c>
      <c r="D131" s="14">
        <v>43962</v>
      </c>
      <c r="E131" s="22">
        <f>IF(ISBLANK(D131),"TBD",D131)</f>
        <v>43962</v>
      </c>
      <c r="F131">
        <f>E131-A131</f>
        <v>59</v>
      </c>
      <c r="G131">
        <f>FLOOR(F131/7,1)</f>
        <v>8</v>
      </c>
    </row>
    <row r="132" spans="1:7" customFormat="1">
      <c r="A132" s="2">
        <v>43924</v>
      </c>
      <c r="B132" t="s">
        <v>7</v>
      </c>
      <c r="C132" t="s">
        <v>38</v>
      </c>
      <c r="D132" s="14">
        <v>43962</v>
      </c>
      <c r="E132" s="22">
        <f>IF(ISBLANK(D132),"TBD",D132)</f>
        <v>43962</v>
      </c>
      <c r="F132">
        <f>E132-A132</f>
        <v>38</v>
      </c>
      <c r="G132">
        <f>FLOOR(F132/7,1)</f>
        <v>5</v>
      </c>
    </row>
    <row r="133" spans="1:7" customFormat="1">
      <c r="A133" s="2">
        <v>43934</v>
      </c>
      <c r="B133" t="s">
        <v>5</v>
      </c>
      <c r="C133" t="s">
        <v>15</v>
      </c>
      <c r="D133" s="14">
        <v>43962</v>
      </c>
      <c r="E133" s="22">
        <f>IF(ISBLANK(D133),"TBD",D133)</f>
        <v>43962</v>
      </c>
      <c r="F133">
        <f>E133-A133</f>
        <v>28</v>
      </c>
      <c r="G133">
        <f>FLOOR(F133/7,1)</f>
        <v>4</v>
      </c>
    </row>
    <row r="134" spans="1:7" customFormat="1">
      <c r="A134" s="2">
        <v>43941</v>
      </c>
      <c r="B134" t="s">
        <v>5</v>
      </c>
      <c r="C134" t="s">
        <v>15</v>
      </c>
      <c r="D134" s="14">
        <v>43962</v>
      </c>
      <c r="E134" s="22">
        <f>IF(ISBLANK(D134),"TBD",D134)</f>
        <v>43962</v>
      </c>
      <c r="F134">
        <f>E134-A134</f>
        <v>21</v>
      </c>
      <c r="G134">
        <f>FLOOR(F134/7,1)</f>
        <v>3</v>
      </c>
    </row>
    <row r="135" spans="1:7" customFormat="1">
      <c r="A135" s="2">
        <v>43900</v>
      </c>
      <c r="B135" t="s">
        <v>5</v>
      </c>
      <c r="C135" t="s">
        <v>6</v>
      </c>
      <c r="D135" s="14">
        <v>43963</v>
      </c>
      <c r="E135" s="22">
        <f>IF(ISBLANK(D135),"TBD",D135)</f>
        <v>43963</v>
      </c>
      <c r="F135">
        <f>E135-A135</f>
        <v>63</v>
      </c>
      <c r="G135">
        <f>FLOOR(F135/7,1)</f>
        <v>9</v>
      </c>
    </row>
    <row r="136" spans="1:7" customFormat="1">
      <c r="A136" s="2">
        <v>43903</v>
      </c>
      <c r="B136" t="s">
        <v>5</v>
      </c>
      <c r="C136" t="s">
        <v>18</v>
      </c>
      <c r="D136" s="14">
        <v>43963</v>
      </c>
      <c r="E136" s="22">
        <f>IF(ISBLANK(D136),"TBD",D136)</f>
        <v>43963</v>
      </c>
      <c r="F136">
        <f>E136-A136</f>
        <v>60</v>
      </c>
      <c r="G136">
        <f>FLOOR(F136/7,1)</f>
        <v>8</v>
      </c>
    </row>
    <row r="137" spans="1:7" customFormat="1">
      <c r="A137" s="2">
        <v>43903</v>
      </c>
      <c r="B137" t="s">
        <v>5</v>
      </c>
      <c r="C137" t="s">
        <v>20</v>
      </c>
      <c r="D137" s="14">
        <v>43963</v>
      </c>
      <c r="E137" s="22">
        <f>IF(ISBLANK(D137),"TBD",D137)</f>
        <v>43963</v>
      </c>
      <c r="F137">
        <f>E137-A137</f>
        <v>60</v>
      </c>
      <c r="G137">
        <f>FLOOR(F137/7,1)</f>
        <v>8</v>
      </c>
    </row>
    <row r="138" spans="1:7" customFormat="1">
      <c r="A138" s="2">
        <v>43903</v>
      </c>
      <c r="B138" t="s">
        <v>5</v>
      </c>
      <c r="C138" t="s">
        <v>21</v>
      </c>
      <c r="D138" s="14">
        <v>43963</v>
      </c>
      <c r="E138" s="22">
        <f>IF(ISBLANK(D138),"TBD",D138)</f>
        <v>43963</v>
      </c>
      <c r="F138">
        <f>E138-A138</f>
        <v>60</v>
      </c>
      <c r="G138">
        <f>FLOOR(F138/7,1)</f>
        <v>8</v>
      </c>
    </row>
    <row r="139" spans="1:7" customFormat="1">
      <c r="A139" s="2">
        <v>43903</v>
      </c>
      <c r="B139" t="s">
        <v>5</v>
      </c>
      <c r="C139" t="s">
        <v>21</v>
      </c>
      <c r="D139" s="14">
        <v>43963</v>
      </c>
      <c r="E139" s="22">
        <f>IF(ISBLANK(D139),"TBD",D139)</f>
        <v>43963</v>
      </c>
      <c r="F139">
        <f>E139-A139</f>
        <v>60</v>
      </c>
      <c r="G139">
        <f>FLOOR(F139/7,1)</f>
        <v>8</v>
      </c>
    </row>
    <row r="140" spans="1:7" customFormat="1">
      <c r="A140" s="2">
        <v>43903</v>
      </c>
      <c r="B140" t="s">
        <v>5</v>
      </c>
      <c r="C140" t="s">
        <v>12</v>
      </c>
      <c r="D140" s="14">
        <v>43963</v>
      </c>
      <c r="E140" s="22">
        <f>IF(ISBLANK(D140),"TBD",D140)</f>
        <v>43963</v>
      </c>
      <c r="F140">
        <f>E140-A140</f>
        <v>60</v>
      </c>
      <c r="G140">
        <f>FLOOR(F140/7,1)</f>
        <v>8</v>
      </c>
    </row>
    <row r="141" spans="1:7" customFormat="1">
      <c r="A141" s="2">
        <v>43903</v>
      </c>
      <c r="B141" t="s">
        <v>5</v>
      </c>
      <c r="C141" t="s">
        <v>20</v>
      </c>
      <c r="D141" s="14">
        <v>43963</v>
      </c>
      <c r="E141" s="22">
        <f>IF(ISBLANK(D141),"TBD",D141)</f>
        <v>43963</v>
      </c>
      <c r="F141">
        <f>E141-A141</f>
        <v>60</v>
      </c>
      <c r="G141">
        <f>FLOOR(F141/7,1)</f>
        <v>8</v>
      </c>
    </row>
    <row r="142" spans="1:7" customFormat="1">
      <c r="A142" s="2">
        <v>43903</v>
      </c>
      <c r="B142" t="s">
        <v>5</v>
      </c>
      <c r="C142" t="s">
        <v>21</v>
      </c>
      <c r="D142" s="14">
        <v>43963</v>
      </c>
      <c r="E142" s="22">
        <f>IF(ISBLANK(D142),"TBD",D142)</f>
        <v>43963</v>
      </c>
      <c r="F142">
        <f>E142-A142</f>
        <v>60</v>
      </c>
      <c r="G142">
        <f>FLOOR(F142/7,1)</f>
        <v>8</v>
      </c>
    </row>
    <row r="143" spans="1:7" customFormat="1">
      <c r="A143" s="2">
        <v>43903</v>
      </c>
      <c r="B143" t="s">
        <v>5</v>
      </c>
      <c r="C143" t="s">
        <v>12</v>
      </c>
      <c r="D143" s="14">
        <v>43963</v>
      </c>
      <c r="E143" s="22">
        <f>IF(ISBLANK(D143),"TBD",D143)</f>
        <v>43963</v>
      </c>
      <c r="F143">
        <f>E143-A143</f>
        <v>60</v>
      </c>
      <c r="G143">
        <f>FLOOR(F143/7,1)</f>
        <v>8</v>
      </c>
    </row>
    <row r="144" spans="1:7" customFormat="1">
      <c r="A144" s="2">
        <v>43903</v>
      </c>
      <c r="B144" t="s">
        <v>5</v>
      </c>
      <c r="C144" t="s">
        <v>20</v>
      </c>
      <c r="D144" s="14">
        <v>43963</v>
      </c>
      <c r="E144" s="22">
        <f>IF(ISBLANK(D144),"TBD",D144)</f>
        <v>43963</v>
      </c>
      <c r="F144">
        <f>E144-A144</f>
        <v>60</v>
      </c>
      <c r="G144">
        <f>FLOOR(F144/7,1)</f>
        <v>8</v>
      </c>
    </row>
    <row r="145" spans="1:7" customFormat="1">
      <c r="A145" s="2">
        <v>43903</v>
      </c>
      <c r="B145" t="s">
        <v>5</v>
      </c>
      <c r="C145" t="s">
        <v>12</v>
      </c>
      <c r="D145" s="14">
        <v>43963</v>
      </c>
      <c r="E145" s="22">
        <f>IF(ISBLANK(D145),"TBD",D145)</f>
        <v>43963</v>
      </c>
      <c r="F145">
        <f>E145-A145</f>
        <v>60</v>
      </c>
      <c r="G145">
        <f>FLOOR(F145/7,1)</f>
        <v>8</v>
      </c>
    </row>
    <row r="146" spans="1:7" customFormat="1">
      <c r="A146" s="2">
        <v>43903</v>
      </c>
      <c r="B146" t="s">
        <v>5</v>
      </c>
      <c r="C146" t="s">
        <v>20</v>
      </c>
      <c r="D146" s="14">
        <v>43963</v>
      </c>
      <c r="E146" s="22">
        <f>IF(ISBLANK(D146),"TBD",D146)</f>
        <v>43963</v>
      </c>
      <c r="F146">
        <f>E146-A146</f>
        <v>60</v>
      </c>
      <c r="G146">
        <f>FLOOR(F146/7,1)</f>
        <v>8</v>
      </c>
    </row>
    <row r="147" spans="1:7" customFormat="1">
      <c r="A147" s="2">
        <v>43903</v>
      </c>
      <c r="B147" t="s">
        <v>5</v>
      </c>
      <c r="C147" t="s">
        <v>20</v>
      </c>
      <c r="D147" s="14">
        <v>43963</v>
      </c>
      <c r="E147" s="22">
        <f>IF(ISBLANK(D147),"TBD",D147)</f>
        <v>43963</v>
      </c>
      <c r="F147">
        <f>E147-A147</f>
        <v>60</v>
      </c>
      <c r="G147">
        <f>FLOOR(F147/7,1)</f>
        <v>8</v>
      </c>
    </row>
    <row r="148" spans="1:7" customFormat="1">
      <c r="A148" s="2">
        <v>43903</v>
      </c>
      <c r="B148" t="s">
        <v>5</v>
      </c>
      <c r="C148" t="s">
        <v>20</v>
      </c>
      <c r="D148" s="14">
        <v>43963</v>
      </c>
      <c r="E148" s="22">
        <f>IF(ISBLANK(D148),"TBD",D148)</f>
        <v>43963</v>
      </c>
      <c r="F148">
        <f>E148-A148</f>
        <v>60</v>
      </c>
      <c r="G148">
        <f>FLOOR(F148/7,1)</f>
        <v>8</v>
      </c>
    </row>
    <row r="149" spans="1:7" customFormat="1">
      <c r="A149" s="2">
        <v>43903</v>
      </c>
      <c r="B149" t="s">
        <v>5</v>
      </c>
      <c r="C149" t="s">
        <v>12</v>
      </c>
      <c r="D149" s="14">
        <v>43963</v>
      </c>
      <c r="E149" s="22">
        <f>IF(ISBLANK(D149),"TBD",D149)</f>
        <v>43963</v>
      </c>
      <c r="F149">
        <f>E149-A149</f>
        <v>60</v>
      </c>
      <c r="G149">
        <f>FLOOR(F149/7,1)</f>
        <v>8</v>
      </c>
    </row>
    <row r="150" spans="1:7" customFormat="1">
      <c r="A150" s="2">
        <v>43906</v>
      </c>
      <c r="B150" t="s">
        <v>5</v>
      </c>
      <c r="C150" t="s">
        <v>6</v>
      </c>
      <c r="D150" s="14">
        <v>43963</v>
      </c>
      <c r="E150" s="22">
        <f>IF(ISBLANK(D150),"TBD",D150)</f>
        <v>43963</v>
      </c>
      <c r="F150">
        <f>E150-A150</f>
        <v>57</v>
      </c>
      <c r="G150">
        <f>FLOOR(F150/7,1)</f>
        <v>8</v>
      </c>
    </row>
    <row r="151" spans="1:7" customFormat="1">
      <c r="A151" s="2">
        <v>43913</v>
      </c>
      <c r="B151" t="s">
        <v>5</v>
      </c>
      <c r="C151" t="s">
        <v>31</v>
      </c>
      <c r="D151" s="14">
        <v>43964</v>
      </c>
      <c r="E151" s="22">
        <f>IF(ISBLANK(D151),"TBD",D151)</f>
        <v>43964</v>
      </c>
      <c r="F151">
        <f>E151-A151</f>
        <v>51</v>
      </c>
      <c r="G151">
        <f>FLOOR(F151/7,1)</f>
        <v>7</v>
      </c>
    </row>
    <row r="152" spans="1:7" customFormat="1">
      <c r="A152" s="2">
        <v>43913</v>
      </c>
      <c r="B152" t="s">
        <v>5</v>
      </c>
      <c r="C152" t="s">
        <v>32</v>
      </c>
      <c r="D152" s="14">
        <v>43964</v>
      </c>
      <c r="E152" s="22">
        <f>IF(ISBLANK(D152),"TBD",D152)</f>
        <v>43964</v>
      </c>
      <c r="F152">
        <f>E152-A152</f>
        <v>51</v>
      </c>
      <c r="G152">
        <f>FLOOR(F152/7,1)</f>
        <v>7</v>
      </c>
    </row>
    <row r="153" spans="1:7" customFormat="1">
      <c r="A153" s="2">
        <v>43915</v>
      </c>
      <c r="B153" t="s">
        <v>5</v>
      </c>
      <c r="C153" t="s">
        <v>33</v>
      </c>
      <c r="D153" s="14">
        <v>43964</v>
      </c>
      <c r="E153" s="22">
        <f>IF(ISBLANK(D153),"TBD",D153)</f>
        <v>43964</v>
      </c>
      <c r="F153">
        <f>E153-A153</f>
        <v>49</v>
      </c>
      <c r="G153">
        <f>FLOOR(F153/7,1)</f>
        <v>7</v>
      </c>
    </row>
    <row r="154" spans="1:7" customFormat="1">
      <c r="A154" s="2">
        <v>43931</v>
      </c>
      <c r="B154" t="s">
        <v>48</v>
      </c>
      <c r="C154" t="s">
        <v>23</v>
      </c>
      <c r="D154" s="14">
        <v>43964</v>
      </c>
      <c r="E154" s="22">
        <f>IF(ISBLANK(D154),"TBD",D154)</f>
        <v>43964</v>
      </c>
      <c r="F154">
        <f>E154-A154</f>
        <v>33</v>
      </c>
      <c r="G154">
        <f>FLOOR(F154/7,1)</f>
        <v>4</v>
      </c>
    </row>
    <row r="155" spans="1:7" customFormat="1">
      <c r="A155" s="2">
        <v>43949</v>
      </c>
      <c r="B155" t="s">
        <v>34</v>
      </c>
      <c r="C155" t="s">
        <v>41</v>
      </c>
      <c r="D155" s="14">
        <v>43964</v>
      </c>
      <c r="E155" s="22">
        <f>IF(ISBLANK(D155),"TBD",D155)</f>
        <v>43964</v>
      </c>
      <c r="F155">
        <f>E155-A155</f>
        <v>15</v>
      </c>
      <c r="G155">
        <f>FLOOR(F155/7,1)</f>
        <v>2</v>
      </c>
    </row>
    <row r="156" spans="1:7" customFormat="1">
      <c r="A156" s="2">
        <v>43950</v>
      </c>
      <c r="B156" t="s">
        <v>27</v>
      </c>
      <c r="C156" t="s">
        <v>15</v>
      </c>
      <c r="D156" s="14">
        <v>43964</v>
      </c>
      <c r="E156" s="22">
        <f>IF(ISBLANK(D156),"TBD",D156)</f>
        <v>43964</v>
      </c>
      <c r="F156">
        <f>E156-A156</f>
        <v>14</v>
      </c>
      <c r="G156">
        <f>FLOOR(F156/7,1)</f>
        <v>2</v>
      </c>
    </row>
    <row r="157" spans="1:7" customFormat="1">
      <c r="A157" s="7">
        <v>43959</v>
      </c>
      <c r="B157" t="s">
        <v>34</v>
      </c>
      <c r="C157" t="s">
        <v>55</v>
      </c>
      <c r="D157" s="14">
        <v>43964</v>
      </c>
      <c r="E157" s="22">
        <f>IF(ISBLANK(D157),"TBD",D157)</f>
        <v>43964</v>
      </c>
      <c r="F157">
        <f>E157-A157</f>
        <v>5</v>
      </c>
      <c r="G157">
        <f>FLOOR(F157/7,1)</f>
        <v>0</v>
      </c>
    </row>
    <row r="158" spans="1:7" customFormat="1">
      <c r="A158" s="7">
        <v>43959</v>
      </c>
      <c r="B158" t="s">
        <v>34</v>
      </c>
      <c r="C158" t="s">
        <v>53</v>
      </c>
      <c r="D158" s="14">
        <v>43964</v>
      </c>
      <c r="E158" s="22">
        <f>IF(ISBLANK(D158),"TBD",D158)</f>
        <v>43964</v>
      </c>
      <c r="F158">
        <f>E158-A158</f>
        <v>5</v>
      </c>
      <c r="G158">
        <f>FLOOR(F158/7,1)</f>
        <v>0</v>
      </c>
    </row>
    <row r="159" spans="1:7" customFormat="1">
      <c r="A159" s="2">
        <v>43906</v>
      </c>
      <c r="B159" t="s">
        <v>26</v>
      </c>
      <c r="C159" t="s">
        <v>21</v>
      </c>
      <c r="D159" s="14">
        <v>43965</v>
      </c>
      <c r="E159" s="22">
        <f>IF(ISBLANK(D159),"TBD",D159)</f>
        <v>43965</v>
      </c>
      <c r="F159">
        <f>E159-A159</f>
        <v>59</v>
      </c>
      <c r="G159">
        <f>FLOOR(F159/7,1)</f>
        <v>8</v>
      </c>
    </row>
    <row r="160" spans="1:7" customFormat="1">
      <c r="A160" s="2">
        <v>43906</v>
      </c>
      <c r="B160" t="s">
        <v>26</v>
      </c>
      <c r="C160" t="s">
        <v>12</v>
      </c>
      <c r="D160" s="14">
        <v>43965</v>
      </c>
      <c r="E160" s="22">
        <f>IF(ISBLANK(D160),"TBD",D160)</f>
        <v>43965</v>
      </c>
      <c r="F160">
        <f>E160-A160</f>
        <v>59</v>
      </c>
      <c r="G160">
        <f>FLOOR(F160/7,1)</f>
        <v>8</v>
      </c>
    </row>
    <row r="161" spans="1:7" customFormat="1">
      <c r="A161" s="2">
        <v>43906</v>
      </c>
      <c r="B161" t="s">
        <v>26</v>
      </c>
      <c r="C161" t="s">
        <v>20</v>
      </c>
      <c r="D161" s="14">
        <v>43965</v>
      </c>
      <c r="E161" s="22">
        <f>IF(ISBLANK(D161),"TBD",D161)</f>
        <v>43965</v>
      </c>
      <c r="F161">
        <f>E161-A161</f>
        <v>59</v>
      </c>
      <c r="G161">
        <f>FLOOR(F161/7,1)</f>
        <v>8</v>
      </c>
    </row>
    <row r="162" spans="1:7" customFormat="1">
      <c r="A162" s="2">
        <v>43938</v>
      </c>
      <c r="B162" t="s">
        <v>51</v>
      </c>
      <c r="C162" t="s">
        <v>52</v>
      </c>
      <c r="D162" s="14">
        <v>43965</v>
      </c>
      <c r="E162" s="22">
        <f>IF(ISBLANK(D162),"TBD",D162)</f>
        <v>43965</v>
      </c>
      <c r="F162">
        <f>E162-A162</f>
        <v>27</v>
      </c>
      <c r="G162">
        <f>FLOOR(F162/7,1)</f>
        <v>3</v>
      </c>
    </row>
    <row r="163" spans="1:7" customFormat="1">
      <c r="A163" s="2">
        <v>43938</v>
      </c>
      <c r="B163" t="s">
        <v>51</v>
      </c>
      <c r="C163" t="s">
        <v>52</v>
      </c>
      <c r="D163" s="14">
        <v>43965</v>
      </c>
      <c r="E163" s="22">
        <f>IF(ISBLANK(D163),"TBD",D163)</f>
        <v>43965</v>
      </c>
      <c r="F163">
        <f>E163-A163</f>
        <v>27</v>
      </c>
      <c r="G163">
        <f>FLOOR(F163/7,1)</f>
        <v>3</v>
      </c>
    </row>
    <row r="164" spans="1:7" customFormat="1">
      <c r="A164" s="2">
        <v>43957</v>
      </c>
      <c r="B164" t="s">
        <v>50</v>
      </c>
      <c r="C164" t="s">
        <v>15</v>
      </c>
      <c r="D164" s="14">
        <v>43965</v>
      </c>
      <c r="E164" s="22">
        <f>IF(ISBLANK(D164),"TBD",D164)</f>
        <v>43965</v>
      </c>
      <c r="F164">
        <f>E164-A164</f>
        <v>8</v>
      </c>
      <c r="G164">
        <f>FLOOR(F164/7,1)</f>
        <v>1</v>
      </c>
    </row>
    <row r="165" spans="1:7" customFormat="1">
      <c r="A165" s="2">
        <v>43957</v>
      </c>
      <c r="B165" t="s">
        <v>50</v>
      </c>
      <c r="C165" t="s">
        <v>15</v>
      </c>
      <c r="D165" s="14">
        <v>43965</v>
      </c>
      <c r="E165" s="22">
        <f>IF(ISBLANK(D165),"TBD",D165)</f>
        <v>43965</v>
      </c>
      <c r="F165">
        <f>E165-A165</f>
        <v>8</v>
      </c>
      <c r="G165">
        <f>FLOOR(F165/7,1)</f>
        <v>1</v>
      </c>
    </row>
    <row r="166" spans="1:7" customFormat="1">
      <c r="A166" s="2">
        <v>43901</v>
      </c>
      <c r="B166" t="s">
        <v>5</v>
      </c>
      <c r="C166" t="s">
        <v>14</v>
      </c>
      <c r="D166" s="14">
        <v>43969</v>
      </c>
      <c r="E166" s="22">
        <f>IF(ISBLANK(D166),"TBD",D166)</f>
        <v>43969</v>
      </c>
      <c r="F166">
        <f>E166-A166</f>
        <v>68</v>
      </c>
      <c r="G166">
        <f>FLOOR(F166/7,1)</f>
        <v>9</v>
      </c>
    </row>
    <row r="167" spans="1:7" customFormat="1">
      <c r="A167" s="2">
        <v>43901</v>
      </c>
      <c r="B167" t="s">
        <v>5</v>
      </c>
      <c r="C167" t="s">
        <v>16</v>
      </c>
      <c r="D167" s="14">
        <v>43969</v>
      </c>
      <c r="E167" s="22">
        <f>IF(ISBLANK(D167),"TBD",D167)</f>
        <v>43969</v>
      </c>
      <c r="F167">
        <f>E167-A167</f>
        <v>68</v>
      </c>
      <c r="G167">
        <f>FLOOR(F167/7,1)</f>
        <v>9</v>
      </c>
    </row>
    <row r="168" spans="1:7" customFormat="1">
      <c r="A168" s="2">
        <v>43901</v>
      </c>
      <c r="B168" t="s">
        <v>5</v>
      </c>
      <c r="C168" t="s">
        <v>13</v>
      </c>
      <c r="D168" s="14">
        <v>43969</v>
      </c>
      <c r="E168" s="22">
        <f>IF(ISBLANK(D168),"TBD",D168)</f>
        <v>43969</v>
      </c>
      <c r="F168">
        <f>E168-A168</f>
        <v>68</v>
      </c>
      <c r="G168">
        <f>FLOOR(F168/7,1)</f>
        <v>9</v>
      </c>
    </row>
    <row r="169" spans="1:7" customFormat="1">
      <c r="A169" s="2">
        <v>43906</v>
      </c>
      <c r="B169" t="s">
        <v>27</v>
      </c>
      <c r="C169" t="s">
        <v>6</v>
      </c>
      <c r="D169" s="14">
        <v>43969</v>
      </c>
      <c r="E169" s="22">
        <f>IF(ISBLANK(D169),"TBD",D169)</f>
        <v>43969</v>
      </c>
      <c r="F169">
        <f>E169-A169</f>
        <v>63</v>
      </c>
      <c r="G169">
        <f>FLOOR(F169/7,1)</f>
        <v>9</v>
      </c>
    </row>
    <row r="170" spans="1:7" customFormat="1">
      <c r="A170" s="2">
        <v>43906</v>
      </c>
      <c r="B170" t="s">
        <v>27</v>
      </c>
      <c r="C170" t="s">
        <v>6</v>
      </c>
      <c r="D170" s="14">
        <v>43969</v>
      </c>
      <c r="E170" s="22">
        <f>IF(ISBLANK(D170),"TBD",D170)</f>
        <v>43969</v>
      </c>
      <c r="F170">
        <f>E170-A170</f>
        <v>63</v>
      </c>
      <c r="G170">
        <f>FLOOR(F170/7,1)</f>
        <v>9</v>
      </c>
    </row>
    <row r="171" spans="1:7" customFormat="1">
      <c r="A171" s="2">
        <v>43907</v>
      </c>
      <c r="B171" t="s">
        <v>27</v>
      </c>
      <c r="C171" t="s">
        <v>15</v>
      </c>
      <c r="D171" s="14">
        <v>43969</v>
      </c>
      <c r="E171" s="22">
        <f>IF(ISBLANK(D171),"TBD",D171)</f>
        <v>43969</v>
      </c>
      <c r="F171">
        <f>E171-A171</f>
        <v>62</v>
      </c>
      <c r="G171">
        <f>FLOOR(F171/7,1)</f>
        <v>8</v>
      </c>
    </row>
    <row r="172" spans="1:7" customFormat="1">
      <c r="A172" s="2">
        <v>43907</v>
      </c>
      <c r="B172" t="s">
        <v>27</v>
      </c>
      <c r="C172" t="s">
        <v>15</v>
      </c>
      <c r="D172" s="14">
        <v>43969</v>
      </c>
      <c r="E172" s="22">
        <f>IF(ISBLANK(D172),"TBD",D172)</f>
        <v>43969</v>
      </c>
      <c r="F172">
        <f>E172-A172</f>
        <v>62</v>
      </c>
      <c r="G172">
        <f>FLOOR(F172/7,1)</f>
        <v>8</v>
      </c>
    </row>
    <row r="173" spans="1:7" customFormat="1">
      <c r="A173" s="2">
        <v>43913</v>
      </c>
      <c r="B173" t="s">
        <v>5</v>
      </c>
      <c r="C173" t="s">
        <v>9</v>
      </c>
      <c r="D173" s="14">
        <v>43969</v>
      </c>
      <c r="E173" s="22">
        <f>IF(ISBLANK(D173),"TBD",D173)</f>
        <v>43969</v>
      </c>
      <c r="F173">
        <f>E173-A173</f>
        <v>56</v>
      </c>
      <c r="G173">
        <f>FLOOR(F173/7,1)</f>
        <v>8</v>
      </c>
    </row>
    <row r="174" spans="1:7" customFormat="1">
      <c r="A174" s="2">
        <v>43913</v>
      </c>
      <c r="B174" t="s">
        <v>5</v>
      </c>
      <c r="C174" t="s">
        <v>10</v>
      </c>
      <c r="D174" s="14">
        <v>43969</v>
      </c>
      <c r="E174" s="22">
        <f>IF(ISBLANK(D174),"TBD",D174)</f>
        <v>43969</v>
      </c>
      <c r="F174">
        <f>E174-A174</f>
        <v>56</v>
      </c>
      <c r="G174">
        <f>FLOOR(F174/7,1)</f>
        <v>8</v>
      </c>
    </row>
    <row r="175" spans="1:7" customFormat="1">
      <c r="A175" s="2">
        <v>43963</v>
      </c>
      <c r="B175" t="s">
        <v>5</v>
      </c>
      <c r="C175" t="s">
        <v>43</v>
      </c>
      <c r="D175" s="14">
        <v>43969</v>
      </c>
      <c r="E175" s="22">
        <f>IF(ISBLANK(D175),"TBD",D175)</f>
        <v>43969</v>
      </c>
      <c r="F175">
        <f>E175-A175</f>
        <v>6</v>
      </c>
      <c r="G175">
        <f>FLOOR(F175/7,1)</f>
        <v>0</v>
      </c>
    </row>
    <row r="176" spans="1:7" customFormat="1">
      <c r="A176" s="7">
        <v>43965</v>
      </c>
      <c r="B176" t="s">
        <v>27</v>
      </c>
      <c r="C176" t="s">
        <v>15</v>
      </c>
      <c r="D176" s="14">
        <v>43984</v>
      </c>
      <c r="E176" s="22">
        <f>IF(ISBLANK(D176),"TBD",D176)</f>
        <v>43984</v>
      </c>
      <c r="F176">
        <f>E176-A176</f>
        <v>19</v>
      </c>
      <c r="G176">
        <f>FLOOR(F176/7,1)</f>
        <v>2</v>
      </c>
    </row>
    <row r="177" spans="1:7" customFormat="1">
      <c r="A177" s="6">
        <v>43943</v>
      </c>
      <c r="B177" t="s">
        <v>46</v>
      </c>
      <c r="C177" t="s">
        <v>47</v>
      </c>
      <c r="D177" s="16">
        <v>43986</v>
      </c>
      <c r="E177" s="22">
        <f>IF(ISBLANK(D177),"TBD",D177)</f>
        <v>43986</v>
      </c>
      <c r="F177">
        <f>E177-A177</f>
        <v>43</v>
      </c>
      <c r="G177">
        <f>FLOOR(F177/7,1)</f>
        <v>6</v>
      </c>
    </row>
    <row r="178" spans="1:7" customFormat="1">
      <c r="A178" s="2">
        <v>43951</v>
      </c>
      <c r="B178" t="s">
        <v>46</v>
      </c>
      <c r="C178" t="s">
        <v>53</v>
      </c>
      <c r="D178" s="14">
        <v>43986</v>
      </c>
      <c r="E178" s="22">
        <f>IF(ISBLANK(D178),"TBD",D178)</f>
        <v>43986</v>
      </c>
      <c r="F178">
        <f>E178-A178</f>
        <v>35</v>
      </c>
      <c r="G178">
        <f>FLOOR(F178/7,1)</f>
        <v>5</v>
      </c>
    </row>
    <row r="179" spans="1:7" customFormat="1">
      <c r="A179" s="2">
        <v>43902</v>
      </c>
      <c r="B179" t="s">
        <v>7</v>
      </c>
      <c r="C179" t="s">
        <v>18</v>
      </c>
      <c r="D179" s="14">
        <v>43992</v>
      </c>
      <c r="E179" s="22">
        <f>IF(ISBLANK(D179),"TBD",D179)</f>
        <v>43992</v>
      </c>
      <c r="F179">
        <f>E179-A179</f>
        <v>90</v>
      </c>
      <c r="G179">
        <f>FLOOR(F179/7,1)</f>
        <v>12</v>
      </c>
    </row>
    <row r="180" spans="1:7" customFormat="1">
      <c r="A180" s="2">
        <v>43902</v>
      </c>
      <c r="B180" t="s">
        <v>7</v>
      </c>
      <c r="C180" t="s">
        <v>8</v>
      </c>
      <c r="D180" s="14">
        <v>43992</v>
      </c>
      <c r="E180" s="22">
        <f>IF(ISBLANK(D180),"TBD",D180)</f>
        <v>43992</v>
      </c>
      <c r="F180">
        <f>E180-A180</f>
        <v>90</v>
      </c>
      <c r="G180">
        <f>FLOOR(F180/7,1)</f>
        <v>12</v>
      </c>
    </row>
    <row r="181" spans="1:7" customFormat="1">
      <c r="A181" s="2">
        <v>43902</v>
      </c>
      <c r="B181" t="s">
        <v>7</v>
      </c>
      <c r="C181" t="s">
        <v>12</v>
      </c>
      <c r="D181" s="14">
        <v>43992</v>
      </c>
      <c r="E181" s="22">
        <f>IF(ISBLANK(D181),"TBD",D181)</f>
        <v>43992</v>
      </c>
      <c r="F181">
        <f>E181-A181</f>
        <v>90</v>
      </c>
      <c r="G181">
        <f>FLOOR(F181/7,1)</f>
        <v>12</v>
      </c>
    </row>
    <row r="182" spans="1:7" customFormat="1">
      <c r="A182" s="2">
        <v>43902</v>
      </c>
      <c r="B182" t="s">
        <v>7</v>
      </c>
      <c r="C182" t="s">
        <v>13</v>
      </c>
      <c r="D182" s="14">
        <v>43992</v>
      </c>
      <c r="E182" s="22">
        <f>IF(ISBLANK(D182),"TBD",D182)</f>
        <v>43992</v>
      </c>
      <c r="F182">
        <f>E182-A182</f>
        <v>90</v>
      </c>
      <c r="G182">
        <f>FLOOR(F182/7,1)</f>
        <v>12</v>
      </c>
    </row>
    <row r="183" spans="1:7" customFormat="1">
      <c r="A183" s="2">
        <v>43903</v>
      </c>
      <c r="B183" t="s">
        <v>7</v>
      </c>
      <c r="C183" t="s">
        <v>14</v>
      </c>
      <c r="D183" s="14">
        <v>43992</v>
      </c>
      <c r="E183" s="22">
        <f>IF(ISBLANK(D183),"TBD",D183)</f>
        <v>43992</v>
      </c>
      <c r="F183">
        <f>E183-A183</f>
        <v>89</v>
      </c>
      <c r="G183">
        <f>FLOOR(F183/7,1)</f>
        <v>12</v>
      </c>
    </row>
    <row r="184" spans="1:7" customFormat="1">
      <c r="A184" s="2">
        <v>43903</v>
      </c>
      <c r="B184" t="s">
        <v>7</v>
      </c>
      <c r="C184" t="s">
        <v>14</v>
      </c>
      <c r="D184" s="14">
        <v>43992</v>
      </c>
      <c r="E184" s="22">
        <f>IF(ISBLANK(D184),"TBD",D184)</f>
        <v>43992</v>
      </c>
      <c r="F184">
        <f>E184-A184</f>
        <v>89</v>
      </c>
      <c r="G184">
        <f>FLOOR(F184/7,1)</f>
        <v>12</v>
      </c>
    </row>
    <row r="185" spans="1:7" customFormat="1">
      <c r="A185" s="2">
        <v>43931</v>
      </c>
      <c r="B185" t="s">
        <v>24</v>
      </c>
      <c r="C185" t="s">
        <v>4</v>
      </c>
      <c r="D185" s="14">
        <v>43994</v>
      </c>
      <c r="E185" s="22">
        <f>IF(ISBLANK(D185),"TBD",D185)</f>
        <v>43994</v>
      </c>
      <c r="F185">
        <f>E185-A185</f>
        <v>63</v>
      </c>
      <c r="G185">
        <f>FLOOR(F185/7,1)</f>
        <v>9</v>
      </c>
    </row>
    <row r="186" spans="1:7" customFormat="1">
      <c r="A186" s="2">
        <v>43934</v>
      </c>
      <c r="B186" t="s">
        <v>5</v>
      </c>
      <c r="C186" t="s">
        <v>15</v>
      </c>
      <c r="D186" s="14">
        <v>43994</v>
      </c>
      <c r="E186" s="22">
        <f>IF(ISBLANK(D186),"TBD",D186)</f>
        <v>43994</v>
      </c>
      <c r="F186">
        <f>E186-A186</f>
        <v>60</v>
      </c>
      <c r="G186">
        <f>FLOOR(F186/7,1)</f>
        <v>8</v>
      </c>
    </row>
    <row r="187" spans="1:7" customFormat="1">
      <c r="A187" s="2">
        <v>43944</v>
      </c>
      <c r="B187" t="s">
        <v>30</v>
      </c>
      <c r="C187" t="s">
        <v>6</v>
      </c>
      <c r="D187" s="14">
        <v>43994</v>
      </c>
      <c r="E187" s="22">
        <f>IF(ISBLANK(D187),"TBD",D187)</f>
        <v>43994</v>
      </c>
      <c r="F187">
        <f>E187-A187</f>
        <v>50</v>
      </c>
      <c r="G187">
        <f>FLOOR(F187/7,1)</f>
        <v>7</v>
      </c>
    </row>
    <row r="188" spans="1:7" customFormat="1">
      <c r="A188" s="2">
        <v>43964</v>
      </c>
      <c r="B188" t="s">
        <v>45</v>
      </c>
      <c r="C188" t="s">
        <v>44</v>
      </c>
      <c r="D188" s="14">
        <v>43994</v>
      </c>
      <c r="E188" s="22">
        <f>IF(ISBLANK(D188),"TBD",D188)</f>
        <v>43994</v>
      </c>
      <c r="F188">
        <f>E188-A188</f>
        <v>30</v>
      </c>
      <c r="G188">
        <f>FLOOR(F188/7,1)</f>
        <v>4</v>
      </c>
    </row>
    <row r="189" spans="1:7" customFormat="1">
      <c r="A189" s="2">
        <v>43990</v>
      </c>
      <c r="B189" t="s">
        <v>34</v>
      </c>
      <c r="C189" t="s">
        <v>55</v>
      </c>
      <c r="D189" s="14">
        <v>43994</v>
      </c>
      <c r="E189" s="22">
        <f>IF(ISBLANK(D189),"TBD",D189)</f>
        <v>43994</v>
      </c>
      <c r="F189">
        <f>E189-A189</f>
        <v>4</v>
      </c>
      <c r="G189">
        <f>FLOOR(F189/7,1)</f>
        <v>0</v>
      </c>
    </row>
    <row r="190" spans="1:7" customFormat="1">
      <c r="A190" s="2">
        <v>43970</v>
      </c>
      <c r="B190" t="s">
        <v>59</v>
      </c>
      <c r="C190" t="s">
        <v>57</v>
      </c>
      <c r="D190" s="14">
        <v>43997</v>
      </c>
      <c r="E190" s="22">
        <f>IF(ISBLANK(D190),"TBD",D190)</f>
        <v>43997</v>
      </c>
      <c r="F190">
        <f>E190-A190</f>
        <v>27</v>
      </c>
      <c r="G190">
        <f>FLOOR(F190/7,1)</f>
        <v>3</v>
      </c>
    </row>
    <row r="191" spans="1:7" customFormat="1">
      <c r="A191" s="2">
        <v>43970</v>
      </c>
      <c r="B191" t="s">
        <v>59</v>
      </c>
      <c r="C191" t="s">
        <v>57</v>
      </c>
      <c r="D191" s="14">
        <v>43997</v>
      </c>
      <c r="E191" s="22">
        <f>IF(ISBLANK(D191),"TBD",D191)</f>
        <v>43997</v>
      </c>
      <c r="F191">
        <f>E191-A191</f>
        <v>27</v>
      </c>
      <c r="G191">
        <f>FLOOR(F191/7,1)</f>
        <v>3</v>
      </c>
    </row>
    <row r="192" spans="1:7" customFormat="1">
      <c r="A192" s="2">
        <v>43979</v>
      </c>
      <c r="B192" t="s">
        <v>22</v>
      </c>
      <c r="C192" t="s">
        <v>10</v>
      </c>
      <c r="D192" s="14">
        <v>43997</v>
      </c>
      <c r="E192" s="22">
        <f>IF(ISBLANK(D192),"TBD",D192)</f>
        <v>43997</v>
      </c>
      <c r="F192">
        <f>E192-A192</f>
        <v>18</v>
      </c>
      <c r="G192">
        <f>FLOOR(F192/7,1)</f>
        <v>2</v>
      </c>
    </row>
    <row r="193" spans="1:7" customFormat="1">
      <c r="A193" s="2">
        <v>43979</v>
      </c>
      <c r="B193" t="s">
        <v>24</v>
      </c>
      <c r="C193" t="s">
        <v>4</v>
      </c>
      <c r="D193" s="14">
        <v>43997</v>
      </c>
      <c r="E193" s="22">
        <f>IF(ISBLANK(D193),"TBD",D193)</f>
        <v>43997</v>
      </c>
      <c r="F193">
        <f>E193-A193</f>
        <v>18</v>
      </c>
      <c r="G193">
        <f>FLOOR(F193/7,1)</f>
        <v>2</v>
      </c>
    </row>
    <row r="194" spans="1:7" customFormat="1">
      <c r="A194" s="7">
        <v>43983</v>
      </c>
      <c r="B194" t="s">
        <v>50</v>
      </c>
      <c r="C194" t="s">
        <v>53</v>
      </c>
      <c r="D194" s="14">
        <v>43997</v>
      </c>
      <c r="E194" s="22">
        <f>IF(ISBLANK(D194),"TBD",D194)</f>
        <v>43997</v>
      </c>
      <c r="F194">
        <f>E194-A194</f>
        <v>14</v>
      </c>
      <c r="G194">
        <f>FLOOR(F194/7,1)</f>
        <v>2</v>
      </c>
    </row>
    <row r="195" spans="1:7" customFormat="1">
      <c r="A195" s="2">
        <v>43985</v>
      </c>
      <c r="B195" t="s">
        <v>7</v>
      </c>
      <c r="C195" t="s">
        <v>6</v>
      </c>
      <c r="D195" s="14">
        <v>43997</v>
      </c>
      <c r="E195" s="22">
        <f>IF(ISBLANK(D195),"TBD",D195)</f>
        <v>43997</v>
      </c>
      <c r="F195">
        <f>E195-A195</f>
        <v>12</v>
      </c>
      <c r="G195">
        <f>FLOOR(F195/7,1)</f>
        <v>1</v>
      </c>
    </row>
    <row r="196" spans="1:7" customFormat="1">
      <c r="A196" s="3">
        <v>43966</v>
      </c>
      <c r="B196" t="s">
        <v>27</v>
      </c>
      <c r="C196" t="s">
        <v>23</v>
      </c>
      <c r="D196" s="15">
        <v>43998</v>
      </c>
      <c r="E196" s="22">
        <f>IF(ISBLANK(D196),"TBD",D196)</f>
        <v>43998</v>
      </c>
      <c r="F196">
        <f>E196-A196</f>
        <v>32</v>
      </c>
      <c r="G196">
        <f>FLOOR(F196/7,1)</f>
        <v>4</v>
      </c>
    </row>
    <row r="197" spans="1:7" customFormat="1">
      <c r="A197" s="2">
        <v>43990</v>
      </c>
      <c r="B197" t="s">
        <v>34</v>
      </c>
      <c r="C197" t="s">
        <v>53</v>
      </c>
      <c r="D197" s="14">
        <v>43998</v>
      </c>
      <c r="E197" s="22">
        <f>IF(ISBLANK(D197),"TBD",D197)</f>
        <v>43998</v>
      </c>
      <c r="F197">
        <f>E197-A197</f>
        <v>8</v>
      </c>
      <c r="G197">
        <f>FLOOR(F197/7,1)</f>
        <v>1</v>
      </c>
    </row>
    <row r="198" spans="1:7" customFormat="1">
      <c r="A198" s="3">
        <v>43979</v>
      </c>
      <c r="B198" t="s">
        <v>34</v>
      </c>
      <c r="C198" t="s">
        <v>9</v>
      </c>
      <c r="D198" s="15">
        <v>44005</v>
      </c>
      <c r="E198" s="22">
        <f>IF(ISBLANK(D198),"TBD",D198)</f>
        <v>44005</v>
      </c>
      <c r="F198">
        <f>E198-A198</f>
        <v>26</v>
      </c>
      <c r="G198">
        <f>FLOOR(F198/7,1)</f>
        <v>3</v>
      </c>
    </row>
    <row r="199" spans="1:7" customFormat="1">
      <c r="A199" s="2">
        <v>43957</v>
      </c>
      <c r="B199" t="s">
        <v>46</v>
      </c>
      <c r="C199" t="s">
        <v>41</v>
      </c>
      <c r="D199" s="14">
        <v>44006</v>
      </c>
      <c r="E199" s="22">
        <f>IF(ISBLANK(D199),"TBD",D199)</f>
        <v>44006</v>
      </c>
      <c r="F199">
        <f>E199-A199</f>
        <v>49</v>
      </c>
      <c r="G199">
        <f>FLOOR(F199/7,1)</f>
        <v>7</v>
      </c>
    </row>
    <row r="200" spans="1:7" customFormat="1">
      <c r="A200" s="2">
        <v>43999</v>
      </c>
      <c r="B200" t="s">
        <v>22</v>
      </c>
      <c r="C200" t="s">
        <v>52</v>
      </c>
      <c r="D200" s="14">
        <v>44006</v>
      </c>
      <c r="E200" s="22">
        <f>IF(ISBLANK(D200),"TBD",D200)</f>
        <v>44006</v>
      </c>
      <c r="F200">
        <f>E200-A200</f>
        <v>7</v>
      </c>
      <c r="G200">
        <f>FLOOR(F200/7,1)</f>
        <v>1</v>
      </c>
    </row>
    <row r="201" spans="1:7" customFormat="1">
      <c r="A201" s="2">
        <v>44000</v>
      </c>
      <c r="B201" t="s">
        <v>5</v>
      </c>
      <c r="C201" t="s">
        <v>43</v>
      </c>
      <c r="D201" s="14">
        <v>44007</v>
      </c>
      <c r="E201" s="22">
        <f>IF(ISBLANK(D201),"TBD",D201)</f>
        <v>44007</v>
      </c>
      <c r="F201">
        <f>E201-A201</f>
        <v>7</v>
      </c>
      <c r="G201">
        <f>FLOOR(F201/7,1)</f>
        <v>1</v>
      </c>
    </row>
    <row r="202" spans="1:7" customFormat="1">
      <c r="A202" s="2">
        <v>43950</v>
      </c>
      <c r="B202" t="s">
        <v>27</v>
      </c>
      <c r="C202" t="s">
        <v>15</v>
      </c>
      <c r="D202" s="14">
        <v>44018</v>
      </c>
      <c r="E202" s="22">
        <f>IF(ISBLANK(D202),"TBD",D202)</f>
        <v>44018</v>
      </c>
      <c r="F202">
        <f>E202-A202</f>
        <v>68</v>
      </c>
      <c r="G202">
        <f>FLOOR(F202/7,1)</f>
        <v>9</v>
      </c>
    </row>
    <row r="203" spans="1:7" customFormat="1">
      <c r="A203" s="2">
        <v>43955</v>
      </c>
      <c r="B203" t="s">
        <v>54</v>
      </c>
      <c r="C203" t="s">
        <v>4</v>
      </c>
      <c r="D203" s="14">
        <v>44018</v>
      </c>
      <c r="E203" s="22">
        <f>IF(ISBLANK(D203),"TBD",D203)</f>
        <v>44018</v>
      </c>
      <c r="F203">
        <f>E203-A203</f>
        <v>63</v>
      </c>
      <c r="G203">
        <f>FLOOR(F203/7,1)</f>
        <v>9</v>
      </c>
    </row>
    <row r="204" spans="1:7" customFormat="1">
      <c r="A204" s="2">
        <v>44012</v>
      </c>
      <c r="B204" t="s">
        <v>65</v>
      </c>
      <c r="C204" t="s">
        <v>66</v>
      </c>
      <c r="D204" s="14">
        <v>44018</v>
      </c>
      <c r="E204" s="22">
        <f>IF(ISBLANK(D204),"TBD",D204)</f>
        <v>44018</v>
      </c>
      <c r="F204">
        <f>E204-A204</f>
        <v>6</v>
      </c>
      <c r="G204">
        <f>FLOOR(F204/7,1)</f>
        <v>0</v>
      </c>
    </row>
    <row r="205" spans="1:7" customFormat="1">
      <c r="A205" s="2">
        <v>43993</v>
      </c>
      <c r="B205" t="s">
        <v>45</v>
      </c>
      <c r="C205" t="s">
        <v>44</v>
      </c>
      <c r="D205" s="14">
        <v>44019</v>
      </c>
      <c r="E205" s="22">
        <f>IF(ISBLANK(D205),"TBD",D205)</f>
        <v>44019</v>
      </c>
      <c r="F205">
        <f>E205-A205</f>
        <v>26</v>
      </c>
      <c r="G205">
        <f>FLOOR(F205/7,1)</f>
        <v>3</v>
      </c>
    </row>
    <row r="206" spans="1:7" customFormat="1">
      <c r="A206" s="2">
        <v>43972</v>
      </c>
      <c r="B206" t="s">
        <v>54</v>
      </c>
      <c r="C206" t="s">
        <v>6</v>
      </c>
      <c r="D206" s="14">
        <v>44020</v>
      </c>
      <c r="E206" s="22">
        <f>IF(ISBLANK(D206),"TBD",D206)</f>
        <v>44020</v>
      </c>
      <c r="F206">
        <f>E206-A206</f>
        <v>48</v>
      </c>
      <c r="G206">
        <f>FLOOR(F206/7,1)</f>
        <v>6</v>
      </c>
    </row>
    <row r="207" spans="1:7" customFormat="1">
      <c r="A207" s="2">
        <v>43997</v>
      </c>
      <c r="B207" t="s">
        <v>59</v>
      </c>
      <c r="C207" t="s">
        <v>57</v>
      </c>
      <c r="D207" s="14">
        <v>44020</v>
      </c>
      <c r="E207" s="22">
        <f>IF(ISBLANK(D207),"TBD",D207)</f>
        <v>44020</v>
      </c>
      <c r="F207">
        <f>E207-A207</f>
        <v>23</v>
      </c>
      <c r="G207">
        <f>FLOOR(F207/7,1)</f>
        <v>3</v>
      </c>
    </row>
    <row r="208" spans="1:7" customFormat="1">
      <c r="A208" s="2">
        <v>44007</v>
      </c>
      <c r="B208" t="s">
        <v>63</v>
      </c>
      <c r="C208" t="s">
        <v>4</v>
      </c>
      <c r="D208" s="14">
        <v>44021</v>
      </c>
      <c r="E208" s="22">
        <f>IF(ISBLANK(D208),"TBD",D208)</f>
        <v>44021</v>
      </c>
      <c r="F208">
        <f>E208-A208</f>
        <v>14</v>
      </c>
      <c r="G208">
        <f>FLOOR(F208/7,1)</f>
        <v>2</v>
      </c>
    </row>
    <row r="209" spans="1:7" customFormat="1">
      <c r="A209" s="2">
        <v>43943</v>
      </c>
      <c r="B209" t="s">
        <v>11</v>
      </c>
      <c r="C209" t="s">
        <v>28</v>
      </c>
      <c r="D209" s="14">
        <v>44025</v>
      </c>
      <c r="E209" s="22">
        <f>IF(ISBLANK(D209),"TBD",D209)</f>
        <v>44025</v>
      </c>
      <c r="F209">
        <f>E209-A209</f>
        <v>82</v>
      </c>
      <c r="G209">
        <f>FLOOR(F209/7,1)</f>
        <v>11</v>
      </c>
    </row>
    <row r="210" spans="1:7" customFormat="1">
      <c r="A210" s="2">
        <v>44008</v>
      </c>
      <c r="B210" t="s">
        <v>24</v>
      </c>
      <c r="C210" t="s">
        <v>14</v>
      </c>
      <c r="D210" s="14">
        <v>44025</v>
      </c>
      <c r="E210" s="22">
        <f>IF(ISBLANK(D210),"TBD",D210)</f>
        <v>44025</v>
      </c>
      <c r="F210">
        <f>E210-A210</f>
        <v>17</v>
      </c>
      <c r="G210">
        <f>FLOOR(F210/7,1)</f>
        <v>2</v>
      </c>
    </row>
    <row r="211" spans="1:7" customFormat="1">
      <c r="A211" s="2">
        <v>44008</v>
      </c>
      <c r="B211" t="s">
        <v>24</v>
      </c>
      <c r="C211" t="s">
        <v>14</v>
      </c>
      <c r="D211" s="14">
        <v>44025</v>
      </c>
      <c r="E211" s="22">
        <f>IF(ISBLANK(D211),"TBD",D211)</f>
        <v>44025</v>
      </c>
      <c r="F211">
        <f>E211-A211</f>
        <v>17</v>
      </c>
      <c r="G211">
        <f>FLOOR(F211/7,1)</f>
        <v>2</v>
      </c>
    </row>
    <row r="212" spans="1:7" customFormat="1">
      <c r="A212" s="3">
        <v>44019</v>
      </c>
      <c r="B212" t="s">
        <v>27</v>
      </c>
      <c r="C212" t="s">
        <v>15</v>
      </c>
      <c r="D212" s="15">
        <v>44025</v>
      </c>
      <c r="E212" s="22">
        <f>IF(ISBLANK(D212),"TBD",D212)</f>
        <v>44025</v>
      </c>
      <c r="F212">
        <f>E212-A212</f>
        <v>6</v>
      </c>
      <c r="G212">
        <f>FLOOR(F212/7,1)</f>
        <v>0</v>
      </c>
    </row>
    <row r="213" spans="1:7" customFormat="1">
      <c r="A213" s="2">
        <v>43931</v>
      </c>
      <c r="B213" t="s">
        <v>45</v>
      </c>
      <c r="C213" t="s">
        <v>15</v>
      </c>
      <c r="D213" s="14">
        <v>44026</v>
      </c>
      <c r="E213" s="22">
        <f>IF(ISBLANK(D213),"TBD",D213)</f>
        <v>44026</v>
      </c>
      <c r="F213">
        <f>E213-A213</f>
        <v>95</v>
      </c>
      <c r="G213">
        <f>FLOOR(F213/7,1)</f>
        <v>13</v>
      </c>
    </row>
    <row r="214" spans="1:7" customFormat="1">
      <c r="A214" s="2">
        <v>44011</v>
      </c>
      <c r="B214" t="s">
        <v>64</v>
      </c>
      <c r="C214" t="s">
        <v>53</v>
      </c>
      <c r="D214" s="14">
        <v>44027</v>
      </c>
      <c r="E214" s="22">
        <f>IF(ISBLANK(D214),"TBD",D214)</f>
        <v>44027</v>
      </c>
      <c r="F214">
        <f>E214-A214</f>
        <v>16</v>
      </c>
      <c r="G214">
        <f>FLOOR(F214/7,1)</f>
        <v>2</v>
      </c>
    </row>
    <row r="215" spans="1:7" customFormat="1">
      <c r="A215" s="2">
        <v>44013</v>
      </c>
      <c r="B215" t="s">
        <v>68</v>
      </c>
      <c r="C215" t="s">
        <v>8</v>
      </c>
      <c r="D215" s="14">
        <v>44027</v>
      </c>
      <c r="E215" s="22">
        <f>IF(ISBLANK(D215),"TBD",D215)</f>
        <v>44027</v>
      </c>
      <c r="F215">
        <f>E215-A215</f>
        <v>14</v>
      </c>
      <c r="G215">
        <f>FLOOR(F215/7,1)</f>
        <v>2</v>
      </c>
    </row>
    <row r="216" spans="1:7" customFormat="1">
      <c r="A216" s="6">
        <v>44019</v>
      </c>
      <c r="B216" t="s">
        <v>27</v>
      </c>
      <c r="C216" t="s">
        <v>21</v>
      </c>
      <c r="D216" s="16">
        <v>44027</v>
      </c>
      <c r="E216" s="22">
        <f>IF(ISBLANK(D216),"TBD",D216)</f>
        <v>44027</v>
      </c>
      <c r="F216">
        <f>E216-A216</f>
        <v>8</v>
      </c>
      <c r="G216">
        <f>FLOOR(F216/7,1)</f>
        <v>1</v>
      </c>
    </row>
    <row r="217" spans="1:7" customFormat="1">
      <c r="A217" s="9">
        <v>44019</v>
      </c>
      <c r="B217" t="s">
        <v>27</v>
      </c>
      <c r="C217" t="s">
        <v>69</v>
      </c>
      <c r="D217" s="16">
        <v>44027</v>
      </c>
      <c r="E217" s="22">
        <f>IF(ISBLANK(D217),"TBD",D217)</f>
        <v>44027</v>
      </c>
      <c r="F217">
        <f>E217-A217</f>
        <v>8</v>
      </c>
      <c r="G217">
        <f>FLOOR(F217/7,1)</f>
        <v>1</v>
      </c>
    </row>
    <row r="218" spans="1:7" customFormat="1">
      <c r="A218" s="6">
        <v>44019</v>
      </c>
      <c r="B218" t="s">
        <v>27</v>
      </c>
      <c r="C218" t="s">
        <v>18</v>
      </c>
      <c r="D218" s="16">
        <v>44027</v>
      </c>
      <c r="E218" s="22">
        <f>IF(ISBLANK(D218),"TBD",D218)</f>
        <v>44027</v>
      </c>
      <c r="F218">
        <f>E218-A218</f>
        <v>8</v>
      </c>
      <c r="G218">
        <f>FLOOR(F218/7,1)</f>
        <v>1</v>
      </c>
    </row>
    <row r="219" spans="1:7" customFormat="1">
      <c r="A219" s="6">
        <v>44019</v>
      </c>
      <c r="B219" t="s">
        <v>27</v>
      </c>
      <c r="C219" t="s">
        <v>12</v>
      </c>
      <c r="D219" s="16">
        <v>44027</v>
      </c>
      <c r="E219" s="22">
        <f>IF(ISBLANK(D219),"TBD",D219)</f>
        <v>44027</v>
      </c>
      <c r="F219">
        <f>E219-A219</f>
        <v>8</v>
      </c>
      <c r="G219">
        <f>FLOOR(F219/7,1)</f>
        <v>1</v>
      </c>
    </row>
    <row r="220" spans="1:7" customFormat="1">
      <c r="A220" s="28">
        <v>44019</v>
      </c>
      <c r="B220" t="s">
        <v>27</v>
      </c>
      <c r="C220" t="s">
        <v>20</v>
      </c>
      <c r="D220" s="16">
        <v>44027</v>
      </c>
      <c r="E220" s="22">
        <f>IF(ISBLANK(D220),"TBD",D220)</f>
        <v>44027</v>
      </c>
      <c r="F220">
        <f>E220-A220</f>
        <v>8</v>
      </c>
      <c r="G220">
        <f>FLOOR(F220/7,1)</f>
        <v>1</v>
      </c>
    </row>
    <row r="221" spans="1:7" customFormat="1">
      <c r="A221" s="28">
        <v>44019</v>
      </c>
      <c r="B221" t="s">
        <v>27</v>
      </c>
      <c r="C221" t="s">
        <v>12</v>
      </c>
      <c r="D221" s="16">
        <v>44027</v>
      </c>
      <c r="E221" s="22">
        <f>IF(ISBLANK(D221),"TBD",D221)</f>
        <v>44027</v>
      </c>
      <c r="F221">
        <f>E221-A221</f>
        <v>8</v>
      </c>
      <c r="G221">
        <f>FLOOR(F221/7,1)</f>
        <v>1</v>
      </c>
    </row>
    <row r="222" spans="1:7" customFormat="1">
      <c r="A222" s="29">
        <v>43950</v>
      </c>
      <c r="B222" t="s">
        <v>27</v>
      </c>
      <c r="C222" t="s">
        <v>35</v>
      </c>
      <c r="D222" s="15">
        <v>44028</v>
      </c>
      <c r="E222" s="22">
        <f>IF(ISBLANK(D222),"TBD",D222)</f>
        <v>44028</v>
      </c>
      <c r="F222">
        <f>E222-A222</f>
        <v>78</v>
      </c>
      <c r="G222">
        <f>FLOOR(F222/7,1)</f>
        <v>11</v>
      </c>
    </row>
    <row r="223" spans="1:7" customFormat="1">
      <c r="A223" s="29">
        <v>44014</v>
      </c>
      <c r="B223" t="s">
        <v>27</v>
      </c>
      <c r="C223" t="s">
        <v>4</v>
      </c>
      <c r="D223" s="15">
        <v>44033</v>
      </c>
      <c r="E223" s="22">
        <f>IF(ISBLANK(D223),"TBD",D223)</f>
        <v>44033</v>
      </c>
      <c r="F223">
        <f>E223-A223</f>
        <v>19</v>
      </c>
      <c r="G223">
        <f>FLOOR(F223/7,1)</f>
        <v>2</v>
      </c>
    </row>
    <row r="224" spans="1:7" customFormat="1">
      <c r="A224" s="7">
        <v>44020</v>
      </c>
      <c r="B224" t="s">
        <v>27</v>
      </c>
      <c r="C224" t="s">
        <v>69</v>
      </c>
      <c r="D224" s="14">
        <v>44033</v>
      </c>
      <c r="E224" s="22">
        <f>IF(ISBLANK(D224),"TBD",D224)</f>
        <v>44033</v>
      </c>
      <c r="F224">
        <f>E224-A224</f>
        <v>13</v>
      </c>
      <c r="G224">
        <f>FLOOR(F224/7,1)</f>
        <v>1</v>
      </c>
    </row>
    <row r="225" spans="1:7" customFormat="1">
      <c r="A225" s="2">
        <v>44020</v>
      </c>
      <c r="B225" t="s">
        <v>27</v>
      </c>
      <c r="C225" t="s">
        <v>18</v>
      </c>
      <c r="D225" s="14">
        <v>44033</v>
      </c>
      <c r="E225" s="22">
        <f>IF(ISBLANK(D225),"TBD",D225)</f>
        <v>44033</v>
      </c>
      <c r="F225">
        <f>E225-A225</f>
        <v>13</v>
      </c>
      <c r="G225">
        <f>FLOOR(F225/7,1)</f>
        <v>1</v>
      </c>
    </row>
    <row r="226" spans="1:7" customFormat="1">
      <c r="A226" s="2">
        <v>44020</v>
      </c>
      <c r="B226" t="s">
        <v>27</v>
      </c>
      <c r="C226" t="s">
        <v>12</v>
      </c>
      <c r="D226" s="14">
        <v>44033</v>
      </c>
      <c r="E226" s="22">
        <f>IF(ISBLANK(D226),"TBD",D226)</f>
        <v>44033</v>
      </c>
      <c r="F226">
        <f>E226-A226</f>
        <v>13</v>
      </c>
      <c r="G226">
        <f>FLOOR(F226/7,1)</f>
        <v>1</v>
      </c>
    </row>
    <row r="227" spans="1:7" customFormat="1">
      <c r="A227" s="2">
        <v>44020</v>
      </c>
      <c r="B227" t="s">
        <v>27</v>
      </c>
      <c r="C227" t="s">
        <v>21</v>
      </c>
      <c r="D227" s="14">
        <v>44033</v>
      </c>
      <c r="E227" s="22">
        <f>IF(ISBLANK(D227),"TBD",D227)</f>
        <v>44033</v>
      </c>
      <c r="F227">
        <f>E227-A227</f>
        <v>13</v>
      </c>
      <c r="G227">
        <f>FLOOR(F227/7,1)</f>
        <v>1</v>
      </c>
    </row>
    <row r="228" spans="1:7" customFormat="1">
      <c r="A228" s="2">
        <v>44020</v>
      </c>
      <c r="B228" t="s">
        <v>70</v>
      </c>
      <c r="C228" t="s">
        <v>20</v>
      </c>
      <c r="D228" s="14">
        <v>44033</v>
      </c>
      <c r="E228" s="22">
        <f>IF(ISBLANK(D228),"TBD",D228)</f>
        <v>44033</v>
      </c>
      <c r="F228">
        <f>E228-A228</f>
        <v>13</v>
      </c>
      <c r="G228">
        <f>FLOOR(F228/7,1)</f>
        <v>1</v>
      </c>
    </row>
    <row r="229" spans="1:7" customFormat="1">
      <c r="A229" s="2">
        <v>44026</v>
      </c>
      <c r="B229" t="s">
        <v>27</v>
      </c>
      <c r="C229" t="s">
        <v>43</v>
      </c>
      <c r="D229" s="14">
        <v>44033</v>
      </c>
      <c r="E229" s="22">
        <f>IF(ISBLANK(D229),"TBD",D229)</f>
        <v>44033</v>
      </c>
      <c r="F229">
        <f>E229-A229</f>
        <v>7</v>
      </c>
      <c r="G229">
        <f>FLOOR(F229/7,1)</f>
        <v>1</v>
      </c>
    </row>
    <row r="230" spans="1:7" customFormat="1">
      <c r="A230" s="2">
        <v>43952</v>
      </c>
      <c r="B230" t="s">
        <v>48</v>
      </c>
      <c r="C230" t="s">
        <v>23</v>
      </c>
      <c r="D230" s="14">
        <v>44042</v>
      </c>
      <c r="E230" s="22">
        <f>IF(ISBLANK(D230),"TBD",D230)</f>
        <v>44042</v>
      </c>
      <c r="F230">
        <f>E230-A230</f>
        <v>90</v>
      </c>
      <c r="G230">
        <f>FLOOR(F230/7,1)</f>
        <v>12</v>
      </c>
    </row>
    <row r="231" spans="1:7" customFormat="1">
      <c r="A231" s="2">
        <v>44011</v>
      </c>
      <c r="B231" t="s">
        <v>54</v>
      </c>
      <c r="C231" t="s">
        <v>53</v>
      </c>
      <c r="D231" s="14">
        <v>44042</v>
      </c>
      <c r="E231" s="22">
        <f>IF(ISBLANK(D231),"TBD",D231)</f>
        <v>44042</v>
      </c>
      <c r="F231">
        <f>E231-A231</f>
        <v>31</v>
      </c>
      <c r="G231">
        <f>FLOOR(F231/7,1)</f>
        <v>4</v>
      </c>
    </row>
    <row r="232" spans="1:7" customFormat="1">
      <c r="A232" s="2">
        <v>43979</v>
      </c>
      <c r="B232" t="s">
        <v>24</v>
      </c>
      <c r="C232" t="s">
        <v>4</v>
      </c>
      <c r="D232" s="14">
        <v>44048</v>
      </c>
      <c r="E232" s="22">
        <f>IF(ISBLANK(D232),"TBD",D232)</f>
        <v>44048</v>
      </c>
      <c r="F232">
        <f>E232-A232</f>
        <v>69</v>
      </c>
      <c r="G232">
        <f>FLOOR(F232/7,1)</f>
        <v>9</v>
      </c>
    </row>
    <row r="233" spans="1:7" customFormat="1">
      <c r="A233" s="2">
        <v>43949</v>
      </c>
      <c r="B233" t="s">
        <v>11</v>
      </c>
      <c r="C233" t="s">
        <v>28</v>
      </c>
      <c r="D233" s="14">
        <v>44054</v>
      </c>
      <c r="E233" s="22">
        <f>IF(ISBLANK(D233),"TBD",D233)</f>
        <v>44054</v>
      </c>
      <c r="F233">
        <f>E233-A233</f>
        <v>105</v>
      </c>
      <c r="G233">
        <f>FLOOR(F233/7,1)</f>
        <v>15</v>
      </c>
    </row>
    <row r="234" spans="1:7" customFormat="1">
      <c r="A234" s="2">
        <v>44013</v>
      </c>
      <c r="B234" t="s">
        <v>24</v>
      </c>
      <c r="C234" t="s">
        <v>67</v>
      </c>
      <c r="D234" s="14">
        <v>44054</v>
      </c>
      <c r="E234" s="22">
        <f>IF(ISBLANK(D234),"TBD",D234)</f>
        <v>44054</v>
      </c>
      <c r="F234">
        <f>E234-A234</f>
        <v>41</v>
      </c>
      <c r="G234">
        <f>FLOOR(F234/7,1)</f>
        <v>5</v>
      </c>
    </row>
    <row r="235" spans="1:7" customFormat="1">
      <c r="A235" s="2">
        <v>44033</v>
      </c>
      <c r="B235" t="s">
        <v>34</v>
      </c>
      <c r="C235" t="s">
        <v>53</v>
      </c>
      <c r="D235" s="14">
        <v>44054</v>
      </c>
      <c r="E235" s="22">
        <f>IF(ISBLANK(D235),"TBD",D235)</f>
        <v>44054</v>
      </c>
      <c r="F235">
        <f>E235-A235</f>
        <v>21</v>
      </c>
      <c r="G235">
        <f>FLOOR(F235/7,1)</f>
        <v>3</v>
      </c>
    </row>
    <row r="236" spans="1:7" customFormat="1">
      <c r="A236" s="2">
        <v>44033</v>
      </c>
      <c r="B236" t="s">
        <v>34</v>
      </c>
      <c r="C236" t="s">
        <v>53</v>
      </c>
      <c r="D236" s="14">
        <v>44054</v>
      </c>
      <c r="E236" s="22">
        <f>IF(ISBLANK(D236),"TBD",D236)</f>
        <v>44054</v>
      </c>
      <c r="F236">
        <f>E236-A236</f>
        <v>21</v>
      </c>
      <c r="G236">
        <f>FLOOR(F236/7,1)</f>
        <v>3</v>
      </c>
    </row>
    <row r="237" spans="1:7" customFormat="1">
      <c r="A237" s="2">
        <v>44033</v>
      </c>
      <c r="B237" t="s">
        <v>34</v>
      </c>
      <c r="C237" t="s">
        <v>53</v>
      </c>
      <c r="D237" s="14">
        <v>44054</v>
      </c>
      <c r="E237" s="22">
        <f>IF(ISBLANK(D237),"TBD",D237)</f>
        <v>44054</v>
      </c>
      <c r="F237">
        <f>E237-A237</f>
        <v>21</v>
      </c>
      <c r="G237">
        <f>FLOOR(F237/7,1)</f>
        <v>3</v>
      </c>
    </row>
    <row r="238" spans="1:7" customFormat="1">
      <c r="A238" s="2">
        <v>44011</v>
      </c>
      <c r="B238" t="s">
        <v>22</v>
      </c>
      <c r="C238" t="s">
        <v>53</v>
      </c>
      <c r="D238" s="14">
        <v>44060</v>
      </c>
      <c r="E238" s="22">
        <f>IF(ISBLANK(D238),"TBD",D238)</f>
        <v>44060</v>
      </c>
      <c r="F238">
        <f>E238-A238</f>
        <v>49</v>
      </c>
      <c r="G238">
        <f>FLOOR(F238/7,1)</f>
        <v>7</v>
      </c>
    </row>
    <row r="239" spans="1:7" customFormat="1">
      <c r="A239" s="3">
        <v>44033</v>
      </c>
      <c r="B239" t="s">
        <v>27</v>
      </c>
      <c r="C239" t="s">
        <v>52</v>
      </c>
      <c r="D239" s="15">
        <v>44060</v>
      </c>
      <c r="E239" s="22">
        <f>IF(ISBLANK(D239),"TBD",D239)</f>
        <v>44060</v>
      </c>
      <c r="F239">
        <f>E239-A239</f>
        <v>27</v>
      </c>
      <c r="G239">
        <f>FLOOR(F239/7,1)</f>
        <v>3</v>
      </c>
    </row>
    <row r="240" spans="1:7" customFormat="1">
      <c r="A240" s="3">
        <v>43901</v>
      </c>
      <c r="B240" t="s">
        <v>17</v>
      </c>
      <c r="C240" t="s">
        <v>6</v>
      </c>
      <c r="D240" s="15"/>
      <c r="E240" s="22" t="str">
        <f>IF(ISBLANK(D240),"TBD",D240)</f>
        <v>TBD</v>
      </c>
      <c r="F240" t="e">
        <f>E240-A240</f>
        <v>#VALUE!</v>
      </c>
      <c r="G240" t="e">
        <f>FLOOR(F240/7,1)</f>
        <v>#VALUE!</v>
      </c>
    </row>
    <row r="241" spans="1:7" customFormat="1">
      <c r="A241" s="3">
        <v>43902</v>
      </c>
      <c r="B241" t="s">
        <v>19</v>
      </c>
      <c r="C241" t="s">
        <v>12</v>
      </c>
      <c r="D241" s="15"/>
      <c r="E241" s="22" t="str">
        <f>IF(ISBLANK(D241),"TBD",D241)</f>
        <v>TBD</v>
      </c>
      <c r="F241" t="e">
        <f>E241-A241</f>
        <v>#VALUE!</v>
      </c>
      <c r="G241" t="e">
        <f>FLOOR(F241/7,1)</f>
        <v>#VALUE!</v>
      </c>
    </row>
    <row r="242" spans="1:7" customFormat="1">
      <c r="A242" s="3">
        <v>43902</v>
      </c>
      <c r="B242" t="s">
        <v>19</v>
      </c>
      <c r="C242" t="s">
        <v>18</v>
      </c>
      <c r="D242" s="15"/>
      <c r="E242" s="22" t="str">
        <f>IF(ISBLANK(D242),"TBD",D242)</f>
        <v>TBD</v>
      </c>
      <c r="F242" t="e">
        <f>E242-A242</f>
        <v>#VALUE!</v>
      </c>
      <c r="G242" t="e">
        <f>FLOOR(F242/7,1)</f>
        <v>#VALUE!</v>
      </c>
    </row>
    <row r="243" spans="1:7" customFormat="1">
      <c r="A243" s="3">
        <v>43902</v>
      </c>
      <c r="B243" t="s">
        <v>19</v>
      </c>
      <c r="C243" t="s">
        <v>8</v>
      </c>
      <c r="D243" s="15"/>
      <c r="E243" s="22" t="str">
        <f>IF(ISBLANK(D243),"TBD",D243)</f>
        <v>TBD</v>
      </c>
      <c r="F243" t="e">
        <f>E243-A243</f>
        <v>#VALUE!</v>
      </c>
      <c r="G243" t="e">
        <f>FLOOR(F243/7,1)</f>
        <v>#VALUE!</v>
      </c>
    </row>
    <row r="244" spans="1:7" customFormat="1">
      <c r="A244" s="3">
        <v>43902</v>
      </c>
      <c r="B244" t="s">
        <v>19</v>
      </c>
      <c r="C244" t="s">
        <v>13</v>
      </c>
      <c r="D244" s="15"/>
      <c r="E244" s="22" t="str">
        <f>IF(ISBLANK(D244),"TBD",D244)</f>
        <v>TBD</v>
      </c>
      <c r="F244" t="e">
        <f>E244-A244</f>
        <v>#VALUE!</v>
      </c>
      <c r="G244" t="e">
        <f>FLOOR(F244/7,1)</f>
        <v>#VALUE!</v>
      </c>
    </row>
    <row r="245" spans="1:7" customFormat="1">
      <c r="A245" s="3">
        <v>43902</v>
      </c>
      <c r="B245" t="s">
        <v>19</v>
      </c>
      <c r="C245" t="s">
        <v>16</v>
      </c>
      <c r="D245" s="15"/>
      <c r="E245" s="22" t="str">
        <f>IF(ISBLANK(D245),"TBD",D245)</f>
        <v>TBD</v>
      </c>
      <c r="F245" t="e">
        <f>E245-A245</f>
        <v>#VALUE!</v>
      </c>
      <c r="G245" t="e">
        <f>FLOOR(F245/7,1)</f>
        <v>#VALUE!</v>
      </c>
    </row>
    <row r="246" spans="1:7" customFormat="1">
      <c r="A246" s="3">
        <v>43902</v>
      </c>
      <c r="B246" t="s">
        <v>7</v>
      </c>
      <c r="C246" t="s">
        <v>20</v>
      </c>
      <c r="D246" s="15"/>
      <c r="E246" s="22" t="str">
        <f>IF(ISBLANK(D246),"TBD",D246)</f>
        <v>TBD</v>
      </c>
      <c r="F246" t="e">
        <f>E246-A246</f>
        <v>#VALUE!</v>
      </c>
      <c r="G246" t="e">
        <f>FLOOR(F246/7,1)</f>
        <v>#VALUE!</v>
      </c>
    </row>
    <row r="247" spans="1:7" customFormat="1">
      <c r="A247" s="2">
        <v>43903</v>
      </c>
      <c r="B247" t="s">
        <v>5</v>
      </c>
      <c r="C247" t="s">
        <v>20</v>
      </c>
      <c r="D247" s="14"/>
      <c r="E247" s="22" t="str">
        <f>IF(ISBLANK(D247),"TBD",D247)</f>
        <v>TBD</v>
      </c>
      <c r="F247" t="e">
        <f>E247-A247</f>
        <v>#VALUE!</v>
      </c>
      <c r="G247" t="e">
        <f>FLOOR(F247/7,1)</f>
        <v>#VALUE!</v>
      </c>
    </row>
    <row r="248" spans="1:7" customFormat="1">
      <c r="A248" s="4">
        <v>43906</v>
      </c>
      <c r="B248" t="s">
        <v>5</v>
      </c>
      <c r="C248" t="s">
        <v>21</v>
      </c>
      <c r="D248" s="18"/>
      <c r="E248" s="22" t="str">
        <f>IF(ISBLANK(D248),"TBD",D248)</f>
        <v>TBD</v>
      </c>
      <c r="F248" t="e">
        <f>E248-A248</f>
        <v>#VALUE!</v>
      </c>
      <c r="G248" t="e">
        <f>FLOOR(F248/7,1)</f>
        <v>#VALUE!</v>
      </c>
    </row>
    <row r="249" spans="1:7" customFormat="1">
      <c r="A249" s="4">
        <v>43906</v>
      </c>
      <c r="B249" t="s">
        <v>5</v>
      </c>
      <c r="C249" t="s">
        <v>12</v>
      </c>
      <c r="D249" s="18"/>
      <c r="E249" s="22" t="str">
        <f>IF(ISBLANK(D249),"TBD",D249)</f>
        <v>TBD</v>
      </c>
      <c r="F249" t="e">
        <f>E249-A249</f>
        <v>#VALUE!</v>
      </c>
      <c r="G249" t="e">
        <f>FLOOR(F249/7,1)</f>
        <v>#VALUE!</v>
      </c>
    </row>
    <row r="250" spans="1:7" customFormat="1">
      <c r="A250" s="4">
        <v>43906</v>
      </c>
      <c r="B250" t="s">
        <v>5</v>
      </c>
      <c r="C250" t="s">
        <v>18</v>
      </c>
      <c r="D250" s="18"/>
      <c r="E250" s="22" t="str">
        <f>IF(ISBLANK(D250),"TBD",D250)</f>
        <v>TBD</v>
      </c>
      <c r="F250" t="e">
        <f>E250-A250</f>
        <v>#VALUE!</v>
      </c>
      <c r="G250" t="e">
        <f>FLOOR(F250/7,1)</f>
        <v>#VALUE!</v>
      </c>
    </row>
    <row r="251" spans="1:7" customFormat="1">
      <c r="A251" s="4">
        <v>43906</v>
      </c>
      <c r="B251" t="s">
        <v>5</v>
      </c>
      <c r="C251" t="s">
        <v>20</v>
      </c>
      <c r="D251" s="18"/>
      <c r="E251" s="22" t="str">
        <f>IF(ISBLANK(D251),"TBD",D251)</f>
        <v>TBD</v>
      </c>
      <c r="F251" t="e">
        <f>E251-A251</f>
        <v>#VALUE!</v>
      </c>
      <c r="G251" t="e">
        <f>FLOOR(F251/7,1)</f>
        <v>#VALUE!</v>
      </c>
    </row>
    <row r="252" spans="1:7" customFormat="1">
      <c r="A252" s="3">
        <v>43906</v>
      </c>
      <c r="B252" t="s">
        <v>5</v>
      </c>
      <c r="C252" t="s">
        <v>8</v>
      </c>
      <c r="D252" s="15"/>
      <c r="E252" s="22" t="str">
        <f>IF(ISBLANK(D252),"TBD",D252)</f>
        <v>TBD</v>
      </c>
      <c r="F252" t="e">
        <f>E252-A252</f>
        <v>#VALUE!</v>
      </c>
      <c r="G252" t="e">
        <f>FLOOR(F252/7,1)</f>
        <v>#VALUE!</v>
      </c>
    </row>
    <row r="253" spans="1:7" customFormat="1">
      <c r="A253" s="5">
        <v>43909</v>
      </c>
      <c r="B253" t="s">
        <v>5</v>
      </c>
      <c r="C253" t="s">
        <v>28</v>
      </c>
      <c r="D253" s="19"/>
      <c r="E253" s="22" t="str">
        <f>IF(ISBLANK(D253),"TBD",D253)</f>
        <v>TBD</v>
      </c>
      <c r="F253" t="e">
        <f>E253-A253</f>
        <v>#VALUE!</v>
      </c>
      <c r="G253" t="e">
        <f>FLOOR(F253/7,1)</f>
        <v>#VALUE!</v>
      </c>
    </row>
    <row r="254" spans="1:7" customFormat="1">
      <c r="A254" s="2">
        <v>43910</v>
      </c>
      <c r="B254" t="s">
        <v>7</v>
      </c>
      <c r="C254" t="s">
        <v>15</v>
      </c>
      <c r="D254" s="14"/>
      <c r="E254" s="22" t="str">
        <f>IF(ISBLANK(D254),"TBD",D254)</f>
        <v>TBD</v>
      </c>
      <c r="F254" t="e">
        <f>E254-A254</f>
        <v>#VALUE!</v>
      </c>
      <c r="G254" t="e">
        <f>FLOOR(F254/7,1)</f>
        <v>#VALUE!</v>
      </c>
    </row>
    <row r="255" spans="1:7" customFormat="1">
      <c r="A255" s="4">
        <v>43910</v>
      </c>
      <c r="B255" t="s">
        <v>7</v>
      </c>
      <c r="C255" t="s">
        <v>15</v>
      </c>
      <c r="D255" s="18"/>
      <c r="E255" s="22" t="str">
        <f>IF(ISBLANK(D255),"TBD",D255)</f>
        <v>TBD</v>
      </c>
      <c r="F255" t="e">
        <f>E255-A255</f>
        <v>#VALUE!</v>
      </c>
      <c r="G255" t="e">
        <f>FLOOR(F255/7,1)</f>
        <v>#VALUE!</v>
      </c>
    </row>
    <row r="256" spans="1:7" customFormat="1">
      <c r="A256" s="4">
        <v>43916</v>
      </c>
      <c r="B256" t="s">
        <v>5</v>
      </c>
      <c r="C256" t="s">
        <v>6</v>
      </c>
      <c r="D256" s="18"/>
      <c r="E256" s="22" t="str">
        <f>IF(ISBLANK(D256),"TBD",D256)</f>
        <v>TBD</v>
      </c>
      <c r="F256" t="e">
        <f>E256-A256</f>
        <v>#VALUE!</v>
      </c>
      <c r="G256" t="e">
        <f>FLOOR(F256/7,1)</f>
        <v>#VALUE!</v>
      </c>
    </row>
    <row r="257" spans="1:7" customFormat="1">
      <c r="A257" s="2">
        <v>43928</v>
      </c>
      <c r="B257" t="s">
        <v>40</v>
      </c>
      <c r="C257" t="s">
        <v>41</v>
      </c>
      <c r="D257" s="14"/>
      <c r="E257" s="22" t="str">
        <f>IF(ISBLANK(D257),"TBD",D257)</f>
        <v>TBD</v>
      </c>
      <c r="F257" t="e">
        <f>E257-A257</f>
        <v>#VALUE!</v>
      </c>
      <c r="G257" t="e">
        <f>FLOOR(F257/7,1)</f>
        <v>#VALUE!</v>
      </c>
    </row>
    <row r="258" spans="1:7" customFormat="1">
      <c r="A258" s="4">
        <v>43928</v>
      </c>
      <c r="B258" t="s">
        <v>40</v>
      </c>
      <c r="C258" t="s">
        <v>41</v>
      </c>
      <c r="D258" s="18"/>
      <c r="E258" s="22" t="str">
        <f>IF(ISBLANK(D258),"TBD",D258)</f>
        <v>TBD</v>
      </c>
      <c r="F258" t="e">
        <f>E258-A258</f>
        <v>#VALUE!</v>
      </c>
      <c r="G258" t="e">
        <f>FLOOR(F258/7,1)</f>
        <v>#VALUE!</v>
      </c>
    </row>
    <row r="259" spans="1:7" customFormat="1">
      <c r="A259" s="3">
        <v>43929</v>
      </c>
      <c r="B259" t="s">
        <v>11</v>
      </c>
      <c r="C259" t="s">
        <v>23</v>
      </c>
      <c r="D259" s="15"/>
      <c r="E259" s="22" t="str">
        <f>IF(ISBLANK(D259),"TBD",D259)</f>
        <v>TBD</v>
      </c>
      <c r="F259" t="e">
        <f>E259-A259</f>
        <v>#VALUE!</v>
      </c>
      <c r="G259" t="e">
        <f>FLOOR(F259/7,1)</f>
        <v>#VALUE!</v>
      </c>
    </row>
    <row r="260" spans="1:7" customFormat="1">
      <c r="A260" s="3">
        <v>43929</v>
      </c>
      <c r="B260" t="s">
        <v>42</v>
      </c>
      <c r="C260" t="s">
        <v>43</v>
      </c>
      <c r="D260" s="15"/>
      <c r="E260" s="22" t="str">
        <f>IF(ISBLANK(D260),"TBD",D260)</f>
        <v>TBD</v>
      </c>
      <c r="F260" t="e">
        <f>E260-A260</f>
        <v>#VALUE!</v>
      </c>
      <c r="G260" t="e">
        <f>FLOOR(F260/7,1)</f>
        <v>#VALUE!</v>
      </c>
    </row>
    <row r="261" spans="1:7" customFormat="1">
      <c r="A261" s="5">
        <v>43931</v>
      </c>
      <c r="B261" t="s">
        <v>5</v>
      </c>
      <c r="C261" t="s">
        <v>49</v>
      </c>
      <c r="D261" s="18"/>
      <c r="E261" s="22" t="str">
        <f>IF(ISBLANK(D261),"TBD",D261)</f>
        <v>TBD</v>
      </c>
      <c r="F261" t="e">
        <f>E261-A261</f>
        <v>#VALUE!</v>
      </c>
      <c r="G261" t="e">
        <f>FLOOR(F261/7,1)</f>
        <v>#VALUE!</v>
      </c>
    </row>
    <row r="262" spans="1:7" customFormat="1">
      <c r="A262" s="5">
        <v>43931</v>
      </c>
      <c r="B262" t="s">
        <v>5</v>
      </c>
      <c r="C262" t="s">
        <v>49</v>
      </c>
      <c r="D262" s="18"/>
      <c r="E262" s="22" t="str">
        <f>IF(ISBLANK(D262),"TBD",D262)</f>
        <v>TBD</v>
      </c>
      <c r="F262" t="e">
        <f>E262-A262</f>
        <v>#VALUE!</v>
      </c>
      <c r="G262" t="e">
        <f>FLOOR(F262/7,1)</f>
        <v>#VALUE!</v>
      </c>
    </row>
    <row r="263" spans="1:7" customFormat="1">
      <c r="A263" s="5">
        <v>43931</v>
      </c>
      <c r="B263" t="s">
        <v>5</v>
      </c>
      <c r="C263" t="s">
        <v>49</v>
      </c>
      <c r="D263" s="18"/>
      <c r="E263" s="22" t="str">
        <f>IF(ISBLANK(D263),"TBD",D263)</f>
        <v>TBD</v>
      </c>
      <c r="F263" t="e">
        <f>E263-A263</f>
        <v>#VALUE!</v>
      </c>
      <c r="G263" t="e">
        <f>FLOOR(F263/7,1)</f>
        <v>#VALUE!</v>
      </c>
    </row>
    <row r="264" spans="1:7" customFormat="1">
      <c r="A264" s="3">
        <v>43934</v>
      </c>
      <c r="B264" t="s">
        <v>5</v>
      </c>
      <c r="C264" t="s">
        <v>15</v>
      </c>
      <c r="D264" s="15"/>
      <c r="E264" s="22" t="str">
        <f>IF(ISBLANK(D264),"TBD",D264)</f>
        <v>TBD</v>
      </c>
      <c r="F264" t="e">
        <f>E264-A264</f>
        <v>#VALUE!</v>
      </c>
      <c r="G264" t="e">
        <f>FLOOR(F264/7,1)</f>
        <v>#VALUE!</v>
      </c>
    </row>
    <row r="265" spans="1:7" customFormat="1">
      <c r="A265" s="3">
        <v>43938</v>
      </c>
      <c r="B265" t="s">
        <v>5</v>
      </c>
      <c r="C265" t="s">
        <v>43</v>
      </c>
      <c r="D265" s="15"/>
      <c r="E265" s="22" t="str">
        <f>IF(ISBLANK(D265),"TBD",D265)</f>
        <v>TBD</v>
      </c>
      <c r="F265" t="e">
        <f>E265-A265</f>
        <v>#VALUE!</v>
      </c>
      <c r="G265" t="e">
        <f>FLOOR(F265/7,1)</f>
        <v>#VALUE!</v>
      </c>
    </row>
    <row r="266" spans="1:7" customFormat="1">
      <c r="A266" s="5">
        <v>43944</v>
      </c>
      <c r="B266" t="s">
        <v>22</v>
      </c>
      <c r="C266" t="s">
        <v>20</v>
      </c>
      <c r="D266" s="19"/>
      <c r="E266" s="22" t="str">
        <f>IF(ISBLANK(D266),"TBD",D266)</f>
        <v>TBD</v>
      </c>
      <c r="F266" t="e">
        <f>E266-A266</f>
        <v>#VALUE!</v>
      </c>
      <c r="G266" t="e">
        <f>FLOOR(F266/7,1)</f>
        <v>#VALUE!</v>
      </c>
    </row>
    <row r="267" spans="1:7" customFormat="1">
      <c r="A267" s="6">
        <v>43952</v>
      </c>
      <c r="B267" t="s">
        <v>30</v>
      </c>
      <c r="C267" t="s">
        <v>6</v>
      </c>
      <c r="D267" s="16"/>
      <c r="E267" s="22" t="str">
        <f>IF(ISBLANK(D267),"TBD",D267)</f>
        <v>TBD</v>
      </c>
      <c r="F267" t="e">
        <f>E267-A267</f>
        <v>#VALUE!</v>
      </c>
      <c r="G267" t="e">
        <f>FLOOR(F267/7,1)</f>
        <v>#VALUE!</v>
      </c>
    </row>
    <row r="268" spans="1:7" customFormat="1">
      <c r="A268" s="6">
        <v>43952</v>
      </c>
      <c r="B268" t="s">
        <v>30</v>
      </c>
      <c r="C268" t="s">
        <v>6</v>
      </c>
      <c r="D268" s="16"/>
      <c r="E268" s="22" t="str">
        <f>IF(ISBLANK(D268),"TBD",D268)</f>
        <v>TBD</v>
      </c>
      <c r="F268" t="e">
        <f>E268-A268</f>
        <v>#VALUE!</v>
      </c>
      <c r="G268" t="e">
        <f>FLOOR(F268/7,1)</f>
        <v>#VALUE!</v>
      </c>
    </row>
    <row r="269" spans="1:7" customFormat="1">
      <c r="A269" s="6">
        <v>43952</v>
      </c>
      <c r="B269" t="s">
        <v>30</v>
      </c>
      <c r="C269" t="s">
        <v>6</v>
      </c>
      <c r="D269" s="16"/>
      <c r="E269" s="22" t="str">
        <f>IF(ISBLANK(D269),"TBD",D269)</f>
        <v>TBD</v>
      </c>
      <c r="F269" t="e">
        <f>E269-A269</f>
        <v>#VALUE!</v>
      </c>
      <c r="G269" t="e">
        <f>FLOOR(F269/7,1)</f>
        <v>#VALUE!</v>
      </c>
    </row>
    <row r="270" spans="1:7" customFormat="1">
      <c r="A270" s="4">
        <v>43957</v>
      </c>
      <c r="B270" t="s">
        <v>50</v>
      </c>
      <c r="D270" s="18"/>
      <c r="E270" s="22" t="str">
        <f>IF(ISBLANK(D270),"TBD",D270)</f>
        <v>TBD</v>
      </c>
      <c r="F270" t="e">
        <f>E270-A270</f>
        <v>#VALUE!</v>
      </c>
      <c r="G270" t="e">
        <f>FLOOR(F270/7,1)</f>
        <v>#VALUE!</v>
      </c>
    </row>
    <row r="271" spans="1:7" customFormat="1">
      <c r="A271" s="8">
        <v>43959</v>
      </c>
      <c r="B271" t="s">
        <v>56</v>
      </c>
      <c r="C271" t="s">
        <v>57</v>
      </c>
      <c r="D271" s="20"/>
      <c r="E271" s="22" t="str">
        <f>IF(ISBLANK(D271),"TBD",D271)</f>
        <v>TBD</v>
      </c>
      <c r="F271" t="e">
        <f>E271-A271</f>
        <v>#VALUE!</v>
      </c>
      <c r="G271" t="e">
        <f>FLOOR(F271/7,1)</f>
        <v>#VALUE!</v>
      </c>
    </row>
    <row r="272" spans="1:7" customFormat="1">
      <c r="A272" s="8">
        <v>43959</v>
      </c>
      <c r="B272" t="s">
        <v>56</v>
      </c>
      <c r="C272" t="s">
        <v>57</v>
      </c>
      <c r="D272" s="20"/>
      <c r="E272" s="22" t="str">
        <f>IF(ISBLANK(D272),"TBD",D272)</f>
        <v>TBD</v>
      </c>
      <c r="F272" t="e">
        <f>E272-A272</f>
        <v>#VALUE!</v>
      </c>
      <c r="G272" t="e">
        <f>FLOOR(F272/7,1)</f>
        <v>#VALUE!</v>
      </c>
    </row>
    <row r="273" spans="1:7" customFormat="1">
      <c r="A273" s="3">
        <v>43963</v>
      </c>
      <c r="B273" t="s">
        <v>27</v>
      </c>
      <c r="C273" t="s">
        <v>53</v>
      </c>
      <c r="D273" s="15"/>
      <c r="E273" s="22" t="str">
        <f>IF(ISBLANK(D273),"TBD",D273)</f>
        <v>TBD</v>
      </c>
      <c r="F273" t="e">
        <f>E273-A273</f>
        <v>#VALUE!</v>
      </c>
      <c r="G273" t="e">
        <f>FLOOR(F273/7,1)</f>
        <v>#VALUE!</v>
      </c>
    </row>
    <row r="274" spans="1:7" customFormat="1">
      <c r="A274" s="3">
        <v>43963</v>
      </c>
      <c r="B274" t="s">
        <v>27</v>
      </c>
      <c r="C274" t="s">
        <v>53</v>
      </c>
      <c r="D274" s="15"/>
      <c r="E274" s="22" t="str">
        <f>IF(ISBLANK(D274),"TBD",D274)</f>
        <v>TBD</v>
      </c>
      <c r="F274" t="e">
        <f>E274-A274</f>
        <v>#VALUE!</v>
      </c>
      <c r="G274" t="e">
        <f>FLOOR(F274/7,1)</f>
        <v>#VALUE!</v>
      </c>
    </row>
    <row r="275" spans="1:7" customFormat="1">
      <c r="A275" s="3">
        <v>43966</v>
      </c>
      <c r="B275" t="s">
        <v>58</v>
      </c>
      <c r="C275" t="s">
        <v>23</v>
      </c>
      <c r="D275" s="15"/>
      <c r="E275" s="22" t="str">
        <f>IF(ISBLANK(D275),"TBD",D275)</f>
        <v>TBD</v>
      </c>
      <c r="F275" t="e">
        <f>E275-A275</f>
        <v>#VALUE!</v>
      </c>
      <c r="G275" t="e">
        <f>FLOOR(F275/7,1)</f>
        <v>#VALUE!</v>
      </c>
    </row>
    <row r="276" spans="1:7" customFormat="1">
      <c r="A276" s="3">
        <v>43972</v>
      </c>
      <c r="B276" t="s">
        <v>22</v>
      </c>
      <c r="C276" t="s">
        <v>52</v>
      </c>
      <c r="D276" s="15"/>
      <c r="E276" s="22" t="str">
        <f>IF(ISBLANK(D276),"TBD",D276)</f>
        <v>TBD</v>
      </c>
      <c r="F276" t="e">
        <f>E276-A276</f>
        <v>#VALUE!</v>
      </c>
      <c r="G276" t="e">
        <f>FLOOR(F276/7,1)</f>
        <v>#VALUE!</v>
      </c>
    </row>
    <row r="277" spans="1:7" customFormat="1">
      <c r="A277" s="3">
        <v>43972</v>
      </c>
      <c r="B277" t="s">
        <v>19</v>
      </c>
      <c r="C277" t="s">
        <v>44</v>
      </c>
      <c r="D277" s="15"/>
      <c r="E277" s="22" t="str">
        <f>IF(ISBLANK(D277),"TBD",D277)</f>
        <v>TBD</v>
      </c>
      <c r="F277" t="e">
        <f>E277-A277</f>
        <v>#VALUE!</v>
      </c>
      <c r="G277" t="e">
        <f>FLOOR(F277/7,1)</f>
        <v>#VALUE!</v>
      </c>
    </row>
    <row r="278" spans="1:7" customFormat="1">
      <c r="A278" s="2">
        <v>43977</v>
      </c>
      <c r="B278" t="s">
        <v>60</v>
      </c>
      <c r="C278" t="s">
        <v>53</v>
      </c>
      <c r="D278" s="14"/>
      <c r="E278" s="22" t="str">
        <f>IF(ISBLANK(D278),"TBD",D278)</f>
        <v>TBD</v>
      </c>
      <c r="F278" t="e">
        <f>E278-A278</f>
        <v>#VALUE!</v>
      </c>
      <c r="G278" t="e">
        <f>FLOOR(F278/7,1)</f>
        <v>#VALUE!</v>
      </c>
    </row>
    <row r="279" spans="1:7" customFormat="1">
      <c r="A279" s="3">
        <v>43990</v>
      </c>
      <c r="B279" t="s">
        <v>61</v>
      </c>
      <c r="C279" t="s">
        <v>15</v>
      </c>
      <c r="D279" s="15"/>
      <c r="E279" s="22" t="str">
        <f>IF(ISBLANK(D279),"TBD",D279)</f>
        <v>TBD</v>
      </c>
      <c r="F279" t="e">
        <f>E279-A279</f>
        <v>#VALUE!</v>
      </c>
      <c r="G279" t="e">
        <f>FLOOR(F279/7,1)</f>
        <v>#VALUE!</v>
      </c>
    </row>
    <row r="280" spans="1:7" customFormat="1">
      <c r="A280" s="3">
        <v>43990</v>
      </c>
      <c r="B280" t="s">
        <v>61</v>
      </c>
      <c r="C280" t="s">
        <v>15</v>
      </c>
      <c r="D280" s="15"/>
      <c r="E280" s="22" t="str">
        <f>IF(ISBLANK(D280),"TBD",D280)</f>
        <v>TBD</v>
      </c>
      <c r="F280" t="e">
        <f>E280-A280</f>
        <v>#VALUE!</v>
      </c>
      <c r="G280" t="e">
        <f>FLOOR(F280/7,1)</f>
        <v>#VALUE!</v>
      </c>
    </row>
    <row r="281" spans="1:7" customFormat="1">
      <c r="A281" s="2">
        <v>43993</v>
      </c>
      <c r="B281" t="s">
        <v>58</v>
      </c>
      <c r="C281" t="s">
        <v>6</v>
      </c>
      <c r="D281" s="14"/>
      <c r="E281" s="22" t="str">
        <f>IF(ISBLANK(D281),"TBD",D281)</f>
        <v>TBD</v>
      </c>
      <c r="F281" t="e">
        <f>E281-A281</f>
        <v>#VALUE!</v>
      </c>
      <c r="G281" t="e">
        <f>FLOOR(F281/7,1)</f>
        <v>#VALUE!</v>
      </c>
    </row>
    <row r="282" spans="1:7" customFormat="1">
      <c r="A282" s="27">
        <v>43994</v>
      </c>
      <c r="B282" t="s">
        <v>5</v>
      </c>
      <c r="C282" t="s">
        <v>6</v>
      </c>
      <c r="D282" s="14"/>
      <c r="E282" s="22" t="str">
        <f>IF(ISBLANK(D282),"TBD",D282)</f>
        <v>TBD</v>
      </c>
      <c r="F282" t="e">
        <f>E282-A282</f>
        <v>#VALUE!</v>
      </c>
      <c r="G282" t="e">
        <f>FLOOR(F282/7,1)</f>
        <v>#VALUE!</v>
      </c>
    </row>
    <row r="283" spans="1:7" customFormat="1">
      <c r="A283" s="10">
        <v>43998</v>
      </c>
      <c r="B283" t="s">
        <v>62</v>
      </c>
      <c r="C283" t="s">
        <v>55</v>
      </c>
      <c r="D283" s="16"/>
      <c r="E283" s="22" t="str">
        <f>IF(ISBLANK(D283),"TBD",D283)</f>
        <v>TBD</v>
      </c>
      <c r="F283" t="e">
        <f>E283-A283</f>
        <v>#VALUE!</v>
      </c>
      <c r="G283" t="e">
        <f>FLOOR(F283/7,1)</f>
        <v>#VALUE!</v>
      </c>
    </row>
    <row r="284" spans="1:7" customFormat="1">
      <c r="A284" s="3">
        <v>43998</v>
      </c>
      <c r="B284" t="s">
        <v>62</v>
      </c>
      <c r="C284" t="s">
        <v>57</v>
      </c>
      <c r="D284" s="15"/>
      <c r="E284" s="22" t="str">
        <f>IF(ISBLANK(D284),"TBD",D284)</f>
        <v>TBD</v>
      </c>
      <c r="F284" t="e">
        <f>E284-A284</f>
        <v>#VALUE!</v>
      </c>
      <c r="G284" t="e">
        <f>FLOOR(F284/7,1)</f>
        <v>#VALUE!</v>
      </c>
    </row>
    <row r="285" spans="1:7" customFormat="1">
      <c r="A285" s="3">
        <v>44019</v>
      </c>
      <c r="B285" t="s">
        <v>27</v>
      </c>
      <c r="C285" t="s">
        <v>15</v>
      </c>
      <c r="D285" s="15"/>
      <c r="E285" s="22" t="str">
        <f>IF(ISBLANK(D285),"TBD",D285)</f>
        <v>TBD</v>
      </c>
      <c r="F285" t="e">
        <f>E285-A285</f>
        <v>#VALUE!</v>
      </c>
      <c r="G285" t="e">
        <f>FLOOR(F285/7,1)</f>
        <v>#VALUE!</v>
      </c>
    </row>
    <row r="286" spans="1:7" customFormat="1">
      <c r="A286" s="6">
        <v>44026</v>
      </c>
      <c r="B286" t="s">
        <v>24</v>
      </c>
      <c r="C286" t="s">
        <v>14</v>
      </c>
      <c r="D286" s="16"/>
      <c r="E286" s="22" t="str">
        <f>IF(ISBLANK(D286),"TBD",D286)</f>
        <v>TBD</v>
      </c>
      <c r="F286" t="e">
        <f>E286-A286</f>
        <v>#VALUE!</v>
      </c>
      <c r="G286" t="e">
        <f>FLOOR(F286/7,1)</f>
        <v>#VALUE!</v>
      </c>
    </row>
    <row r="287" spans="1:7" customFormat="1">
      <c r="A287" s="6">
        <v>44028</v>
      </c>
      <c r="B287" t="s">
        <v>22</v>
      </c>
      <c r="C287" t="s">
        <v>9</v>
      </c>
      <c r="D287" s="16"/>
      <c r="E287" s="22" t="str">
        <f>IF(ISBLANK(D287),"TBD",D287)</f>
        <v>TBD</v>
      </c>
      <c r="F287" t="e">
        <f>E287-A287</f>
        <v>#VALUE!</v>
      </c>
      <c r="G287" t="e">
        <f>FLOOR(F287/7,1)</f>
        <v>#VALUE!</v>
      </c>
    </row>
    <row r="288" spans="1:7" customFormat="1">
      <c r="A288" s="3">
        <v>44028</v>
      </c>
      <c r="B288" t="s">
        <v>22</v>
      </c>
      <c r="C288" t="s">
        <v>8</v>
      </c>
      <c r="D288" s="15"/>
      <c r="E288" s="22" t="str">
        <f>IF(ISBLANK(D288),"TBD",D288)</f>
        <v>TBD</v>
      </c>
      <c r="F288" t="e">
        <f>E288-A288</f>
        <v>#VALUE!</v>
      </c>
      <c r="G288" t="e">
        <f>FLOOR(F288/7,1)</f>
        <v>#VALUE!</v>
      </c>
    </row>
    <row r="289" spans="1:7" customFormat="1">
      <c r="A289" s="3">
        <v>44028</v>
      </c>
      <c r="B289" t="s">
        <v>45</v>
      </c>
      <c r="C289" t="s">
        <v>31</v>
      </c>
      <c r="D289" s="15"/>
      <c r="E289" s="22" t="str">
        <f>IF(ISBLANK(D289),"TBD",D289)</f>
        <v>TBD</v>
      </c>
      <c r="F289" t="e">
        <f>E289-A289</f>
        <v>#VALUE!</v>
      </c>
      <c r="G289" t="e">
        <f>FLOOR(F289/7,1)</f>
        <v>#VALUE!</v>
      </c>
    </row>
    <row r="290" spans="1:7" customFormat="1">
      <c r="A290" s="3">
        <v>44033</v>
      </c>
      <c r="B290" t="s">
        <v>45</v>
      </c>
      <c r="C290" t="s">
        <v>15</v>
      </c>
      <c r="D290" s="15"/>
      <c r="E290" s="22" t="str">
        <f>IF(ISBLANK(D290),"TBD",D290)</f>
        <v>TBD</v>
      </c>
      <c r="F290" t="e">
        <f>E290-A290</f>
        <v>#VALUE!</v>
      </c>
      <c r="G290" t="e">
        <f>FLOOR(F290/7,1)</f>
        <v>#VALUE!</v>
      </c>
    </row>
    <row r="291" spans="1:7" customFormat="1">
      <c r="A291" s="3">
        <v>44035</v>
      </c>
      <c r="B291" t="s">
        <v>27</v>
      </c>
      <c r="C291" t="s">
        <v>21</v>
      </c>
      <c r="D291" s="15"/>
      <c r="E291" s="22" t="str">
        <f>IF(ISBLANK(D291),"TBD",D291)</f>
        <v>TBD</v>
      </c>
      <c r="F291" t="e">
        <f>E291-A291</f>
        <v>#VALUE!</v>
      </c>
      <c r="G291" t="e">
        <f>FLOOR(F291/7,1)</f>
        <v>#VALUE!</v>
      </c>
    </row>
    <row r="292" spans="1:7" customFormat="1">
      <c r="A292" s="3">
        <v>44035</v>
      </c>
      <c r="B292" t="s">
        <v>27</v>
      </c>
      <c r="C292" t="s">
        <v>12</v>
      </c>
      <c r="D292" s="15"/>
      <c r="E292" s="22" t="str">
        <f>IF(ISBLANK(D292),"TBD",D292)</f>
        <v>TBD</v>
      </c>
      <c r="F292" t="e">
        <f>E292-A292</f>
        <v>#VALUE!</v>
      </c>
      <c r="G292" t="e">
        <f>FLOOR(F292/7,1)</f>
        <v>#VALUE!</v>
      </c>
    </row>
    <row r="293" spans="1:7" customFormat="1">
      <c r="A293" s="3">
        <v>44035</v>
      </c>
      <c r="B293" t="s">
        <v>27</v>
      </c>
      <c r="C293" t="s">
        <v>20</v>
      </c>
      <c r="D293" s="15"/>
      <c r="E293" s="22" t="str">
        <f>IF(ISBLANK(D293),"TBD",D293)</f>
        <v>TBD</v>
      </c>
      <c r="F293" t="e">
        <f>E293-A293</f>
        <v>#VALUE!</v>
      </c>
      <c r="G293" t="e">
        <f>FLOOR(F293/7,1)</f>
        <v>#VALUE!</v>
      </c>
    </row>
    <row r="294" spans="1:7" customFormat="1">
      <c r="A294" s="3">
        <v>44035</v>
      </c>
      <c r="B294" t="s">
        <v>27</v>
      </c>
      <c r="C294" t="s">
        <v>71</v>
      </c>
      <c r="D294" s="15"/>
      <c r="E294" s="22" t="str">
        <f>IF(ISBLANK(D294),"TBD",D294)</f>
        <v>TBD</v>
      </c>
      <c r="F294" t="e">
        <f>E294-A294</f>
        <v>#VALUE!</v>
      </c>
      <c r="G294" t="e">
        <f>FLOOR(F294/7,1)</f>
        <v>#VALUE!</v>
      </c>
    </row>
    <row r="295" spans="1:7" customFormat="1">
      <c r="A295" s="11">
        <v>44039</v>
      </c>
      <c r="B295" t="s">
        <v>72</v>
      </c>
      <c r="C295" t="s">
        <v>23</v>
      </c>
      <c r="D295" s="21"/>
      <c r="E295" s="22" t="str">
        <f>IF(ISBLANK(D295),"TBD",D295)</f>
        <v>TBD</v>
      </c>
      <c r="F295" t="e">
        <f>E295-A295</f>
        <v>#VALUE!</v>
      </c>
      <c r="G295" t="e">
        <f>FLOOR(F295/7,1)</f>
        <v>#VALUE!</v>
      </c>
    </row>
    <row r="296" spans="1:7" customFormat="1">
      <c r="A296" s="3">
        <v>44043</v>
      </c>
      <c r="B296" t="s">
        <v>24</v>
      </c>
      <c r="C296" t="s">
        <v>53</v>
      </c>
      <c r="D296" s="15"/>
      <c r="E296" s="22" t="str">
        <f>IF(ISBLANK(D296),"TBD",D296)</f>
        <v>TBD</v>
      </c>
      <c r="F296" t="e">
        <f>E296-A296</f>
        <v>#VALUE!</v>
      </c>
      <c r="G296" t="e">
        <f>FLOOR(F296/7,1)</f>
        <v>#VALUE!</v>
      </c>
    </row>
    <row r="297" spans="1:7" customFormat="1">
      <c r="A297" s="3">
        <v>44043</v>
      </c>
      <c r="B297" t="s">
        <v>24</v>
      </c>
      <c r="C297" t="s">
        <v>53</v>
      </c>
      <c r="D297" s="15"/>
      <c r="E297" s="22" t="str">
        <f>IF(ISBLANK(D297),"TBD",D297)</f>
        <v>TBD</v>
      </c>
      <c r="F297" t="e">
        <f>E297-A297</f>
        <v>#VALUE!</v>
      </c>
      <c r="G297" t="e">
        <f>FLOOR(F297/7,1)</f>
        <v>#VALUE!</v>
      </c>
    </row>
    <row r="298" spans="1:7" customFormat="1">
      <c r="A298" s="3">
        <v>44043</v>
      </c>
      <c r="B298" t="s">
        <v>24</v>
      </c>
      <c r="C298" t="s">
        <v>53</v>
      </c>
      <c r="D298" s="15"/>
      <c r="E298" s="22" t="str">
        <f>IF(ISBLANK(D298),"TBD",D298)</f>
        <v>TBD</v>
      </c>
      <c r="F298" t="e">
        <f>E298-A298</f>
        <v>#VALUE!</v>
      </c>
      <c r="G298" t="e">
        <f>FLOOR(F298/7,1)</f>
        <v>#VALUE!</v>
      </c>
    </row>
    <row r="299" spans="1:7" customFormat="1">
      <c r="A299" s="3">
        <v>44049</v>
      </c>
      <c r="B299" t="s">
        <v>73</v>
      </c>
      <c r="C299" t="s">
        <v>53</v>
      </c>
      <c r="D299" s="15"/>
      <c r="E299" s="22" t="str">
        <f>IF(ISBLANK(D299),"TBD",D299)</f>
        <v>TBD</v>
      </c>
      <c r="F299" t="e">
        <f>E299-A299</f>
        <v>#VALUE!</v>
      </c>
      <c r="G299" t="e">
        <f>FLOOR(F299/7,1)</f>
        <v>#VALUE!</v>
      </c>
    </row>
    <row r="300" spans="1:7" customFormat="1">
      <c r="A300" s="3">
        <v>44049</v>
      </c>
      <c r="B300" t="s">
        <v>73</v>
      </c>
      <c r="C300" t="s">
        <v>53</v>
      </c>
      <c r="D300" s="15"/>
      <c r="E300" s="22" t="str">
        <f>IF(ISBLANK(D300),"TBD",D300)</f>
        <v>TBD</v>
      </c>
      <c r="F300" t="e">
        <f>E300-A300</f>
        <v>#VALUE!</v>
      </c>
      <c r="G300" t="e">
        <f>FLOOR(F300/7,1)</f>
        <v>#VALUE!</v>
      </c>
    </row>
    <row r="301" spans="1:7" customFormat="1">
      <c r="A301" s="3">
        <v>44053</v>
      </c>
      <c r="B301" t="s">
        <v>74</v>
      </c>
      <c r="C301" t="s">
        <v>47</v>
      </c>
      <c r="D301" s="15"/>
      <c r="E301" s="22" t="str">
        <f>IF(ISBLANK(D301),"TBD",D301)</f>
        <v>TBD</v>
      </c>
      <c r="F301" t="e">
        <f>E301-A301</f>
        <v>#VALUE!</v>
      </c>
      <c r="G301" t="e">
        <f>FLOOR(F301/7,1)</f>
        <v>#VALUE!</v>
      </c>
    </row>
    <row r="302" spans="1:7" customFormat="1">
      <c r="A302" s="3">
        <v>44053</v>
      </c>
      <c r="B302" t="s">
        <v>74</v>
      </c>
      <c r="C302" t="s">
        <v>53</v>
      </c>
      <c r="D302" s="24"/>
      <c r="E302" s="22" t="str">
        <f>IF(ISBLANK(D302),"TBD",D302)</f>
        <v>TBD</v>
      </c>
      <c r="F302" t="e">
        <f>E302-A302</f>
        <v>#VALUE!</v>
      </c>
      <c r="G302" t="e">
        <f>FLOOR(F302/7,1)</f>
        <v>#VALUE!</v>
      </c>
    </row>
    <row r="303" spans="1:7">
      <c r="A303" s="3"/>
    </row>
    <row r="304" spans="1:7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 ht="31">
      <c r="A341" s="12" t="s">
        <v>75</v>
      </c>
    </row>
  </sheetData>
  <protectedRanges>
    <protectedRange algorithmName="SHA-512" hashValue="sRDgOKcEl5jy1KSg4IJK6vRCz4BHyNyVcuHOcp3iU+GwLN3dpuaNhgyDG/OitRUxePMvp31MmBNr1BtVk6xcow==" saltValue="ejPDi8IabNMCSdw++e6fKg==" spinCount="100000" sqref="A338" name="Range1_1_1"/>
    <protectedRange algorithmName="SHA-512" hashValue="sRDgOKcEl5jy1KSg4IJK6vRCz4BHyNyVcuHOcp3iU+GwLN3dpuaNhgyDG/OitRUxePMvp31MmBNr1BtVk6xcow==" saltValue="ejPDi8IabNMCSdw++e6fKg==" spinCount="100000" sqref="A303:A337" name="Range1_5_1_1"/>
    <protectedRange algorithmName="SHA-512" hashValue="sRDgOKcEl5jy1KSg4IJK6vRCz4BHyNyVcuHOcp3iU+GwLN3dpuaNhgyDG/OitRUxePMvp31MmBNr1BtVk6xcow==" saltValue="ejPDi8IabNMCSdw++e6fKg==" spinCount="100000" sqref="A188:A189 A224 A192:A214 A226:A228 A171:A186 A231:A241 A243:A258 A260:A264 A1:A164" name="Range1_5"/>
    <protectedRange algorithmName="SHA-512" hashValue="sRDgOKcEl5jy1KSg4IJK6vRCz4BHyNyVcuHOcp3iU+GwLN3dpuaNhgyDG/OitRUxePMvp31MmBNr1BtVk6xcow==" saltValue="ejPDi8IabNMCSdw++e6fKg==" spinCount="100000" sqref="A187" name="Range1_2_1"/>
    <protectedRange algorithmName="SHA-512" hashValue="sRDgOKcEl5jy1KSg4IJK6vRCz4BHyNyVcuHOcp3iU+GwLN3dpuaNhgyDG/OitRUxePMvp31MmBNr1BtVk6xcow==" saltValue="ejPDi8IabNMCSdw++e6fKg==" spinCount="100000" sqref="A229" name="Range1_1_1_1"/>
    <protectedRange algorithmName="SHA-512" hashValue="sRDgOKcEl5jy1KSg4IJK6vRCz4BHyNyVcuHOcp3iU+GwLN3dpuaNhgyDG/OitRUxePMvp31MmBNr1BtVk6xcow==" saltValue="ejPDi8IabNMCSdw++e6fKg==" spinCount="100000" sqref="A242" name="Range1_7_3"/>
    <protectedRange algorithmName="SHA-512" hashValue="sRDgOKcEl5jy1KSg4IJK6vRCz4BHyNyVcuHOcp3iU+GwLN3dpuaNhgyDG/OitRUxePMvp31MmBNr1BtVk6xcow==" saltValue="ejPDi8IabNMCSdw++e6fKg==" spinCount="100000" sqref="A265:A281 A284:A293 A295:A302" name="Range1_5_1_1_1"/>
  </protectedRanges>
  <sortState ref="A2:G302">
    <sortCondition ref="E2:E302"/>
  </sortState>
  <conditionalFormatting sqref="D258">
    <cfRule type="expression" dxfId="207" priority="29">
      <formula>$W258="Cancelled"</formula>
    </cfRule>
  </conditionalFormatting>
  <conditionalFormatting sqref="D212:D214 D226:D229 D222:D224 D231:D235 D186:D198 D261 D257 D253:D254 D237:D238 D200:D205 D180:D184 D264 D132:D178 D207:D210 D1:D130 D240:D251">
    <cfRule type="expression" dxfId="119" priority="49">
      <formula>$W1="Cancelled"</formula>
    </cfRule>
  </conditionalFormatting>
  <conditionalFormatting sqref="D230">
    <cfRule type="expression" dxfId="118" priority="50">
      <formula>#REF!="Cancelled"</formula>
    </cfRule>
  </conditionalFormatting>
  <conditionalFormatting sqref="D185">
    <cfRule type="expression" dxfId="117" priority="48">
      <formula>$W185="Cancelled"</formula>
    </cfRule>
  </conditionalFormatting>
  <conditionalFormatting sqref="D255">
    <cfRule type="expression" dxfId="116" priority="47">
      <formula>$W255="Cancelled"</formula>
    </cfRule>
  </conditionalFormatting>
  <conditionalFormatting sqref="D256">
    <cfRule type="expression" dxfId="115" priority="46">
      <formula>$W256="Cancelled"</formula>
    </cfRule>
  </conditionalFormatting>
  <conditionalFormatting sqref="D252">
    <cfRule type="expression" dxfId="114" priority="45">
      <formula>$W252="Cancelled"</formula>
    </cfRule>
  </conditionalFormatting>
  <conditionalFormatting sqref="D199">
    <cfRule type="expression" dxfId="113" priority="44">
      <formula>$W199="Cancelled"</formula>
    </cfRule>
  </conditionalFormatting>
  <conditionalFormatting sqref="D259:D260">
    <cfRule type="expression" dxfId="112" priority="43">
      <formula>$W259="Cancelled"</formula>
    </cfRule>
  </conditionalFormatting>
  <conditionalFormatting sqref="D179">
    <cfRule type="expression" dxfId="111" priority="42">
      <formula>$W179="Cancelled"</formula>
    </cfRule>
  </conditionalFormatting>
  <conditionalFormatting sqref="D262">
    <cfRule type="expression" dxfId="110" priority="41">
      <formula>$W262="Cancelled"</formula>
    </cfRule>
  </conditionalFormatting>
  <conditionalFormatting sqref="D211">
    <cfRule type="expression" dxfId="109" priority="40">
      <formula>$W211="Cancelled"</formula>
    </cfRule>
  </conditionalFormatting>
  <conditionalFormatting sqref="D131">
    <cfRule type="expression" dxfId="108" priority="39">
      <formula>$W131="Cancelled"</formula>
    </cfRule>
  </conditionalFormatting>
  <conditionalFormatting sqref="D206">
    <cfRule type="expression" dxfId="107" priority="38">
      <formula>$W206="Cancelled"</formula>
    </cfRule>
  </conditionalFormatting>
  <conditionalFormatting sqref="D289:D293 D295:D297 D266:D284">
    <cfRule type="expression" dxfId="106" priority="36">
      <formula>$W266="Cancelled"</formula>
    </cfRule>
  </conditionalFormatting>
  <conditionalFormatting sqref="D265">
    <cfRule type="expression" dxfId="105" priority="35">
      <formula>$W265="Cancelled"</formula>
    </cfRule>
  </conditionalFormatting>
  <conditionalFormatting sqref="D285">
    <cfRule type="expression" dxfId="104" priority="37">
      <formula>$V285="Cancelled"</formula>
    </cfRule>
  </conditionalFormatting>
  <conditionalFormatting sqref="D298:D302">
    <cfRule type="expression" dxfId="103" priority="34">
      <formula>$W298="Cancelled"</formula>
    </cfRule>
  </conditionalFormatting>
  <conditionalFormatting sqref="D294">
    <cfRule type="expression" dxfId="102" priority="33">
      <formula>$W294="Cancelled"</formula>
    </cfRule>
  </conditionalFormatting>
  <conditionalFormatting sqref="D288">
    <cfRule type="expression" dxfId="101" priority="32">
      <formula>$W288="Cancelled"</formula>
    </cfRule>
  </conditionalFormatting>
  <conditionalFormatting sqref="D286:D287">
    <cfRule type="expression" dxfId="100" priority="31">
      <formula>$W286="Cancelled"</formula>
    </cfRule>
  </conditionalFormatting>
  <conditionalFormatting sqref="D239">
    <cfRule type="expression" dxfId="99" priority="30">
      <formula>$W239="Cancelled"</formula>
    </cfRule>
  </conditionalFormatting>
  <conditionalFormatting sqref="A339">
    <cfRule type="expression" dxfId="27" priority="28">
      <formula>$W339="Cancelled"</formula>
    </cfRule>
  </conditionalFormatting>
  <conditionalFormatting sqref="A340">
    <cfRule type="expression" dxfId="26" priority="27">
      <formula>$W340="Cancelled"</formula>
    </cfRule>
  </conditionalFormatting>
  <conditionalFormatting sqref="A338">
    <cfRule type="expression" dxfId="25" priority="26">
      <formula>$V338="Cancelled"</formula>
    </cfRule>
  </conditionalFormatting>
  <conditionalFormatting sqref="A303:A337">
    <cfRule type="expression" dxfId="24" priority="25">
      <formula>$W303="Cancelled"</formula>
    </cfRule>
  </conditionalFormatting>
  <conditionalFormatting sqref="A207:A210 A226:A228 A212:A214 A224 A231:A235 A243:A251 A186:A198 A257 A261 A253:A254 A237:A238 A200:A205 A180:A184 A264 A132:A178 A1:A130 A240:A241">
    <cfRule type="expression" dxfId="23" priority="24">
      <formula>$W1="Cancelled"</formula>
    </cfRule>
  </conditionalFormatting>
  <conditionalFormatting sqref="A217">
    <cfRule type="expression" dxfId="22" priority="23">
      <formula>$W217="Cancelled"</formula>
    </cfRule>
  </conditionalFormatting>
  <conditionalFormatting sqref="A229">
    <cfRule type="expression" dxfId="21" priority="22">
      <formula>$W229="Cancelled"</formula>
    </cfRule>
  </conditionalFormatting>
  <conditionalFormatting sqref="A185">
    <cfRule type="expression" dxfId="20" priority="21">
      <formula>$W185="Cancelled"</formula>
    </cfRule>
  </conditionalFormatting>
  <conditionalFormatting sqref="A255">
    <cfRule type="expression" dxfId="19" priority="20">
      <formula>$W255="Cancelled"</formula>
    </cfRule>
  </conditionalFormatting>
  <conditionalFormatting sqref="A256">
    <cfRule type="expression" dxfId="18" priority="19">
      <formula>$W256="Cancelled"</formula>
    </cfRule>
  </conditionalFormatting>
  <conditionalFormatting sqref="A252">
    <cfRule type="expression" dxfId="17" priority="18">
      <formula>$W252="Cancelled"</formula>
    </cfRule>
  </conditionalFormatting>
  <conditionalFormatting sqref="A199">
    <cfRule type="expression" dxfId="16" priority="17">
      <formula>$W199="Cancelled"</formula>
    </cfRule>
  </conditionalFormatting>
  <conditionalFormatting sqref="A259:A260">
    <cfRule type="expression" dxfId="15" priority="16">
      <formula>$W259="Cancelled"</formula>
    </cfRule>
  </conditionalFormatting>
  <conditionalFormatting sqref="A179">
    <cfRule type="expression" dxfId="14" priority="15">
      <formula>$W179="Cancelled"</formula>
    </cfRule>
  </conditionalFormatting>
  <conditionalFormatting sqref="A262">
    <cfRule type="expression" dxfId="13" priority="14">
      <formula>$W262="Cancelled"</formula>
    </cfRule>
  </conditionalFormatting>
  <conditionalFormatting sqref="A211">
    <cfRule type="expression" dxfId="12" priority="13">
      <formula>$W211="Cancelled"</formula>
    </cfRule>
  </conditionalFormatting>
  <conditionalFormatting sqref="A131">
    <cfRule type="expression" dxfId="11" priority="12">
      <formula>$W131="Cancelled"</formula>
    </cfRule>
  </conditionalFormatting>
  <conditionalFormatting sqref="A206">
    <cfRule type="expression" dxfId="10" priority="11">
      <formula>$W206="Cancelled"</formula>
    </cfRule>
  </conditionalFormatting>
  <conditionalFormatting sqref="A266:A281 A284 A289:A293 A295:A297">
    <cfRule type="expression" dxfId="9" priority="9">
      <formula>$W266="Cancelled"</formula>
    </cfRule>
  </conditionalFormatting>
  <conditionalFormatting sqref="A265">
    <cfRule type="expression" dxfId="8" priority="8">
      <formula>$W265="Cancelled"</formula>
    </cfRule>
  </conditionalFormatting>
  <conditionalFormatting sqref="A285">
    <cfRule type="expression" dxfId="7" priority="10">
      <formula>$V285="Cancelled"</formula>
    </cfRule>
  </conditionalFormatting>
  <conditionalFormatting sqref="A299:A302">
    <cfRule type="expression" dxfId="6" priority="7">
      <formula>$W299="Cancelled"</formula>
    </cfRule>
  </conditionalFormatting>
  <conditionalFormatting sqref="A298">
    <cfRule type="expression" dxfId="5" priority="6">
      <formula>$W298="Cancelled"</formula>
    </cfRule>
  </conditionalFormatting>
  <conditionalFormatting sqref="A294">
    <cfRule type="expression" dxfId="4" priority="5">
      <formula>$W294="Cancelled"</formula>
    </cfRule>
  </conditionalFormatting>
  <conditionalFormatting sqref="A288">
    <cfRule type="expression" dxfId="3" priority="4">
      <formula>$W288="Cancelled"</formula>
    </cfRule>
  </conditionalFormatting>
  <conditionalFormatting sqref="A286:A287">
    <cfRule type="expression" dxfId="2" priority="3">
      <formula>$W286="Cancelled"</formula>
    </cfRule>
  </conditionalFormatting>
  <conditionalFormatting sqref="A239">
    <cfRule type="expression" dxfId="1" priority="2">
      <formula>$W239="Cancelled"</formula>
    </cfRule>
  </conditionalFormatting>
  <conditionalFormatting sqref="A258">
    <cfRule type="expression" dxfId="0" priority="1">
      <formula>$W258="Cancelled"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2020-09-11T19:54:13Z</dcterms:created>
  <dcterms:modified xsi:type="dcterms:W3CDTF">2020-09-11T20:18:05Z</dcterms:modified>
</cp:coreProperties>
</file>